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72" yWindow="65524" windowWidth="5820" windowHeight="6612" activeTab="0"/>
  </bookViews>
  <sheets>
    <sheet name="86_鉱工業品目別生産指数" sheetId="1" r:id="rId1"/>
    <sheet name="鉱工業品目別生産指数 (続)" sheetId="2" r:id="rId2"/>
  </sheets>
  <definedNames/>
  <calcPr fullCalcOnLoad="1"/>
</workbook>
</file>

<file path=xl/sharedStrings.xml><?xml version="1.0" encoding="utf-8"?>
<sst xmlns="http://schemas.openxmlformats.org/spreadsheetml/2006/main" count="197" uniqueCount="115">
  <si>
    <t>品目名</t>
  </si>
  <si>
    <t>１月</t>
  </si>
  <si>
    <t>３</t>
  </si>
  <si>
    <t>４</t>
  </si>
  <si>
    <t>５</t>
  </si>
  <si>
    <t>６</t>
  </si>
  <si>
    <t>７</t>
  </si>
  <si>
    <t>８</t>
  </si>
  <si>
    <t>９</t>
  </si>
  <si>
    <t>資料:県統計課</t>
  </si>
  <si>
    <t>２</t>
  </si>
  <si>
    <t>生糸</t>
  </si>
  <si>
    <t>毛織物</t>
  </si>
  <si>
    <t>絹織物</t>
  </si>
  <si>
    <t>染色整理</t>
  </si>
  <si>
    <t>織物</t>
  </si>
  <si>
    <t>肉製品</t>
  </si>
  <si>
    <t>しょう油</t>
  </si>
  <si>
    <t>清酒</t>
  </si>
  <si>
    <t>2)品目別の定義範囲を改定したため既発表の数値と異なる品目がある。3)△印は減少を示す。</t>
  </si>
  <si>
    <t>電力</t>
  </si>
  <si>
    <t>ガス</t>
  </si>
  <si>
    <t>金属マン</t>
  </si>
  <si>
    <t>硫黄</t>
  </si>
  <si>
    <t>滑石</t>
  </si>
  <si>
    <t>軽石</t>
  </si>
  <si>
    <t>味噌</t>
  </si>
  <si>
    <t>合成繊維</t>
  </si>
  <si>
    <t>メリヤス</t>
  </si>
  <si>
    <t>メリヤス</t>
  </si>
  <si>
    <t>縫製品</t>
  </si>
  <si>
    <t>製粉</t>
  </si>
  <si>
    <t>ガン鉱</t>
  </si>
  <si>
    <t>生地</t>
  </si>
  <si>
    <t>製品</t>
  </si>
  <si>
    <t>100万</t>
  </si>
  <si>
    <t>ｔ</t>
  </si>
  <si>
    <t>㎘</t>
  </si>
  <si>
    <t>ｔ</t>
  </si>
  <si>
    <t>1,000㎡</t>
  </si>
  <si>
    <t>㎏</t>
  </si>
  <si>
    <t>打</t>
  </si>
  <si>
    <t>1,000着</t>
  </si>
  <si>
    <t>1,000㎡</t>
  </si>
  <si>
    <t>kcal</t>
  </si>
  <si>
    <t>数量単位</t>
  </si>
  <si>
    <t>ＭＷＨ</t>
  </si>
  <si>
    <t>(精鋼量）</t>
  </si>
  <si>
    <t>ｔ</t>
  </si>
  <si>
    <t>亜炭</t>
  </si>
  <si>
    <t>(精製量）</t>
  </si>
  <si>
    <t>石灰石</t>
  </si>
  <si>
    <t>（5大製粉</t>
  </si>
  <si>
    <t>工場)ｔ</t>
  </si>
  <si>
    <t>こんに</t>
  </si>
  <si>
    <t>やく粉</t>
  </si>
  <si>
    <t>移出量</t>
  </si>
  <si>
    <t>㎘</t>
  </si>
  <si>
    <t>蒸りゅう</t>
  </si>
  <si>
    <t>酒</t>
  </si>
  <si>
    <t>製成量</t>
  </si>
  <si>
    <t>綿織物</t>
  </si>
  <si>
    <t>スフ織物</t>
  </si>
  <si>
    <t>人絹織物</t>
  </si>
  <si>
    <t>絹紡織物</t>
  </si>
  <si>
    <t>昭和35年</t>
  </si>
  <si>
    <t>対前年比(%)</t>
  </si>
  <si>
    <t>昭和36年</t>
  </si>
  <si>
    <t>昭和37年</t>
  </si>
  <si>
    <t>1)本表以外に「ビール」「化学工業製品」「スクーター」「軽自動車」「テレビ」等の生産品目があるが、統計法第14条（秘密の保護）に基づき公表しない。</t>
  </si>
  <si>
    <t>厚型</t>
  </si>
  <si>
    <t>煉炭</t>
  </si>
  <si>
    <t>ガラス</t>
  </si>
  <si>
    <t>鋼塊</t>
  </si>
  <si>
    <t>フエロ</t>
  </si>
  <si>
    <t>銑鉄鋳物</t>
  </si>
  <si>
    <t>非鉄金属</t>
  </si>
  <si>
    <t>ダイカ</t>
  </si>
  <si>
    <t>ガス石油</t>
  </si>
  <si>
    <t>回転電気</t>
  </si>
  <si>
    <t>静止電気</t>
  </si>
  <si>
    <t>電気照明</t>
  </si>
  <si>
    <t>有線部品</t>
  </si>
  <si>
    <t>自動車車体</t>
  </si>
  <si>
    <t>自動車部品</t>
  </si>
  <si>
    <t>アロイ</t>
  </si>
  <si>
    <t>鋳物</t>
  </si>
  <si>
    <t>スト</t>
  </si>
  <si>
    <t>建設機械</t>
  </si>
  <si>
    <t>機械</t>
  </si>
  <si>
    <t>器具</t>
  </si>
  <si>
    <t>1,000個</t>
  </si>
  <si>
    <t>1,000枚</t>
  </si>
  <si>
    <t>ｔ</t>
  </si>
  <si>
    <t>台</t>
  </si>
  <si>
    <t>製材</t>
  </si>
  <si>
    <t>㎥</t>
  </si>
  <si>
    <t>板紙</t>
  </si>
  <si>
    <t>コークス</t>
  </si>
  <si>
    <t>鋳鋼</t>
  </si>
  <si>
    <t>内燃機関</t>
  </si>
  <si>
    <t>鉱山・土木</t>
  </si>
  <si>
    <t>金属・工作</t>
  </si>
  <si>
    <t>繊維機械</t>
  </si>
  <si>
    <t>繊維機</t>
  </si>
  <si>
    <t>械部品</t>
  </si>
  <si>
    <t>鉄構物</t>
  </si>
  <si>
    <t>バルブコッ</t>
  </si>
  <si>
    <t>ク鉄管継手</t>
  </si>
  <si>
    <t>コンクリー</t>
  </si>
  <si>
    <t>トブロック</t>
  </si>
  <si>
    <t>スレート</t>
  </si>
  <si>
    <t>×</t>
  </si>
  <si>
    <t>86．鉱工業品目別生産実績（昭和35年～37年6月）</t>
  </si>
  <si>
    <t>86．鉱工業品目別生産実績（昭和35年～37年6月）（続）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</si>
</sst>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0;&quot;△ &quot;#,##0.0"/>
  </numFmts>
  <fonts count="8">
    <font>
      <sz val="11"/>
      <name val="ＭＳ Ｐゴシック"/>
      <family val="3"/>
    </font>
    <font>
      <sz val="10"/>
      <name val="ＭＳ 明朝"/>
      <family val="1"/>
    </font>
    <font>
      <sz val="6"/>
      <name val="ＭＳ Ｐゴシック"/>
      <family val="3"/>
    </font>
    <font>
      <b/>
      <sz val="10"/>
      <name val="ＭＳ 明朝"/>
      <family val="1"/>
    </font>
    <font>
      <b/>
      <sz val="12"/>
      <name val="ＭＳ 明朝"/>
      <family val="1"/>
    </font>
    <font>
      <sz val="8"/>
      <name val="ＭＳ 明朝"/>
      <family val="1"/>
    </font>
    <font>
      <b/>
      <sz val="11"/>
      <name val="ＭＳ Ｐゴシック"/>
      <family val="3"/>
    </font>
    <font>
      <sz val="10"/>
      <name val="Century"/>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4" fillId="0" borderId="0" xfId="0" applyFont="1" applyAlignment="1">
      <alignment horizontal="left"/>
    </xf>
    <xf numFmtId="0" fontId="1" fillId="2" borderId="1" xfId="0" applyFont="1" applyFill="1" applyBorder="1" applyAlignment="1">
      <alignment/>
    </xf>
    <xf numFmtId="0" fontId="1" fillId="2" borderId="2" xfId="0" applyFont="1" applyFill="1" applyBorder="1" applyAlignment="1">
      <alignment horizontal="left"/>
    </xf>
    <xf numFmtId="0" fontId="1" fillId="2" borderId="1" xfId="0" applyFont="1" applyFill="1" applyBorder="1" applyAlignment="1">
      <alignment horizontal="distributed" vertical="center"/>
    </xf>
    <xf numFmtId="0" fontId="1" fillId="2" borderId="2" xfId="0" applyFont="1" applyFill="1" applyBorder="1" applyAlignment="1">
      <alignment/>
    </xf>
    <xf numFmtId="49" fontId="1" fillId="2" borderId="2" xfId="0" applyNumberFormat="1" applyFont="1" applyFill="1" applyBorder="1" applyAlignment="1">
      <alignment/>
    </xf>
    <xf numFmtId="0" fontId="5" fillId="0" borderId="0" xfId="0" applyFont="1" applyAlignment="1">
      <alignment/>
    </xf>
    <xf numFmtId="177" fontId="1" fillId="0" borderId="3" xfId="0" applyNumberFormat="1" applyFont="1" applyBorder="1" applyAlignment="1">
      <alignment/>
    </xf>
    <xf numFmtId="0" fontId="3" fillId="0" borderId="0" xfId="0" applyFont="1" applyAlignment="1">
      <alignment/>
    </xf>
    <xf numFmtId="0" fontId="3" fillId="2" borderId="1" xfId="0" applyFont="1" applyFill="1" applyBorder="1" applyAlignment="1">
      <alignment/>
    </xf>
    <xf numFmtId="0" fontId="3" fillId="2" borderId="2" xfId="0" applyFont="1" applyFill="1" applyBorder="1" applyAlignment="1">
      <alignment horizontal="left"/>
    </xf>
    <xf numFmtId="0" fontId="6" fillId="0" borderId="0" xfId="0" applyFont="1" applyAlignment="1">
      <alignment/>
    </xf>
    <xf numFmtId="38" fontId="1" fillId="3" borderId="4" xfId="16" applyFont="1" applyFill="1" applyBorder="1" applyAlignment="1">
      <alignment horizontal="distributed" vertical="center"/>
    </xf>
    <xf numFmtId="38" fontId="1" fillId="3" borderId="5" xfId="16" applyFont="1" applyFill="1" applyBorder="1" applyAlignment="1">
      <alignment horizontal="distributed" vertical="center"/>
    </xf>
    <xf numFmtId="38" fontId="1" fillId="3" borderId="6" xfId="16" applyFont="1" applyFill="1" applyBorder="1" applyAlignment="1">
      <alignment horizontal="distributed" vertical="center"/>
    </xf>
    <xf numFmtId="38" fontId="1" fillId="3" borderId="7" xfId="16" applyFont="1" applyFill="1" applyBorder="1" applyAlignment="1">
      <alignment horizontal="distributed" vertical="center"/>
    </xf>
    <xf numFmtId="38" fontId="1" fillId="0" borderId="1" xfId="16" applyFont="1" applyBorder="1" applyAlignment="1">
      <alignment/>
    </xf>
    <xf numFmtId="38" fontId="1" fillId="0" borderId="3" xfId="16" applyFont="1" applyBorder="1" applyAlignment="1">
      <alignment/>
    </xf>
    <xf numFmtId="38" fontId="1" fillId="0" borderId="7" xfId="16" applyFont="1" applyBorder="1" applyAlignment="1">
      <alignment/>
    </xf>
    <xf numFmtId="38" fontId="3" fillId="0" borderId="8" xfId="16" applyFont="1" applyBorder="1" applyAlignment="1">
      <alignment/>
    </xf>
    <xf numFmtId="177" fontId="1" fillId="0" borderId="1" xfId="0" applyNumberFormat="1" applyFont="1" applyBorder="1" applyAlignment="1">
      <alignment/>
    </xf>
    <xf numFmtId="178" fontId="1" fillId="0" borderId="3" xfId="16" applyNumberFormat="1" applyFont="1" applyBorder="1" applyAlignment="1">
      <alignment/>
    </xf>
    <xf numFmtId="38" fontId="1" fillId="0" borderId="9" xfId="16" applyFont="1" applyBorder="1" applyAlignment="1">
      <alignment/>
    </xf>
    <xf numFmtId="38" fontId="1" fillId="0" borderId="2" xfId="16" applyFont="1" applyBorder="1" applyAlignment="1">
      <alignment/>
    </xf>
    <xf numFmtId="176" fontId="1" fillId="0" borderId="3" xfId="16" applyNumberFormat="1" applyFont="1" applyBorder="1" applyAlignment="1">
      <alignment/>
    </xf>
    <xf numFmtId="176" fontId="3" fillId="0" borderId="8" xfId="16" applyNumberFormat="1" applyFont="1" applyBorder="1" applyAlignment="1">
      <alignment/>
    </xf>
    <xf numFmtId="176" fontId="1" fillId="0" borderId="3" xfId="0" applyNumberFormat="1" applyFont="1" applyBorder="1" applyAlignment="1">
      <alignment/>
    </xf>
    <xf numFmtId="177" fontId="1" fillId="0" borderId="3" xfId="16" applyNumberFormat="1" applyFont="1" applyBorder="1" applyAlignment="1">
      <alignment/>
    </xf>
    <xf numFmtId="38" fontId="3" fillId="0" borderId="3" xfId="16" applyFont="1" applyBorder="1" applyAlignment="1">
      <alignment/>
    </xf>
    <xf numFmtId="0" fontId="1" fillId="3" borderId="5" xfId="0" applyNumberFormat="1" applyFont="1" applyFill="1" applyBorder="1" applyAlignment="1">
      <alignment horizontal="distributed" vertical="center"/>
    </xf>
    <xf numFmtId="0" fontId="1" fillId="3" borderId="7" xfId="0" applyNumberFormat="1" applyFont="1" applyFill="1" applyBorder="1" applyAlignment="1">
      <alignment horizontal="distributed" vertical="center"/>
    </xf>
    <xf numFmtId="0" fontId="1" fillId="3" borderId="3" xfId="0" applyNumberFormat="1" applyFont="1" applyFill="1" applyBorder="1" applyAlignment="1">
      <alignment horizontal="distributed" vertical="center"/>
    </xf>
    <xf numFmtId="179" fontId="1" fillId="0" borderId="3" xfId="16" applyNumberFormat="1" applyFont="1" applyBorder="1" applyAlignment="1">
      <alignment/>
    </xf>
    <xf numFmtId="0" fontId="1" fillId="0" borderId="3" xfId="0" applyFont="1" applyBorder="1" applyAlignment="1">
      <alignment/>
    </xf>
    <xf numFmtId="0" fontId="1" fillId="3" borderId="5" xfId="0" applyFont="1" applyFill="1" applyBorder="1" applyAlignment="1">
      <alignment/>
    </xf>
    <xf numFmtId="0" fontId="1" fillId="3" borderId="7" xfId="0" applyFont="1" applyFill="1" applyBorder="1" applyAlignment="1">
      <alignment/>
    </xf>
    <xf numFmtId="0" fontId="1" fillId="3" borderId="5" xfId="0" applyFont="1" applyFill="1" applyBorder="1" applyAlignment="1">
      <alignment horizontal="distributed"/>
    </xf>
    <xf numFmtId="0" fontId="1" fillId="3" borderId="7" xfId="0" applyFont="1" applyFill="1" applyBorder="1" applyAlignment="1">
      <alignment horizontal="distributed"/>
    </xf>
    <xf numFmtId="38" fontId="1" fillId="0" borderId="3" xfId="16" applyFont="1" applyBorder="1" applyAlignment="1">
      <alignment horizontal="right"/>
    </xf>
    <xf numFmtId="38" fontId="7" fillId="3" borderId="7" xfId="16" applyFont="1" applyFill="1" applyBorder="1" applyAlignment="1">
      <alignment horizontal="distributed" vertical="center"/>
    </xf>
    <xf numFmtId="38" fontId="1" fillId="3" borderId="5" xfId="16" applyFont="1" applyFill="1" applyBorder="1" applyAlignment="1">
      <alignment horizontal="center" vertical="center"/>
    </xf>
    <xf numFmtId="38" fontId="1" fillId="3" borderId="7" xfId="16" applyFont="1" applyFill="1" applyBorder="1" applyAlignment="1">
      <alignment horizontal="center" vertical="center"/>
    </xf>
    <xf numFmtId="38" fontId="1" fillId="3" borderId="5" xfId="16" applyFont="1" applyFill="1" applyBorder="1" applyAlignment="1">
      <alignment horizontal="distributed" vertical="center"/>
    </xf>
    <xf numFmtId="38" fontId="1" fillId="3" borderId="7" xfId="16"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2" borderId="6" xfId="0" applyFont="1" applyFill="1" applyBorder="1" applyAlignment="1">
      <alignment horizontal="distributed" vertical="center"/>
    </xf>
    <xf numFmtId="177" fontId="1" fillId="3" borderId="8" xfId="0" applyNumberFormat="1" applyFont="1" applyFill="1" applyBorder="1" applyAlignment="1">
      <alignment horizontal="distributed" vertical="center"/>
    </xf>
    <xf numFmtId="177" fontId="1" fillId="3" borderId="10" xfId="0" applyNumberFormat="1" applyFont="1" applyFill="1" applyBorder="1" applyAlignment="1">
      <alignment horizontal="distributed" vertical="center"/>
    </xf>
    <xf numFmtId="177" fontId="1" fillId="3" borderId="5" xfId="0" applyNumberFormat="1" applyFont="1" applyFill="1" applyBorder="1" applyAlignment="1">
      <alignment horizontal="distributed" vertical="center"/>
    </xf>
    <xf numFmtId="177" fontId="1" fillId="3" borderId="11" xfId="0" applyNumberFormat="1" applyFont="1" applyFill="1" applyBorder="1" applyAlignment="1">
      <alignment horizontal="distributed" vertical="center"/>
    </xf>
    <xf numFmtId="38" fontId="7" fillId="3" borderId="5" xfId="16" applyFont="1" applyFill="1" applyBorder="1" applyAlignment="1">
      <alignment horizontal="distributed" vertical="center"/>
    </xf>
    <xf numFmtId="0" fontId="1" fillId="2" borderId="1" xfId="0" applyFont="1" applyFill="1" applyBorder="1" applyAlignment="1">
      <alignment horizontal="distributed" vertical="center"/>
    </xf>
    <xf numFmtId="0" fontId="1" fillId="2" borderId="2" xfId="0" applyFont="1" applyFill="1" applyBorder="1" applyAlignment="1">
      <alignment horizontal="distributed" vertical="center"/>
    </xf>
    <xf numFmtId="38" fontId="1" fillId="3" borderId="5" xfId="16" applyFont="1" applyFill="1" applyBorder="1" applyAlignment="1">
      <alignment horizontal="center" vertical="center"/>
    </xf>
    <xf numFmtId="38" fontId="1" fillId="3" borderId="7" xfId="16" applyFont="1" applyFill="1" applyBorder="1" applyAlignment="1">
      <alignment horizontal="center" vertical="center"/>
    </xf>
    <xf numFmtId="0" fontId="1" fillId="2" borderId="3" xfId="0" applyFont="1" applyFill="1" applyBorder="1" applyAlignment="1">
      <alignment horizontal="distributed" vertical="center"/>
    </xf>
    <xf numFmtId="0" fontId="7" fillId="3" borderId="3" xfId="0" applyNumberFormat="1" applyFont="1" applyFill="1" applyBorder="1" applyAlignment="1">
      <alignment horizontal="distributed" vertical="center"/>
    </xf>
    <xf numFmtId="0" fontId="1" fillId="3" borderId="5" xfId="0" applyNumberFormat="1" applyFont="1" applyFill="1" applyBorder="1" applyAlignment="1">
      <alignment horizontal="distributed" vertical="center"/>
    </xf>
    <xf numFmtId="0" fontId="1" fillId="3" borderId="7" xfId="0" applyNumberFormat="1" applyFont="1" applyFill="1" applyBorder="1" applyAlignment="1">
      <alignment horizontal="distributed" vertical="center"/>
    </xf>
    <xf numFmtId="0" fontId="1" fillId="3" borderId="8" xfId="0" applyNumberFormat="1" applyFont="1" applyFill="1" applyBorder="1" applyAlignment="1">
      <alignment horizontal="distributed" vertical="center"/>
    </xf>
    <xf numFmtId="0" fontId="1" fillId="3" borderId="10" xfId="0" applyNumberFormat="1" applyFont="1" applyFill="1" applyBorder="1" applyAlignment="1">
      <alignment horizontal="distributed" vertical="center"/>
    </xf>
    <xf numFmtId="0" fontId="1" fillId="3" borderId="5" xfId="0" applyFont="1" applyFill="1" applyBorder="1" applyAlignment="1">
      <alignment horizontal="distributed" vertical="center"/>
    </xf>
    <xf numFmtId="0" fontId="1" fillId="3" borderId="7" xfId="0" applyFont="1" applyFill="1" applyBorder="1" applyAlignment="1">
      <alignment horizontal="distributed" vertical="center"/>
    </xf>
    <xf numFmtId="0" fontId="1" fillId="3" borderId="5" xfId="0" applyNumberFormat="1" applyFont="1" applyFill="1" applyBorder="1" applyAlignment="1">
      <alignment horizontal="center" vertical="center"/>
    </xf>
    <xf numFmtId="0" fontId="1" fillId="3" borderId="7"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Z30"/>
  <sheetViews>
    <sheetView tabSelected="1" workbookViewId="0" topLeftCell="A1">
      <selection activeCell="A1" sqref="A1"/>
    </sheetView>
  </sheetViews>
  <sheetFormatPr defaultColWidth="9.00390625" defaultRowHeight="13.5"/>
  <cols>
    <col min="1" max="1" width="2.625" style="1" customWidth="1"/>
    <col min="2" max="2" width="8.25390625" style="1" customWidth="1"/>
    <col min="3" max="3" width="6.00390625" style="1" customWidth="1"/>
    <col min="4" max="4" width="11.375" style="1" customWidth="1"/>
    <col min="5" max="5" width="9.875" style="1" bestFit="1" customWidth="1"/>
    <col min="6" max="6" width="9.125" style="1" bestFit="1" customWidth="1"/>
    <col min="7" max="7" width="9.125" style="1" customWidth="1"/>
    <col min="8" max="8" width="10.00390625" style="1" bestFit="1" customWidth="1"/>
    <col min="9" max="9" width="9.25390625" style="1" bestFit="1" customWidth="1"/>
    <col min="10" max="10" width="9.25390625" style="1" customWidth="1"/>
    <col min="11" max="11" width="10.75390625" style="1" bestFit="1" customWidth="1"/>
    <col min="12" max="130" width="9.00390625" style="1" customWidth="1"/>
  </cols>
  <sheetData>
    <row r="1" ht="14.25">
      <c r="B1" s="2" t="s">
        <v>113</v>
      </c>
    </row>
    <row r="2" spans="2:3" ht="12" customHeight="1">
      <c r="B2" s="2"/>
      <c r="C2" s="8" t="s">
        <v>69</v>
      </c>
    </row>
    <row r="3" ht="12" customHeight="1">
      <c r="C3" s="8" t="s">
        <v>19</v>
      </c>
    </row>
    <row r="4" spans="2:30" ht="12" customHeight="1">
      <c r="B4" s="46" t="s">
        <v>0</v>
      </c>
      <c r="C4" s="47"/>
      <c r="D4" s="50" t="s">
        <v>20</v>
      </c>
      <c r="E4" s="52" t="s">
        <v>21</v>
      </c>
      <c r="F4" s="14" t="s">
        <v>22</v>
      </c>
      <c r="G4" s="42" t="s">
        <v>49</v>
      </c>
      <c r="H4" s="44" t="s">
        <v>23</v>
      </c>
      <c r="I4" s="44" t="s">
        <v>24</v>
      </c>
      <c r="J4" s="42" t="s">
        <v>51</v>
      </c>
      <c r="K4" s="44" t="s">
        <v>25</v>
      </c>
      <c r="L4" s="44" t="s">
        <v>16</v>
      </c>
      <c r="M4" s="44" t="s">
        <v>26</v>
      </c>
      <c r="N4" s="44" t="s">
        <v>17</v>
      </c>
      <c r="O4" s="42" t="s">
        <v>31</v>
      </c>
      <c r="P4" s="15" t="s">
        <v>54</v>
      </c>
      <c r="Q4" s="42" t="s">
        <v>18</v>
      </c>
      <c r="R4" s="15" t="s">
        <v>58</v>
      </c>
      <c r="S4" s="42" t="s">
        <v>11</v>
      </c>
      <c r="T4" s="44" t="s">
        <v>61</v>
      </c>
      <c r="U4" s="42" t="s">
        <v>62</v>
      </c>
      <c r="V4" s="42" t="s">
        <v>13</v>
      </c>
      <c r="W4" s="42" t="s">
        <v>63</v>
      </c>
      <c r="X4" s="42" t="s">
        <v>64</v>
      </c>
      <c r="Y4" s="15" t="s">
        <v>27</v>
      </c>
      <c r="Z4" s="44" t="s">
        <v>12</v>
      </c>
      <c r="AA4" s="15" t="s">
        <v>28</v>
      </c>
      <c r="AB4" s="15" t="s">
        <v>29</v>
      </c>
      <c r="AC4" s="44" t="s">
        <v>30</v>
      </c>
      <c r="AD4" s="44" t="s">
        <v>14</v>
      </c>
    </row>
    <row r="5" spans="2:30" ht="12" customHeight="1">
      <c r="B5" s="48"/>
      <c r="C5" s="49"/>
      <c r="D5" s="51"/>
      <c r="E5" s="53"/>
      <c r="F5" s="16" t="s">
        <v>32</v>
      </c>
      <c r="G5" s="43"/>
      <c r="H5" s="45"/>
      <c r="I5" s="45"/>
      <c r="J5" s="43"/>
      <c r="K5" s="45"/>
      <c r="L5" s="45"/>
      <c r="M5" s="45"/>
      <c r="N5" s="45"/>
      <c r="O5" s="43"/>
      <c r="P5" s="17" t="s">
        <v>55</v>
      </c>
      <c r="Q5" s="43"/>
      <c r="R5" s="17" t="s">
        <v>59</v>
      </c>
      <c r="S5" s="43"/>
      <c r="T5" s="45"/>
      <c r="U5" s="43"/>
      <c r="V5" s="43"/>
      <c r="W5" s="43"/>
      <c r="X5" s="43"/>
      <c r="Y5" s="17" t="s">
        <v>15</v>
      </c>
      <c r="Z5" s="45"/>
      <c r="AA5" s="17" t="s">
        <v>33</v>
      </c>
      <c r="AB5" s="17" t="s">
        <v>34</v>
      </c>
      <c r="AC5" s="45"/>
      <c r="AD5" s="45"/>
    </row>
    <row r="6" spans="2:30" ht="12" customHeight="1">
      <c r="B6" s="46" t="s">
        <v>45</v>
      </c>
      <c r="C6" s="47"/>
      <c r="D6" s="57" t="s">
        <v>46</v>
      </c>
      <c r="E6" s="15" t="s">
        <v>35</v>
      </c>
      <c r="F6" s="15" t="s">
        <v>47</v>
      </c>
      <c r="G6" s="42" t="s">
        <v>36</v>
      </c>
      <c r="H6" s="15" t="s">
        <v>50</v>
      </c>
      <c r="I6" s="44" t="s">
        <v>36</v>
      </c>
      <c r="J6" s="44" t="s">
        <v>36</v>
      </c>
      <c r="K6" s="42" t="s">
        <v>36</v>
      </c>
      <c r="L6" s="42" t="s">
        <v>36</v>
      </c>
      <c r="M6" s="42" t="s">
        <v>36</v>
      </c>
      <c r="N6" s="54" t="s">
        <v>37</v>
      </c>
      <c r="O6" s="15" t="s">
        <v>52</v>
      </c>
      <c r="P6" s="42" t="s">
        <v>36</v>
      </c>
      <c r="Q6" s="15" t="s">
        <v>56</v>
      </c>
      <c r="R6" s="15" t="s">
        <v>60</v>
      </c>
      <c r="S6" s="44" t="s">
        <v>38</v>
      </c>
      <c r="T6" s="44" t="s">
        <v>39</v>
      </c>
      <c r="U6" s="44" t="s">
        <v>39</v>
      </c>
      <c r="V6" s="44" t="s">
        <v>39</v>
      </c>
      <c r="W6" s="44" t="s">
        <v>39</v>
      </c>
      <c r="X6" s="44" t="s">
        <v>39</v>
      </c>
      <c r="Y6" s="44" t="s">
        <v>39</v>
      </c>
      <c r="Z6" s="44" t="s">
        <v>39</v>
      </c>
      <c r="AA6" s="44" t="s">
        <v>40</v>
      </c>
      <c r="AB6" s="44" t="s">
        <v>41</v>
      </c>
      <c r="AC6" s="44" t="s">
        <v>42</v>
      </c>
      <c r="AD6" s="44" t="s">
        <v>43</v>
      </c>
    </row>
    <row r="7" spans="2:30" ht="12" customHeight="1">
      <c r="B7" s="48"/>
      <c r="C7" s="49"/>
      <c r="D7" s="58"/>
      <c r="E7" s="17" t="s">
        <v>44</v>
      </c>
      <c r="F7" s="17" t="s">
        <v>48</v>
      </c>
      <c r="G7" s="43"/>
      <c r="H7" s="17" t="s">
        <v>48</v>
      </c>
      <c r="I7" s="45"/>
      <c r="J7" s="45"/>
      <c r="K7" s="43"/>
      <c r="L7" s="43"/>
      <c r="M7" s="43"/>
      <c r="N7" s="45"/>
      <c r="O7" s="17" t="s">
        <v>53</v>
      </c>
      <c r="P7" s="43"/>
      <c r="Q7" s="41" t="s">
        <v>57</v>
      </c>
      <c r="R7" s="41" t="s">
        <v>57</v>
      </c>
      <c r="S7" s="45"/>
      <c r="T7" s="45"/>
      <c r="U7" s="45"/>
      <c r="V7" s="45"/>
      <c r="W7" s="45"/>
      <c r="X7" s="45"/>
      <c r="Y7" s="45"/>
      <c r="Z7" s="45"/>
      <c r="AA7" s="45"/>
      <c r="AB7" s="45"/>
      <c r="AC7" s="45"/>
      <c r="AD7" s="45"/>
    </row>
    <row r="8" spans="2:30" ht="12" customHeight="1">
      <c r="B8" s="59" t="s">
        <v>65</v>
      </c>
      <c r="C8" s="59"/>
      <c r="D8" s="18">
        <v>2753643</v>
      </c>
      <c r="E8" s="19">
        <v>42597</v>
      </c>
      <c r="F8" s="20">
        <v>16435</v>
      </c>
      <c r="G8" s="20">
        <v>66880</v>
      </c>
      <c r="H8" s="19">
        <v>96387</v>
      </c>
      <c r="I8" s="19">
        <v>7834</v>
      </c>
      <c r="J8" s="19">
        <v>153188</v>
      </c>
      <c r="K8" s="19">
        <v>460494</v>
      </c>
      <c r="L8" s="19">
        <v>4199</v>
      </c>
      <c r="M8" s="19">
        <v>905</v>
      </c>
      <c r="N8" s="19">
        <v>20179</v>
      </c>
      <c r="O8" s="19">
        <v>140220</v>
      </c>
      <c r="P8" s="19">
        <v>2822</v>
      </c>
      <c r="Q8" s="19">
        <v>9932</v>
      </c>
      <c r="R8" s="19">
        <v>4909</v>
      </c>
      <c r="S8" s="19">
        <v>2384</v>
      </c>
      <c r="T8" s="26">
        <v>402</v>
      </c>
      <c r="U8" s="26">
        <v>955</v>
      </c>
      <c r="V8" s="19">
        <v>14090</v>
      </c>
      <c r="W8" s="19">
        <v>11095</v>
      </c>
      <c r="X8" s="19">
        <v>1989</v>
      </c>
      <c r="Y8" s="19">
        <v>2404</v>
      </c>
      <c r="Z8" s="19">
        <v>4449</v>
      </c>
      <c r="AA8" s="19">
        <v>363802</v>
      </c>
      <c r="AB8" s="19">
        <v>427359</v>
      </c>
      <c r="AC8" s="19">
        <v>5770</v>
      </c>
      <c r="AD8" s="19">
        <v>58918</v>
      </c>
    </row>
    <row r="9" spans="1:130" s="13" customFormat="1" ht="12" customHeight="1">
      <c r="A9" s="10"/>
      <c r="B9" s="11"/>
      <c r="C9" s="12">
        <v>36</v>
      </c>
      <c r="D9" s="21">
        <f>SUM(D11:D22)</f>
        <v>2847302</v>
      </c>
      <c r="E9" s="21">
        <f aca="true" t="shared" si="0" ref="E9:AD9">SUM(E11:E22)</f>
        <v>50143</v>
      </c>
      <c r="F9" s="21">
        <f t="shared" si="0"/>
        <v>15277</v>
      </c>
      <c r="G9" s="21">
        <f t="shared" si="0"/>
        <v>60204</v>
      </c>
      <c r="H9" s="21">
        <f t="shared" si="0"/>
        <v>96649</v>
      </c>
      <c r="I9" s="21">
        <f t="shared" si="0"/>
        <v>11713</v>
      </c>
      <c r="J9" s="21">
        <f t="shared" si="0"/>
        <v>176341</v>
      </c>
      <c r="K9" s="21">
        <f t="shared" si="0"/>
        <v>686414</v>
      </c>
      <c r="L9" s="21">
        <f t="shared" si="0"/>
        <v>6433</v>
      </c>
      <c r="M9" s="21">
        <f t="shared" si="0"/>
        <v>712</v>
      </c>
      <c r="N9" s="21">
        <f t="shared" si="0"/>
        <v>12428</v>
      </c>
      <c r="O9" s="21">
        <f t="shared" si="0"/>
        <v>117389</v>
      </c>
      <c r="P9" s="21">
        <f t="shared" si="0"/>
        <v>2878</v>
      </c>
      <c r="Q9" s="21">
        <f t="shared" si="0"/>
        <v>11518</v>
      </c>
      <c r="R9" s="21">
        <f t="shared" si="0"/>
        <v>5274</v>
      </c>
      <c r="S9" s="21">
        <f t="shared" si="0"/>
        <v>2507</v>
      </c>
      <c r="T9" s="27">
        <f t="shared" si="0"/>
        <v>478</v>
      </c>
      <c r="U9" s="27">
        <f t="shared" si="0"/>
        <v>218</v>
      </c>
      <c r="V9" s="21">
        <f t="shared" si="0"/>
        <v>11219</v>
      </c>
      <c r="W9" s="21">
        <f t="shared" si="0"/>
        <v>9364</v>
      </c>
      <c r="X9" s="21">
        <f t="shared" si="0"/>
        <v>1788</v>
      </c>
      <c r="Y9" s="21">
        <f t="shared" si="0"/>
        <v>2478</v>
      </c>
      <c r="Z9" s="21">
        <f t="shared" si="0"/>
        <v>5826</v>
      </c>
      <c r="AA9" s="21">
        <f t="shared" si="0"/>
        <v>312053</v>
      </c>
      <c r="AB9" s="21">
        <f t="shared" si="0"/>
        <v>459409</v>
      </c>
      <c r="AC9" s="21">
        <f t="shared" si="0"/>
        <v>6961</v>
      </c>
      <c r="AD9" s="30">
        <f t="shared" si="0"/>
        <v>92031</v>
      </c>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row>
    <row r="10" spans="2:30" ht="12" customHeight="1">
      <c r="B10" s="55" t="s">
        <v>66</v>
      </c>
      <c r="C10" s="56"/>
      <c r="D10" s="22">
        <v>3.4</v>
      </c>
      <c r="E10" s="23">
        <v>17.7</v>
      </c>
      <c r="F10" s="9">
        <v>-7</v>
      </c>
      <c r="G10" s="9">
        <v>-10</v>
      </c>
      <c r="H10" s="9">
        <v>0.3</v>
      </c>
      <c r="I10" s="9">
        <v>49.5</v>
      </c>
      <c r="J10" s="9">
        <v>15.1</v>
      </c>
      <c r="K10" s="9">
        <v>48.6</v>
      </c>
      <c r="L10" s="9">
        <v>53.2</v>
      </c>
      <c r="M10" s="9">
        <v>-21.3</v>
      </c>
      <c r="N10" s="9">
        <v>-38.4</v>
      </c>
      <c r="O10" s="9">
        <v>-16.3</v>
      </c>
      <c r="P10" s="9">
        <v>2</v>
      </c>
      <c r="Q10" s="9">
        <v>16</v>
      </c>
      <c r="R10" s="9">
        <v>7.4</v>
      </c>
      <c r="S10" s="9">
        <v>5.2</v>
      </c>
      <c r="T10" s="28">
        <v>18.9</v>
      </c>
      <c r="U10" s="9">
        <v>-77.2</v>
      </c>
      <c r="V10" s="29">
        <v>-20.4</v>
      </c>
      <c r="W10" s="29">
        <v>-15.6</v>
      </c>
      <c r="X10" s="29">
        <v>-10.1</v>
      </c>
      <c r="Y10" s="9">
        <v>3.1</v>
      </c>
      <c r="Z10" s="9">
        <v>31</v>
      </c>
      <c r="AA10" s="9">
        <v>-14.2</v>
      </c>
      <c r="AB10" s="9">
        <v>7.5</v>
      </c>
      <c r="AC10" s="9">
        <v>20.6</v>
      </c>
      <c r="AD10" s="9">
        <v>56.2</v>
      </c>
    </row>
    <row r="11" spans="2:30" ht="12" customHeight="1">
      <c r="B11" s="5" t="s">
        <v>67</v>
      </c>
      <c r="C11" s="6" t="s">
        <v>1</v>
      </c>
      <c r="D11" s="24">
        <v>166202</v>
      </c>
      <c r="E11" s="25">
        <v>5046</v>
      </c>
      <c r="F11" s="19">
        <v>1154</v>
      </c>
      <c r="G11" s="19">
        <v>5405</v>
      </c>
      <c r="H11" s="19">
        <v>7536</v>
      </c>
      <c r="I11" s="19">
        <v>1455</v>
      </c>
      <c r="J11" s="19">
        <v>11213</v>
      </c>
      <c r="K11" s="19">
        <v>37272</v>
      </c>
      <c r="L11" s="19">
        <v>347</v>
      </c>
      <c r="M11" s="19">
        <v>40</v>
      </c>
      <c r="N11" s="19">
        <v>1667</v>
      </c>
      <c r="O11" s="19">
        <v>9438</v>
      </c>
      <c r="P11" s="19">
        <v>391</v>
      </c>
      <c r="Q11" s="19">
        <v>886</v>
      </c>
      <c r="R11" s="19">
        <v>368</v>
      </c>
      <c r="S11" s="19">
        <v>142</v>
      </c>
      <c r="T11" s="26">
        <v>23</v>
      </c>
      <c r="U11" s="26">
        <v>36</v>
      </c>
      <c r="V11" s="19">
        <v>963</v>
      </c>
      <c r="W11" s="19">
        <v>699</v>
      </c>
      <c r="X11" s="19">
        <v>128</v>
      </c>
      <c r="Y11" s="19">
        <v>196</v>
      </c>
      <c r="Z11" s="19">
        <v>358</v>
      </c>
      <c r="AA11" s="19">
        <v>18783</v>
      </c>
      <c r="AB11" s="19">
        <v>27837</v>
      </c>
      <c r="AC11" s="19">
        <v>402</v>
      </c>
      <c r="AD11" s="19">
        <v>4462</v>
      </c>
    </row>
    <row r="12" spans="2:30" ht="12" customHeight="1">
      <c r="B12" s="3"/>
      <c r="C12" s="7" t="s">
        <v>10</v>
      </c>
      <c r="D12" s="25">
        <v>146001</v>
      </c>
      <c r="E12" s="25">
        <v>4683</v>
      </c>
      <c r="F12" s="19">
        <v>1324</v>
      </c>
      <c r="G12" s="19">
        <v>5624</v>
      </c>
      <c r="H12" s="19">
        <v>7391</v>
      </c>
      <c r="I12" s="19">
        <v>812</v>
      </c>
      <c r="J12" s="19">
        <v>12609</v>
      </c>
      <c r="K12" s="19">
        <v>43104</v>
      </c>
      <c r="L12" s="19">
        <v>326</v>
      </c>
      <c r="M12" s="19">
        <v>70</v>
      </c>
      <c r="N12" s="19">
        <v>1360</v>
      </c>
      <c r="O12" s="19">
        <v>9919</v>
      </c>
      <c r="P12" s="19">
        <v>300</v>
      </c>
      <c r="Q12" s="19">
        <v>718</v>
      </c>
      <c r="R12" s="19">
        <v>335</v>
      </c>
      <c r="S12" s="19">
        <v>190</v>
      </c>
      <c r="T12" s="26">
        <v>60</v>
      </c>
      <c r="U12" s="26">
        <v>29</v>
      </c>
      <c r="V12" s="19">
        <v>1015</v>
      </c>
      <c r="W12" s="19">
        <v>735</v>
      </c>
      <c r="X12" s="19">
        <v>141</v>
      </c>
      <c r="Y12" s="19">
        <v>232</v>
      </c>
      <c r="Z12" s="19">
        <v>416</v>
      </c>
      <c r="AA12" s="19">
        <v>22113</v>
      </c>
      <c r="AB12" s="19">
        <v>27115</v>
      </c>
      <c r="AC12" s="19">
        <v>511</v>
      </c>
      <c r="AD12" s="19">
        <v>4827</v>
      </c>
    </row>
    <row r="13" spans="2:30" ht="12" customHeight="1">
      <c r="B13" s="3"/>
      <c r="C13" s="7" t="s">
        <v>2</v>
      </c>
      <c r="D13" s="24">
        <v>198270</v>
      </c>
      <c r="E13" s="25">
        <v>4732</v>
      </c>
      <c r="F13" s="19">
        <v>1463</v>
      </c>
      <c r="G13" s="19">
        <v>5286</v>
      </c>
      <c r="H13" s="19">
        <v>8120</v>
      </c>
      <c r="I13" s="19">
        <v>1189</v>
      </c>
      <c r="J13" s="19">
        <v>13768</v>
      </c>
      <c r="K13" s="19">
        <v>42474</v>
      </c>
      <c r="L13" s="19">
        <v>472</v>
      </c>
      <c r="M13" s="19">
        <v>52</v>
      </c>
      <c r="N13" s="19">
        <v>1564</v>
      </c>
      <c r="O13" s="19">
        <v>10445</v>
      </c>
      <c r="P13" s="19">
        <v>229</v>
      </c>
      <c r="Q13" s="19">
        <v>904</v>
      </c>
      <c r="R13" s="19">
        <v>395</v>
      </c>
      <c r="S13" s="19">
        <v>194</v>
      </c>
      <c r="T13" s="26">
        <v>52</v>
      </c>
      <c r="U13" s="26">
        <v>27</v>
      </c>
      <c r="V13" s="19">
        <v>1201</v>
      </c>
      <c r="W13" s="19">
        <v>802</v>
      </c>
      <c r="X13" s="19">
        <v>111</v>
      </c>
      <c r="Y13" s="19">
        <v>269</v>
      </c>
      <c r="Z13" s="19">
        <v>380</v>
      </c>
      <c r="AA13" s="19">
        <v>29331</v>
      </c>
      <c r="AB13" s="19">
        <v>26799</v>
      </c>
      <c r="AC13" s="19">
        <v>544</v>
      </c>
      <c r="AD13" s="19">
        <v>4636</v>
      </c>
    </row>
    <row r="14" spans="2:30" ht="12" customHeight="1">
      <c r="B14" s="3"/>
      <c r="C14" s="7" t="s">
        <v>3</v>
      </c>
      <c r="D14" s="25">
        <v>298321</v>
      </c>
      <c r="E14" s="25">
        <v>4013</v>
      </c>
      <c r="F14" s="19">
        <v>1451</v>
      </c>
      <c r="G14" s="19">
        <v>5387</v>
      </c>
      <c r="H14" s="19">
        <v>7825</v>
      </c>
      <c r="I14" s="19">
        <v>986</v>
      </c>
      <c r="J14" s="19">
        <v>13832</v>
      </c>
      <c r="K14" s="19">
        <v>59976</v>
      </c>
      <c r="L14" s="19">
        <v>417</v>
      </c>
      <c r="M14" s="19">
        <v>56</v>
      </c>
      <c r="N14" s="19">
        <v>1570</v>
      </c>
      <c r="O14" s="19">
        <v>10690</v>
      </c>
      <c r="P14" s="19">
        <v>202</v>
      </c>
      <c r="Q14" s="19">
        <v>1012</v>
      </c>
      <c r="R14" s="19">
        <v>415</v>
      </c>
      <c r="S14" s="19">
        <v>180</v>
      </c>
      <c r="T14" s="26">
        <v>92</v>
      </c>
      <c r="U14" s="26">
        <v>25</v>
      </c>
      <c r="V14" s="19">
        <v>1222</v>
      </c>
      <c r="W14" s="19">
        <v>851</v>
      </c>
      <c r="X14" s="19">
        <v>109</v>
      </c>
      <c r="Y14" s="19">
        <v>251</v>
      </c>
      <c r="Z14" s="19">
        <v>396</v>
      </c>
      <c r="AA14" s="19">
        <v>31226</v>
      </c>
      <c r="AB14" s="19">
        <v>24632</v>
      </c>
      <c r="AC14" s="19">
        <v>593</v>
      </c>
      <c r="AD14" s="19">
        <v>8175</v>
      </c>
    </row>
    <row r="15" spans="2:30" ht="12" customHeight="1">
      <c r="B15" s="3"/>
      <c r="C15" s="7" t="s">
        <v>4</v>
      </c>
      <c r="D15" s="24">
        <v>309281</v>
      </c>
      <c r="E15" s="25">
        <v>3559</v>
      </c>
      <c r="F15" s="19">
        <v>1337</v>
      </c>
      <c r="G15" s="19">
        <v>5415</v>
      </c>
      <c r="H15" s="19">
        <v>7879</v>
      </c>
      <c r="I15" s="19">
        <v>1000</v>
      </c>
      <c r="J15" s="19">
        <v>15574</v>
      </c>
      <c r="K15" s="19">
        <v>63090</v>
      </c>
      <c r="L15" s="19">
        <v>569</v>
      </c>
      <c r="M15" s="19">
        <v>75</v>
      </c>
      <c r="N15" s="19">
        <v>1675</v>
      </c>
      <c r="O15" s="19">
        <v>8773</v>
      </c>
      <c r="P15" s="19">
        <v>178</v>
      </c>
      <c r="Q15" s="19">
        <v>805</v>
      </c>
      <c r="R15" s="19">
        <v>545</v>
      </c>
      <c r="S15" s="19">
        <v>187</v>
      </c>
      <c r="T15" s="26">
        <v>130</v>
      </c>
      <c r="U15" s="26">
        <v>19</v>
      </c>
      <c r="V15" s="19">
        <v>839</v>
      </c>
      <c r="W15" s="19">
        <v>895</v>
      </c>
      <c r="X15" s="19">
        <v>134</v>
      </c>
      <c r="Y15" s="19">
        <v>207</v>
      </c>
      <c r="Z15" s="19">
        <v>421</v>
      </c>
      <c r="AA15" s="19">
        <v>27086</v>
      </c>
      <c r="AB15" s="19">
        <v>26193</v>
      </c>
      <c r="AC15" s="19">
        <v>568</v>
      </c>
      <c r="AD15" s="19">
        <v>8665</v>
      </c>
    </row>
    <row r="16" spans="2:30" ht="12" customHeight="1">
      <c r="B16" s="3"/>
      <c r="C16" s="7" t="s">
        <v>5</v>
      </c>
      <c r="D16" s="25">
        <v>239205</v>
      </c>
      <c r="E16" s="25">
        <v>3379</v>
      </c>
      <c r="F16" s="19">
        <v>1324</v>
      </c>
      <c r="G16" s="19">
        <v>4829</v>
      </c>
      <c r="H16" s="19">
        <v>7710</v>
      </c>
      <c r="I16" s="19">
        <v>953</v>
      </c>
      <c r="J16" s="19">
        <v>14293</v>
      </c>
      <c r="K16" s="19">
        <v>59906</v>
      </c>
      <c r="L16" s="19">
        <v>609</v>
      </c>
      <c r="M16" s="19">
        <v>68</v>
      </c>
      <c r="N16" s="19">
        <v>729</v>
      </c>
      <c r="O16" s="19">
        <v>8749</v>
      </c>
      <c r="P16" s="19">
        <v>198</v>
      </c>
      <c r="Q16" s="19">
        <v>624</v>
      </c>
      <c r="R16" s="19">
        <v>508</v>
      </c>
      <c r="S16" s="19">
        <v>184</v>
      </c>
      <c r="T16" s="26">
        <v>36</v>
      </c>
      <c r="U16" s="26">
        <v>16</v>
      </c>
      <c r="V16" s="19">
        <v>824</v>
      </c>
      <c r="W16" s="19">
        <v>877</v>
      </c>
      <c r="X16" s="19">
        <v>146</v>
      </c>
      <c r="Y16" s="19">
        <v>216</v>
      </c>
      <c r="Z16" s="19">
        <v>502</v>
      </c>
      <c r="AA16" s="19">
        <v>27964</v>
      </c>
      <c r="AB16" s="19">
        <v>30481</v>
      </c>
      <c r="AC16" s="19">
        <v>552</v>
      </c>
      <c r="AD16" s="19">
        <v>8530</v>
      </c>
    </row>
    <row r="17" spans="2:30" ht="12" customHeight="1">
      <c r="B17" s="3"/>
      <c r="C17" s="7" t="s">
        <v>6</v>
      </c>
      <c r="D17" s="24">
        <v>285185</v>
      </c>
      <c r="E17" s="25">
        <v>3501</v>
      </c>
      <c r="F17" s="19">
        <v>1362</v>
      </c>
      <c r="G17" s="19">
        <v>4389</v>
      </c>
      <c r="H17" s="19">
        <v>8238</v>
      </c>
      <c r="I17" s="19">
        <v>1107</v>
      </c>
      <c r="J17" s="19">
        <v>15736</v>
      </c>
      <c r="K17" s="19">
        <v>58038</v>
      </c>
      <c r="L17" s="19">
        <v>550</v>
      </c>
      <c r="M17" s="19">
        <v>55</v>
      </c>
      <c r="N17" s="19">
        <v>688</v>
      </c>
      <c r="O17" s="19">
        <v>9237</v>
      </c>
      <c r="P17" s="19">
        <v>108</v>
      </c>
      <c r="Q17" s="19">
        <v>608</v>
      </c>
      <c r="R17" s="19">
        <v>596</v>
      </c>
      <c r="S17" s="19">
        <v>233</v>
      </c>
      <c r="T17" s="26">
        <v>15</v>
      </c>
      <c r="U17" s="26">
        <v>10</v>
      </c>
      <c r="V17" s="19">
        <v>877</v>
      </c>
      <c r="W17" s="19">
        <v>828</v>
      </c>
      <c r="X17" s="19">
        <v>139</v>
      </c>
      <c r="Y17" s="19">
        <v>187</v>
      </c>
      <c r="Z17" s="19">
        <v>515</v>
      </c>
      <c r="AA17" s="19">
        <v>19342</v>
      </c>
      <c r="AB17" s="19">
        <v>35737</v>
      </c>
      <c r="AC17" s="19">
        <v>569</v>
      </c>
      <c r="AD17" s="19">
        <v>8143</v>
      </c>
    </row>
    <row r="18" spans="2:30" ht="12" customHeight="1">
      <c r="B18" s="3"/>
      <c r="C18" s="7" t="s">
        <v>7</v>
      </c>
      <c r="D18" s="25">
        <v>251241</v>
      </c>
      <c r="E18" s="25">
        <v>3535</v>
      </c>
      <c r="F18" s="19">
        <v>1277</v>
      </c>
      <c r="G18" s="19">
        <v>4623</v>
      </c>
      <c r="H18" s="19">
        <v>8182</v>
      </c>
      <c r="I18" s="19">
        <v>945</v>
      </c>
      <c r="J18" s="19">
        <v>13188</v>
      </c>
      <c r="K18" s="19">
        <v>60144</v>
      </c>
      <c r="L18" s="19">
        <v>558</v>
      </c>
      <c r="M18" s="19">
        <v>55</v>
      </c>
      <c r="N18" s="19">
        <v>386</v>
      </c>
      <c r="O18" s="19">
        <v>9176</v>
      </c>
      <c r="P18" s="19">
        <v>130</v>
      </c>
      <c r="Q18" s="19">
        <v>1136</v>
      </c>
      <c r="R18" s="19">
        <v>376</v>
      </c>
      <c r="S18" s="19">
        <v>226</v>
      </c>
      <c r="T18" s="26">
        <v>19</v>
      </c>
      <c r="U18" s="26">
        <v>11</v>
      </c>
      <c r="V18" s="19">
        <v>887</v>
      </c>
      <c r="W18" s="19">
        <v>811</v>
      </c>
      <c r="X18" s="19">
        <v>165</v>
      </c>
      <c r="Y18" s="19">
        <v>171</v>
      </c>
      <c r="Z18" s="19">
        <v>574</v>
      </c>
      <c r="AA18" s="19">
        <v>21600</v>
      </c>
      <c r="AB18" s="19">
        <v>31911</v>
      </c>
      <c r="AC18" s="19">
        <v>506</v>
      </c>
      <c r="AD18" s="19">
        <v>8281</v>
      </c>
    </row>
    <row r="19" spans="2:30" ht="12" customHeight="1">
      <c r="B19" s="3"/>
      <c r="C19" s="7" t="s">
        <v>8</v>
      </c>
      <c r="D19" s="24">
        <v>215263</v>
      </c>
      <c r="E19" s="25">
        <v>3545</v>
      </c>
      <c r="F19" s="19">
        <v>1174</v>
      </c>
      <c r="G19" s="19">
        <v>4694</v>
      </c>
      <c r="H19" s="19">
        <v>8083</v>
      </c>
      <c r="I19" s="19">
        <v>995</v>
      </c>
      <c r="J19" s="19">
        <v>18238</v>
      </c>
      <c r="K19" s="19">
        <v>64590</v>
      </c>
      <c r="L19" s="19">
        <v>548</v>
      </c>
      <c r="M19" s="19">
        <v>89</v>
      </c>
      <c r="N19" s="19">
        <v>630</v>
      </c>
      <c r="O19" s="19">
        <v>9392</v>
      </c>
      <c r="P19" s="19">
        <v>118</v>
      </c>
      <c r="Q19" s="19">
        <v>654</v>
      </c>
      <c r="R19" s="19">
        <v>449</v>
      </c>
      <c r="S19" s="19">
        <v>234</v>
      </c>
      <c r="T19" s="26">
        <v>19</v>
      </c>
      <c r="U19" s="26">
        <v>12</v>
      </c>
      <c r="V19" s="19">
        <v>890</v>
      </c>
      <c r="W19" s="19">
        <v>825</v>
      </c>
      <c r="X19" s="19">
        <v>195</v>
      </c>
      <c r="Y19" s="19">
        <v>163</v>
      </c>
      <c r="Z19" s="19">
        <v>625</v>
      </c>
      <c r="AA19" s="19">
        <v>28634</v>
      </c>
      <c r="AB19" s="19">
        <v>37029</v>
      </c>
      <c r="AC19" s="19">
        <v>545</v>
      </c>
      <c r="AD19" s="19">
        <v>9037</v>
      </c>
    </row>
    <row r="20" spans="2:30" ht="12" customHeight="1">
      <c r="B20" s="3"/>
      <c r="C20" s="4">
        <v>10</v>
      </c>
      <c r="D20" s="25">
        <v>249916</v>
      </c>
      <c r="E20" s="25">
        <v>3958</v>
      </c>
      <c r="F20" s="19">
        <v>1073</v>
      </c>
      <c r="G20" s="19">
        <v>4973</v>
      </c>
      <c r="H20" s="19">
        <v>8397</v>
      </c>
      <c r="I20" s="19">
        <v>804</v>
      </c>
      <c r="J20" s="19">
        <v>15906</v>
      </c>
      <c r="K20" s="19">
        <v>59970</v>
      </c>
      <c r="L20" s="19">
        <v>543</v>
      </c>
      <c r="M20" s="19">
        <v>64</v>
      </c>
      <c r="N20" s="19">
        <v>716</v>
      </c>
      <c r="O20" s="19">
        <v>9966</v>
      </c>
      <c r="P20" s="19">
        <v>149</v>
      </c>
      <c r="Q20" s="19">
        <v>814</v>
      </c>
      <c r="R20" s="19">
        <v>349</v>
      </c>
      <c r="S20" s="19">
        <v>246</v>
      </c>
      <c r="T20" s="26">
        <v>12</v>
      </c>
      <c r="U20" s="26">
        <v>15</v>
      </c>
      <c r="V20" s="19">
        <v>901</v>
      </c>
      <c r="W20" s="19">
        <v>685</v>
      </c>
      <c r="X20" s="19">
        <v>179</v>
      </c>
      <c r="Y20" s="19">
        <v>183</v>
      </c>
      <c r="Z20" s="19">
        <v>591</v>
      </c>
      <c r="AA20" s="19">
        <v>28231</v>
      </c>
      <c r="AB20" s="19">
        <v>118301</v>
      </c>
      <c r="AC20" s="19">
        <v>654</v>
      </c>
      <c r="AD20" s="19">
        <v>8942</v>
      </c>
    </row>
    <row r="21" spans="2:30" ht="12" customHeight="1">
      <c r="B21" s="3"/>
      <c r="C21" s="4">
        <v>11</v>
      </c>
      <c r="D21" s="24">
        <v>255368</v>
      </c>
      <c r="E21" s="25">
        <v>4611</v>
      </c>
      <c r="F21" s="19">
        <v>1022</v>
      </c>
      <c r="G21" s="19">
        <v>4630</v>
      </c>
      <c r="H21" s="19">
        <v>8628</v>
      </c>
      <c r="I21" s="19">
        <v>650</v>
      </c>
      <c r="J21" s="19">
        <v>14811</v>
      </c>
      <c r="K21" s="19">
        <v>66132</v>
      </c>
      <c r="L21" s="19">
        <v>569</v>
      </c>
      <c r="M21" s="19">
        <v>45</v>
      </c>
      <c r="N21" s="19">
        <v>828</v>
      </c>
      <c r="O21" s="19">
        <v>10740</v>
      </c>
      <c r="P21" s="19">
        <v>430</v>
      </c>
      <c r="Q21" s="19">
        <v>1006</v>
      </c>
      <c r="R21" s="19">
        <v>404</v>
      </c>
      <c r="S21" s="19">
        <v>239</v>
      </c>
      <c r="T21" s="26">
        <v>8</v>
      </c>
      <c r="U21" s="26">
        <v>10</v>
      </c>
      <c r="V21" s="19">
        <v>778</v>
      </c>
      <c r="W21" s="19">
        <v>669</v>
      </c>
      <c r="X21" s="19">
        <v>178</v>
      </c>
      <c r="Y21" s="19">
        <v>109</v>
      </c>
      <c r="Z21" s="19">
        <v>503</v>
      </c>
      <c r="AA21" s="19">
        <v>29251</v>
      </c>
      <c r="AB21" s="19">
        <v>32592</v>
      </c>
      <c r="AC21" s="19">
        <v>727</v>
      </c>
      <c r="AD21" s="19">
        <v>8491</v>
      </c>
    </row>
    <row r="22" spans="2:30" ht="12" customHeight="1">
      <c r="B22" s="3"/>
      <c r="C22" s="4">
        <v>12</v>
      </c>
      <c r="D22" s="19">
        <v>233049</v>
      </c>
      <c r="E22" s="25">
        <v>5581</v>
      </c>
      <c r="F22" s="19">
        <v>1316</v>
      </c>
      <c r="G22" s="19">
        <v>4949</v>
      </c>
      <c r="H22" s="19">
        <v>8660</v>
      </c>
      <c r="I22" s="19">
        <v>817</v>
      </c>
      <c r="J22" s="19">
        <v>17173</v>
      </c>
      <c r="K22" s="19">
        <v>71718</v>
      </c>
      <c r="L22" s="19">
        <v>925</v>
      </c>
      <c r="M22" s="19">
        <v>43</v>
      </c>
      <c r="N22" s="19">
        <v>615</v>
      </c>
      <c r="O22" s="19">
        <v>10864</v>
      </c>
      <c r="P22" s="19">
        <v>445</v>
      </c>
      <c r="Q22" s="19">
        <v>2351</v>
      </c>
      <c r="R22" s="19">
        <v>534</v>
      </c>
      <c r="S22" s="19">
        <v>252</v>
      </c>
      <c r="T22" s="26">
        <v>12</v>
      </c>
      <c r="U22" s="26">
        <v>8</v>
      </c>
      <c r="V22" s="19">
        <v>822</v>
      </c>
      <c r="W22" s="19">
        <v>687</v>
      </c>
      <c r="X22" s="19">
        <v>163</v>
      </c>
      <c r="Y22" s="19">
        <v>294</v>
      </c>
      <c r="Z22" s="19">
        <v>545</v>
      </c>
      <c r="AA22" s="19">
        <v>28492</v>
      </c>
      <c r="AB22" s="19">
        <v>40782</v>
      </c>
      <c r="AC22" s="19">
        <v>790</v>
      </c>
      <c r="AD22" s="19">
        <v>9842</v>
      </c>
    </row>
    <row r="23" spans="2:30" ht="12" customHeight="1">
      <c r="B23" s="5" t="s">
        <v>68</v>
      </c>
      <c r="C23" s="6" t="s">
        <v>1</v>
      </c>
      <c r="D23" s="19">
        <v>188722</v>
      </c>
      <c r="E23" s="25">
        <v>5656</v>
      </c>
      <c r="F23" s="19">
        <v>997</v>
      </c>
      <c r="G23" s="19">
        <v>4676</v>
      </c>
      <c r="H23" s="19">
        <v>8211</v>
      </c>
      <c r="I23" s="19">
        <v>913</v>
      </c>
      <c r="J23" s="19">
        <v>13483</v>
      </c>
      <c r="K23" s="19">
        <v>63120</v>
      </c>
      <c r="L23" s="19">
        <v>393</v>
      </c>
      <c r="M23" s="19">
        <v>37</v>
      </c>
      <c r="N23" s="19">
        <v>740</v>
      </c>
      <c r="O23" s="19">
        <v>9268</v>
      </c>
      <c r="P23" s="19">
        <v>297</v>
      </c>
      <c r="Q23" s="19">
        <v>947</v>
      </c>
      <c r="R23" s="19">
        <v>335</v>
      </c>
      <c r="S23" s="19">
        <v>185</v>
      </c>
      <c r="T23" s="26">
        <v>11</v>
      </c>
      <c r="U23" s="26">
        <v>9</v>
      </c>
      <c r="V23" s="19">
        <v>691</v>
      </c>
      <c r="W23" s="19">
        <v>544</v>
      </c>
      <c r="X23" s="19">
        <v>131</v>
      </c>
      <c r="Y23" s="19">
        <v>217</v>
      </c>
      <c r="Z23" s="19">
        <v>433</v>
      </c>
      <c r="AA23" s="19">
        <v>34824</v>
      </c>
      <c r="AB23" s="19">
        <v>43313</v>
      </c>
      <c r="AC23" s="19">
        <v>511</v>
      </c>
      <c r="AD23" s="19">
        <v>6989</v>
      </c>
    </row>
    <row r="24" spans="2:30" ht="12" customHeight="1">
      <c r="B24" s="3"/>
      <c r="C24" s="7" t="s">
        <v>10</v>
      </c>
      <c r="D24" s="19">
        <v>178347</v>
      </c>
      <c r="E24" s="25">
        <v>5328</v>
      </c>
      <c r="F24" s="19">
        <v>994</v>
      </c>
      <c r="G24" s="19">
        <v>4776</v>
      </c>
      <c r="H24" s="19">
        <v>7960</v>
      </c>
      <c r="I24" s="19">
        <v>1152</v>
      </c>
      <c r="J24" s="19">
        <v>14787</v>
      </c>
      <c r="K24" s="19">
        <v>70692</v>
      </c>
      <c r="L24" s="19">
        <v>487</v>
      </c>
      <c r="M24" s="19">
        <v>67</v>
      </c>
      <c r="N24" s="19">
        <v>1080</v>
      </c>
      <c r="O24" s="19">
        <v>9828</v>
      </c>
      <c r="P24" s="19">
        <v>250</v>
      </c>
      <c r="Q24" s="19">
        <v>673</v>
      </c>
      <c r="R24" s="19">
        <v>187</v>
      </c>
      <c r="S24" s="19">
        <v>227</v>
      </c>
      <c r="T24" s="26">
        <v>34</v>
      </c>
      <c r="U24" s="26">
        <v>15</v>
      </c>
      <c r="V24" s="19">
        <v>767</v>
      </c>
      <c r="W24" s="19">
        <v>581</v>
      </c>
      <c r="X24" s="19">
        <v>162</v>
      </c>
      <c r="Y24" s="19">
        <v>229</v>
      </c>
      <c r="Z24" s="19">
        <v>504</v>
      </c>
      <c r="AA24" s="19">
        <v>32281</v>
      </c>
      <c r="AB24" s="19">
        <v>37208</v>
      </c>
      <c r="AC24" s="19">
        <v>662</v>
      </c>
      <c r="AD24" s="19">
        <v>8427</v>
      </c>
    </row>
    <row r="25" spans="2:30" ht="12" customHeight="1">
      <c r="B25" s="3"/>
      <c r="C25" s="7" t="s">
        <v>2</v>
      </c>
      <c r="D25" s="19">
        <v>198037</v>
      </c>
      <c r="E25" s="25">
        <v>5630</v>
      </c>
      <c r="F25" s="19">
        <v>1342</v>
      </c>
      <c r="G25" s="19">
        <v>5366</v>
      </c>
      <c r="H25" s="19">
        <v>8933</v>
      </c>
      <c r="I25" s="19">
        <v>1500</v>
      </c>
      <c r="J25" s="19">
        <v>15369</v>
      </c>
      <c r="K25" s="19">
        <v>75846</v>
      </c>
      <c r="L25" s="19">
        <v>581</v>
      </c>
      <c r="M25" s="19">
        <v>61</v>
      </c>
      <c r="N25" s="19">
        <v>1414</v>
      </c>
      <c r="O25" s="19">
        <v>9951</v>
      </c>
      <c r="P25" s="19">
        <v>160</v>
      </c>
      <c r="Q25" s="19">
        <v>821</v>
      </c>
      <c r="R25" s="19">
        <v>374</v>
      </c>
      <c r="S25" s="19">
        <v>242</v>
      </c>
      <c r="T25" s="26">
        <v>52</v>
      </c>
      <c r="U25" s="26">
        <v>10</v>
      </c>
      <c r="V25" s="19">
        <v>789</v>
      </c>
      <c r="W25" s="19">
        <v>606</v>
      </c>
      <c r="X25" s="19">
        <v>154</v>
      </c>
      <c r="Y25" s="19">
        <v>233</v>
      </c>
      <c r="Z25" s="19">
        <v>484</v>
      </c>
      <c r="AA25" s="19">
        <v>28735</v>
      </c>
      <c r="AB25" s="19">
        <v>34085</v>
      </c>
      <c r="AC25" s="19">
        <v>726</v>
      </c>
      <c r="AD25" s="19">
        <v>8341</v>
      </c>
    </row>
    <row r="26" spans="2:30" ht="12" customHeight="1">
      <c r="B26" s="3"/>
      <c r="C26" s="7" t="s">
        <v>3</v>
      </c>
      <c r="D26" s="19">
        <v>280033</v>
      </c>
      <c r="E26" s="25">
        <v>4755</v>
      </c>
      <c r="F26" s="19">
        <v>1170</v>
      </c>
      <c r="G26" s="19">
        <v>5423</v>
      </c>
      <c r="H26" s="19">
        <v>7901</v>
      </c>
      <c r="I26" s="19">
        <v>1211</v>
      </c>
      <c r="J26" s="19">
        <v>14384</v>
      </c>
      <c r="K26" s="19">
        <v>71832</v>
      </c>
      <c r="L26" s="19">
        <v>627</v>
      </c>
      <c r="M26" s="19">
        <v>58</v>
      </c>
      <c r="N26" s="19">
        <v>1480</v>
      </c>
      <c r="O26" s="19">
        <v>10142</v>
      </c>
      <c r="P26" s="19">
        <v>201</v>
      </c>
      <c r="Q26" s="19">
        <v>1390</v>
      </c>
      <c r="R26" s="19">
        <v>345</v>
      </c>
      <c r="S26" s="19">
        <v>235</v>
      </c>
      <c r="T26" s="26">
        <v>68</v>
      </c>
      <c r="U26" s="26">
        <v>10</v>
      </c>
      <c r="V26" s="19">
        <v>822</v>
      </c>
      <c r="W26" s="19">
        <v>671</v>
      </c>
      <c r="X26" s="19">
        <v>137</v>
      </c>
      <c r="Y26" s="19">
        <v>261</v>
      </c>
      <c r="Z26" s="19">
        <v>563</v>
      </c>
      <c r="AA26" s="19">
        <v>38046</v>
      </c>
      <c r="AB26" s="19">
        <v>35466</v>
      </c>
      <c r="AC26" s="19">
        <v>732</v>
      </c>
      <c r="AD26" s="19">
        <v>8602</v>
      </c>
    </row>
    <row r="27" spans="2:30" ht="12" customHeight="1">
      <c r="B27" s="3"/>
      <c r="C27" s="7" t="s">
        <v>4</v>
      </c>
      <c r="D27" s="19">
        <v>305090</v>
      </c>
      <c r="E27" s="25">
        <v>4470</v>
      </c>
      <c r="F27" s="19">
        <v>1198</v>
      </c>
      <c r="G27" s="19">
        <v>4659</v>
      </c>
      <c r="H27" s="19">
        <v>6774</v>
      </c>
      <c r="I27" s="19">
        <v>1330</v>
      </c>
      <c r="J27" s="19">
        <v>14221</v>
      </c>
      <c r="K27" s="19">
        <v>66270</v>
      </c>
      <c r="L27" s="19">
        <v>707</v>
      </c>
      <c r="M27" s="19">
        <v>44</v>
      </c>
      <c r="N27" s="19">
        <v>1352</v>
      </c>
      <c r="O27" s="19">
        <v>9569</v>
      </c>
      <c r="P27" s="19">
        <v>176</v>
      </c>
      <c r="Q27" s="19">
        <v>956</v>
      </c>
      <c r="R27" s="19">
        <v>404</v>
      </c>
      <c r="S27" s="19">
        <v>236</v>
      </c>
      <c r="T27" s="26">
        <v>81</v>
      </c>
      <c r="U27" s="26">
        <v>14</v>
      </c>
      <c r="V27" s="19">
        <v>838</v>
      </c>
      <c r="W27" s="19">
        <v>705</v>
      </c>
      <c r="X27" s="19">
        <v>108</v>
      </c>
      <c r="Y27" s="19">
        <v>180</v>
      </c>
      <c r="Z27" s="19">
        <v>523</v>
      </c>
      <c r="AA27" s="19">
        <v>29931</v>
      </c>
      <c r="AB27" s="19">
        <v>36972</v>
      </c>
      <c r="AC27" s="19">
        <v>696</v>
      </c>
      <c r="AD27" s="19">
        <v>8574</v>
      </c>
    </row>
    <row r="28" spans="2:30" ht="12" customHeight="1">
      <c r="B28" s="3"/>
      <c r="C28" s="7" t="s">
        <v>5</v>
      </c>
      <c r="D28" s="25">
        <v>326378</v>
      </c>
      <c r="E28" s="25">
        <v>4201</v>
      </c>
      <c r="F28" s="19">
        <v>1074</v>
      </c>
      <c r="G28" s="19">
        <v>4119</v>
      </c>
      <c r="H28" s="19">
        <v>8591</v>
      </c>
      <c r="I28" s="19">
        <v>748</v>
      </c>
      <c r="J28" s="19">
        <v>15914</v>
      </c>
      <c r="K28" s="19">
        <v>54102</v>
      </c>
      <c r="L28" s="19">
        <v>509</v>
      </c>
      <c r="M28" s="19">
        <v>152</v>
      </c>
      <c r="N28" s="19">
        <v>1318</v>
      </c>
      <c r="O28" s="19">
        <v>11371</v>
      </c>
      <c r="P28" s="19">
        <v>92</v>
      </c>
      <c r="Q28" s="19">
        <v>703</v>
      </c>
      <c r="R28" s="19">
        <v>477</v>
      </c>
      <c r="S28" s="19">
        <v>230</v>
      </c>
      <c r="T28" s="26">
        <v>57</v>
      </c>
      <c r="U28" s="26">
        <v>10</v>
      </c>
      <c r="V28" s="19">
        <v>908</v>
      </c>
      <c r="W28" s="19">
        <v>620</v>
      </c>
      <c r="X28" s="19">
        <v>105</v>
      </c>
      <c r="Y28" s="19">
        <v>144</v>
      </c>
      <c r="Z28" s="19">
        <v>523</v>
      </c>
      <c r="AA28" s="19">
        <v>32576</v>
      </c>
      <c r="AB28" s="19">
        <v>38920</v>
      </c>
      <c r="AC28" s="19">
        <v>352</v>
      </c>
      <c r="AD28" s="19">
        <v>7431</v>
      </c>
    </row>
    <row r="29" ht="12" customHeight="1"/>
    <row r="30" ht="12" customHeight="1">
      <c r="B30" s="8" t="s">
        <v>9</v>
      </c>
    </row>
  </sheetData>
  <mergeCells count="46">
    <mergeCell ref="U4:U5"/>
    <mergeCell ref="V4:V5"/>
    <mergeCell ref="W4:W5"/>
    <mergeCell ref="X4:X5"/>
    <mergeCell ref="P6:P7"/>
    <mergeCell ref="Q4:Q5"/>
    <mergeCell ref="S4:S5"/>
    <mergeCell ref="S6:S7"/>
    <mergeCell ref="B10:C10"/>
    <mergeCell ref="D6:D7"/>
    <mergeCell ref="G6:G7"/>
    <mergeCell ref="J6:J7"/>
    <mergeCell ref="I6:I7"/>
    <mergeCell ref="B8:C8"/>
    <mergeCell ref="B6:C7"/>
    <mergeCell ref="X6:X7"/>
    <mergeCell ref="AD6:AD7"/>
    <mergeCell ref="Z6:Z7"/>
    <mergeCell ref="AA6:AA7"/>
    <mergeCell ref="AB6:AB7"/>
    <mergeCell ref="AC6:AC7"/>
    <mergeCell ref="K6:K7"/>
    <mergeCell ref="L6:L7"/>
    <mergeCell ref="M6:M7"/>
    <mergeCell ref="AC4:AC5"/>
    <mergeCell ref="T6:T7"/>
    <mergeCell ref="U6:U7"/>
    <mergeCell ref="Y6:Y7"/>
    <mergeCell ref="N6:N7"/>
    <mergeCell ref="V6:V7"/>
    <mergeCell ref="W6:W7"/>
    <mergeCell ref="AD4:AD5"/>
    <mergeCell ref="B4:C5"/>
    <mergeCell ref="D4:D5"/>
    <mergeCell ref="E4:E5"/>
    <mergeCell ref="H4:H5"/>
    <mergeCell ref="I4:I5"/>
    <mergeCell ref="K4:K5"/>
    <mergeCell ref="L4:L5"/>
    <mergeCell ref="G4:G5"/>
    <mergeCell ref="Z4:Z5"/>
    <mergeCell ref="J4:J5"/>
    <mergeCell ref="M4:M5"/>
    <mergeCell ref="N4:N5"/>
    <mergeCell ref="T4:T5"/>
    <mergeCell ref="O4:O5"/>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EA28"/>
  <sheetViews>
    <sheetView workbookViewId="0" topLeftCell="A1">
      <selection activeCell="A1" sqref="A1"/>
    </sheetView>
  </sheetViews>
  <sheetFormatPr defaultColWidth="9.00390625" defaultRowHeight="13.5"/>
  <cols>
    <col min="1" max="1" width="2.625" style="1" customWidth="1"/>
    <col min="2" max="2" width="8.25390625" style="1" customWidth="1"/>
    <col min="3" max="3" width="6.00390625" style="1" customWidth="1"/>
    <col min="4" max="131" width="9.00390625" style="1" customWidth="1"/>
  </cols>
  <sheetData>
    <row r="1" ht="14.25">
      <c r="B1" s="2" t="s">
        <v>114</v>
      </c>
    </row>
    <row r="2" ht="12" customHeight="1">
      <c r="B2" s="2"/>
    </row>
    <row r="3" spans="2:30" ht="12" customHeight="1">
      <c r="B3" s="46" t="s">
        <v>0</v>
      </c>
      <c r="C3" s="47"/>
      <c r="D3" s="61" t="s">
        <v>95</v>
      </c>
      <c r="E3" s="63" t="s">
        <v>97</v>
      </c>
      <c r="F3" s="67" t="s">
        <v>98</v>
      </c>
      <c r="G3" s="63" t="s">
        <v>71</v>
      </c>
      <c r="H3" s="31" t="s">
        <v>72</v>
      </c>
      <c r="I3" s="63" t="s">
        <v>73</v>
      </c>
      <c r="J3" s="31" t="s">
        <v>74</v>
      </c>
      <c r="K3" s="63" t="s">
        <v>99</v>
      </c>
      <c r="L3" s="63" t="s">
        <v>75</v>
      </c>
      <c r="M3" s="31" t="s">
        <v>76</v>
      </c>
      <c r="N3" s="31" t="s">
        <v>77</v>
      </c>
      <c r="O3" s="65" t="s">
        <v>100</v>
      </c>
      <c r="P3" s="31" t="s">
        <v>101</v>
      </c>
      <c r="Q3" s="31" t="s">
        <v>102</v>
      </c>
      <c r="R3" s="65" t="s">
        <v>103</v>
      </c>
      <c r="S3" s="38" t="s">
        <v>104</v>
      </c>
      <c r="T3" s="65" t="s">
        <v>106</v>
      </c>
      <c r="U3" s="31" t="s">
        <v>107</v>
      </c>
      <c r="V3" s="31" t="s">
        <v>78</v>
      </c>
      <c r="W3" s="31" t="s">
        <v>79</v>
      </c>
      <c r="X3" s="31" t="s">
        <v>80</v>
      </c>
      <c r="Y3" s="31" t="s">
        <v>81</v>
      </c>
      <c r="Z3" s="61" t="s">
        <v>82</v>
      </c>
      <c r="AA3" s="61" t="s">
        <v>83</v>
      </c>
      <c r="AB3" s="61" t="s">
        <v>84</v>
      </c>
      <c r="AC3" s="36" t="s">
        <v>109</v>
      </c>
      <c r="AD3" s="38" t="s">
        <v>70</v>
      </c>
    </row>
    <row r="4" spans="2:30" ht="12" customHeight="1">
      <c r="B4" s="48"/>
      <c r="C4" s="49"/>
      <c r="D4" s="62"/>
      <c r="E4" s="64"/>
      <c r="F4" s="68"/>
      <c r="G4" s="64"/>
      <c r="H4" s="32" t="s">
        <v>34</v>
      </c>
      <c r="I4" s="64"/>
      <c r="J4" s="32" t="s">
        <v>85</v>
      </c>
      <c r="K4" s="64"/>
      <c r="L4" s="64"/>
      <c r="M4" s="32" t="s">
        <v>86</v>
      </c>
      <c r="N4" s="32" t="s">
        <v>87</v>
      </c>
      <c r="O4" s="66"/>
      <c r="P4" s="32" t="s">
        <v>88</v>
      </c>
      <c r="Q4" s="32" t="s">
        <v>89</v>
      </c>
      <c r="R4" s="66"/>
      <c r="S4" s="39" t="s">
        <v>105</v>
      </c>
      <c r="T4" s="66"/>
      <c r="U4" s="32" t="s">
        <v>108</v>
      </c>
      <c r="V4" s="32" t="s">
        <v>90</v>
      </c>
      <c r="W4" s="32" t="s">
        <v>89</v>
      </c>
      <c r="X4" s="32" t="s">
        <v>89</v>
      </c>
      <c r="Y4" s="32" t="s">
        <v>90</v>
      </c>
      <c r="Z4" s="62"/>
      <c r="AA4" s="62"/>
      <c r="AB4" s="62"/>
      <c r="AC4" s="37" t="s">
        <v>110</v>
      </c>
      <c r="AD4" s="39" t="s">
        <v>111</v>
      </c>
    </row>
    <row r="5" spans="2:30" ht="12" customHeight="1">
      <c r="B5" s="59" t="s">
        <v>45</v>
      </c>
      <c r="C5" s="59"/>
      <c r="D5" s="60" t="s">
        <v>96</v>
      </c>
      <c r="E5" s="33" t="s">
        <v>93</v>
      </c>
      <c r="F5" s="33" t="s">
        <v>93</v>
      </c>
      <c r="G5" s="33" t="s">
        <v>93</v>
      </c>
      <c r="H5" s="33" t="s">
        <v>93</v>
      </c>
      <c r="I5" s="33" t="s">
        <v>93</v>
      </c>
      <c r="J5" s="33" t="s">
        <v>93</v>
      </c>
      <c r="K5" s="33" t="s">
        <v>93</v>
      </c>
      <c r="L5" s="33" t="s">
        <v>93</v>
      </c>
      <c r="M5" s="33" t="s">
        <v>93</v>
      </c>
      <c r="N5" s="33" t="s">
        <v>93</v>
      </c>
      <c r="O5" s="33" t="s">
        <v>94</v>
      </c>
      <c r="P5" s="33" t="s">
        <v>93</v>
      </c>
      <c r="Q5" s="33" t="s">
        <v>93</v>
      </c>
      <c r="R5" s="33" t="s">
        <v>93</v>
      </c>
      <c r="S5" s="33" t="s">
        <v>93</v>
      </c>
      <c r="T5" s="33" t="s">
        <v>93</v>
      </c>
      <c r="U5" s="33" t="s">
        <v>93</v>
      </c>
      <c r="V5" s="33" t="s">
        <v>94</v>
      </c>
      <c r="W5" s="33" t="s">
        <v>94</v>
      </c>
      <c r="X5" s="33" t="s">
        <v>94</v>
      </c>
      <c r="Y5" s="33" t="s">
        <v>91</v>
      </c>
      <c r="Z5" s="33" t="s">
        <v>91</v>
      </c>
      <c r="AA5" s="33" t="s">
        <v>94</v>
      </c>
      <c r="AB5" s="33" t="s">
        <v>91</v>
      </c>
      <c r="AC5" s="33" t="s">
        <v>91</v>
      </c>
      <c r="AD5" s="33" t="s">
        <v>92</v>
      </c>
    </row>
    <row r="6" spans="2:30" ht="12" customHeight="1">
      <c r="B6" s="55" t="s">
        <v>65</v>
      </c>
      <c r="C6" s="56"/>
      <c r="D6" s="19">
        <v>323232</v>
      </c>
      <c r="E6" s="19">
        <v>26345</v>
      </c>
      <c r="F6" s="19">
        <v>9000</v>
      </c>
      <c r="G6" s="19">
        <v>49493</v>
      </c>
      <c r="H6" s="19">
        <v>1362</v>
      </c>
      <c r="I6" s="19">
        <v>50729</v>
      </c>
      <c r="J6" s="19">
        <v>9417</v>
      </c>
      <c r="K6" s="19">
        <v>5854</v>
      </c>
      <c r="L6" s="19">
        <v>11636</v>
      </c>
      <c r="M6" s="19">
        <v>390</v>
      </c>
      <c r="N6" s="19">
        <v>304</v>
      </c>
      <c r="O6" s="19">
        <v>52293</v>
      </c>
      <c r="P6" s="19">
        <v>432</v>
      </c>
      <c r="Q6" s="19">
        <v>1700</v>
      </c>
      <c r="R6" s="19">
        <v>2286</v>
      </c>
      <c r="S6" s="19">
        <v>79</v>
      </c>
      <c r="T6" s="19">
        <v>1277</v>
      </c>
      <c r="U6" s="19">
        <v>1458</v>
      </c>
      <c r="V6" s="40" t="s">
        <v>112</v>
      </c>
      <c r="W6" s="19">
        <v>407069</v>
      </c>
      <c r="X6" s="19">
        <v>65548</v>
      </c>
      <c r="Y6" s="19">
        <v>1738</v>
      </c>
      <c r="Z6" s="19">
        <v>1296</v>
      </c>
      <c r="AA6" s="19">
        <v>1510</v>
      </c>
      <c r="AB6" s="19">
        <v>4710</v>
      </c>
      <c r="AC6" s="19">
        <v>44466</v>
      </c>
      <c r="AD6" s="19">
        <v>2535</v>
      </c>
    </row>
    <row r="7" spans="1:131" s="13" customFormat="1" ht="12" customHeight="1">
      <c r="A7" s="10"/>
      <c r="B7" s="11"/>
      <c r="C7" s="12">
        <v>36</v>
      </c>
      <c r="D7" s="30">
        <f>SUM(D9:D20)</f>
        <v>362724</v>
      </c>
      <c r="E7" s="30">
        <f aca="true" t="shared" si="0" ref="E7:AB7">SUM(E9:E20)</f>
        <v>30501</v>
      </c>
      <c r="F7" s="30">
        <f t="shared" si="0"/>
        <v>7438</v>
      </c>
      <c r="G7" s="30">
        <f t="shared" si="0"/>
        <v>46756</v>
      </c>
      <c r="H7" s="30">
        <f t="shared" si="0"/>
        <v>2084</v>
      </c>
      <c r="I7" s="30">
        <f t="shared" si="0"/>
        <v>53907</v>
      </c>
      <c r="J7" s="30">
        <f t="shared" si="0"/>
        <v>12039</v>
      </c>
      <c r="K7" s="30">
        <f t="shared" si="0"/>
        <v>7864</v>
      </c>
      <c r="L7" s="30">
        <f t="shared" si="0"/>
        <v>13924</v>
      </c>
      <c r="M7" s="30">
        <f t="shared" si="0"/>
        <v>472</v>
      </c>
      <c r="N7" s="30">
        <f t="shared" si="0"/>
        <v>425</v>
      </c>
      <c r="O7" s="30">
        <f t="shared" si="0"/>
        <v>40454</v>
      </c>
      <c r="P7" s="30">
        <f t="shared" si="0"/>
        <v>325</v>
      </c>
      <c r="Q7" s="30">
        <f t="shared" si="0"/>
        <v>2541</v>
      </c>
      <c r="R7" s="30">
        <f t="shared" si="0"/>
        <v>1405</v>
      </c>
      <c r="S7" s="30">
        <f t="shared" si="0"/>
        <v>97</v>
      </c>
      <c r="T7" s="30">
        <f t="shared" si="0"/>
        <v>2341</v>
      </c>
      <c r="U7" s="30">
        <f t="shared" si="0"/>
        <v>3113</v>
      </c>
      <c r="V7" s="40" t="s">
        <v>112</v>
      </c>
      <c r="W7" s="30">
        <f t="shared" si="0"/>
        <v>527850</v>
      </c>
      <c r="X7" s="30">
        <f t="shared" si="0"/>
        <v>113630</v>
      </c>
      <c r="Y7" s="30">
        <f t="shared" si="0"/>
        <v>1644</v>
      </c>
      <c r="Z7" s="30">
        <f t="shared" si="0"/>
        <v>1352</v>
      </c>
      <c r="AA7" s="30">
        <f t="shared" si="0"/>
        <v>1723</v>
      </c>
      <c r="AB7" s="30">
        <f t="shared" si="0"/>
        <v>6287</v>
      </c>
      <c r="AC7" s="30">
        <v>61254</v>
      </c>
      <c r="AD7" s="30">
        <f>SUM(AD9:AD20)</f>
        <v>2708</v>
      </c>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row>
    <row r="8" spans="2:30" ht="12" customHeight="1">
      <c r="B8" s="55" t="s">
        <v>66</v>
      </c>
      <c r="C8" s="56"/>
      <c r="D8" s="34">
        <v>11.3</v>
      </c>
      <c r="E8" s="34">
        <v>15.8</v>
      </c>
      <c r="F8" s="34">
        <v>-17.4</v>
      </c>
      <c r="G8" s="34">
        <v>-5.5</v>
      </c>
      <c r="H8" s="34">
        <v>53</v>
      </c>
      <c r="I8" s="23">
        <v>6.3</v>
      </c>
      <c r="J8" s="23">
        <v>27.8</v>
      </c>
      <c r="K8" s="23">
        <v>34.3</v>
      </c>
      <c r="L8" s="23">
        <v>19.7</v>
      </c>
      <c r="M8" s="23">
        <v>21</v>
      </c>
      <c r="N8" s="23">
        <v>39.8</v>
      </c>
      <c r="O8" s="29">
        <v>-22.6</v>
      </c>
      <c r="P8" s="29">
        <v>-24.8</v>
      </c>
      <c r="Q8" s="29">
        <v>49.5</v>
      </c>
      <c r="R8" s="29">
        <v>-38.5</v>
      </c>
      <c r="S8" s="29">
        <v>22.8</v>
      </c>
      <c r="T8" s="29">
        <v>83.3</v>
      </c>
      <c r="U8" s="29">
        <v>113.5</v>
      </c>
      <c r="V8" s="40" t="s">
        <v>112</v>
      </c>
      <c r="W8" s="19">
        <v>29.7</v>
      </c>
      <c r="X8" s="19">
        <v>73.4</v>
      </c>
      <c r="Y8" s="19">
        <v>5.4</v>
      </c>
      <c r="Z8" s="34">
        <v>4.3</v>
      </c>
      <c r="AA8" s="34">
        <v>14.1</v>
      </c>
      <c r="AB8" s="34">
        <v>33.5</v>
      </c>
      <c r="AC8" s="23">
        <v>37.8</v>
      </c>
      <c r="AD8" s="23">
        <v>6.8</v>
      </c>
    </row>
    <row r="9" spans="2:30" ht="12" customHeight="1">
      <c r="B9" s="5" t="s">
        <v>67</v>
      </c>
      <c r="C9" s="6" t="s">
        <v>1</v>
      </c>
      <c r="D9" s="19">
        <v>26151</v>
      </c>
      <c r="E9" s="19">
        <v>2109</v>
      </c>
      <c r="F9" s="19">
        <v>776</v>
      </c>
      <c r="G9" s="19">
        <v>4257</v>
      </c>
      <c r="H9" s="19">
        <v>147</v>
      </c>
      <c r="I9" s="19">
        <v>4612</v>
      </c>
      <c r="J9" s="19">
        <v>698</v>
      </c>
      <c r="K9" s="19">
        <v>550</v>
      </c>
      <c r="L9" s="19">
        <v>950</v>
      </c>
      <c r="M9" s="19">
        <v>34</v>
      </c>
      <c r="N9" s="19">
        <v>35</v>
      </c>
      <c r="O9" s="19">
        <v>3318</v>
      </c>
      <c r="P9" s="19">
        <v>27</v>
      </c>
      <c r="Q9" s="19">
        <v>225</v>
      </c>
      <c r="R9" s="19">
        <v>60</v>
      </c>
      <c r="S9" s="19">
        <v>4</v>
      </c>
      <c r="T9" s="19">
        <v>130</v>
      </c>
      <c r="U9" s="19">
        <v>207</v>
      </c>
      <c r="V9" s="40" t="s">
        <v>112</v>
      </c>
      <c r="W9" s="19">
        <v>36667</v>
      </c>
      <c r="X9" s="19">
        <v>9719</v>
      </c>
      <c r="Y9" s="19">
        <v>140</v>
      </c>
      <c r="Z9" s="19">
        <v>155</v>
      </c>
      <c r="AA9" s="19">
        <v>137</v>
      </c>
      <c r="AB9" s="19">
        <v>436</v>
      </c>
      <c r="AC9" s="19">
        <v>3656</v>
      </c>
      <c r="AD9" s="19">
        <v>153</v>
      </c>
    </row>
    <row r="10" spans="2:30" ht="12" customHeight="1">
      <c r="B10" s="3"/>
      <c r="C10" s="7" t="s">
        <v>10</v>
      </c>
      <c r="D10" s="19">
        <v>29867</v>
      </c>
      <c r="E10" s="19">
        <v>2376</v>
      </c>
      <c r="F10" s="19">
        <v>724</v>
      </c>
      <c r="G10" s="19">
        <v>3993</v>
      </c>
      <c r="H10" s="19">
        <v>148</v>
      </c>
      <c r="I10" s="19">
        <v>4126</v>
      </c>
      <c r="J10" s="19">
        <v>278</v>
      </c>
      <c r="K10" s="19">
        <v>600</v>
      </c>
      <c r="L10" s="19">
        <v>1119</v>
      </c>
      <c r="M10" s="19">
        <v>35</v>
      </c>
      <c r="N10" s="19">
        <v>32</v>
      </c>
      <c r="O10" s="19">
        <v>3271</v>
      </c>
      <c r="P10" s="19">
        <v>21</v>
      </c>
      <c r="Q10" s="19">
        <v>134</v>
      </c>
      <c r="R10" s="19">
        <v>87</v>
      </c>
      <c r="S10" s="19">
        <v>5</v>
      </c>
      <c r="T10" s="19">
        <v>146</v>
      </c>
      <c r="U10" s="19">
        <v>203</v>
      </c>
      <c r="V10" s="40" t="s">
        <v>112</v>
      </c>
      <c r="W10" s="19">
        <v>43869</v>
      </c>
      <c r="X10" s="19">
        <v>5088</v>
      </c>
      <c r="Y10" s="19">
        <v>136</v>
      </c>
      <c r="Z10" s="19">
        <v>93</v>
      </c>
      <c r="AA10" s="19">
        <v>153</v>
      </c>
      <c r="AB10" s="19">
        <v>508</v>
      </c>
      <c r="AC10" s="19">
        <v>4684</v>
      </c>
      <c r="AD10" s="19">
        <v>256</v>
      </c>
    </row>
    <row r="11" spans="2:30" ht="12" customHeight="1">
      <c r="B11" s="3"/>
      <c r="C11" s="7" t="s">
        <v>2</v>
      </c>
      <c r="D11" s="19">
        <v>32918</v>
      </c>
      <c r="E11" s="19">
        <v>2584</v>
      </c>
      <c r="F11" s="19">
        <v>776</v>
      </c>
      <c r="G11" s="19">
        <v>4137</v>
      </c>
      <c r="H11" s="19">
        <v>154</v>
      </c>
      <c r="I11" s="19">
        <v>4398</v>
      </c>
      <c r="J11" s="19">
        <v>836</v>
      </c>
      <c r="K11" s="19">
        <v>595</v>
      </c>
      <c r="L11" s="19">
        <v>1170</v>
      </c>
      <c r="M11" s="19">
        <v>42</v>
      </c>
      <c r="N11" s="19">
        <v>31</v>
      </c>
      <c r="O11" s="19">
        <v>2483</v>
      </c>
      <c r="P11" s="19">
        <v>30</v>
      </c>
      <c r="Q11" s="19">
        <v>106</v>
      </c>
      <c r="R11" s="19">
        <v>103</v>
      </c>
      <c r="S11" s="19">
        <v>9</v>
      </c>
      <c r="T11" s="19">
        <v>177</v>
      </c>
      <c r="U11" s="19">
        <v>203</v>
      </c>
      <c r="V11" s="40" t="s">
        <v>112</v>
      </c>
      <c r="W11" s="19">
        <v>60051</v>
      </c>
      <c r="X11" s="19">
        <v>16508</v>
      </c>
      <c r="Y11" s="19">
        <v>111</v>
      </c>
      <c r="Z11" s="19">
        <v>248</v>
      </c>
      <c r="AA11" s="19">
        <v>161</v>
      </c>
      <c r="AB11" s="19">
        <v>541</v>
      </c>
      <c r="AC11" s="19">
        <v>4636</v>
      </c>
      <c r="AD11" s="19">
        <v>270</v>
      </c>
    </row>
    <row r="12" spans="2:30" ht="12" customHeight="1">
      <c r="B12" s="3"/>
      <c r="C12" s="7" t="s">
        <v>3</v>
      </c>
      <c r="D12" s="19">
        <v>29665</v>
      </c>
      <c r="E12" s="19">
        <v>2826</v>
      </c>
      <c r="F12" s="19">
        <v>714</v>
      </c>
      <c r="G12" s="19">
        <v>3461</v>
      </c>
      <c r="H12" s="19">
        <v>165</v>
      </c>
      <c r="I12" s="19">
        <v>4477</v>
      </c>
      <c r="J12" s="19">
        <v>954</v>
      </c>
      <c r="K12" s="19">
        <v>751</v>
      </c>
      <c r="L12" s="19">
        <v>1145</v>
      </c>
      <c r="M12" s="19">
        <v>38</v>
      </c>
      <c r="N12" s="19">
        <v>36</v>
      </c>
      <c r="O12" s="19">
        <v>2440</v>
      </c>
      <c r="P12" s="19">
        <v>44</v>
      </c>
      <c r="Q12" s="19">
        <v>212</v>
      </c>
      <c r="R12" s="19">
        <v>95</v>
      </c>
      <c r="S12" s="19">
        <v>7</v>
      </c>
      <c r="T12" s="19">
        <v>155</v>
      </c>
      <c r="U12" s="19">
        <v>204</v>
      </c>
      <c r="V12" s="40" t="s">
        <v>112</v>
      </c>
      <c r="W12" s="19">
        <v>58662</v>
      </c>
      <c r="X12" s="19">
        <v>5400</v>
      </c>
      <c r="Y12" s="19">
        <v>102</v>
      </c>
      <c r="Z12" s="19">
        <v>133</v>
      </c>
      <c r="AA12" s="19">
        <v>156</v>
      </c>
      <c r="AB12" s="19">
        <v>567</v>
      </c>
      <c r="AC12" s="19">
        <v>4965</v>
      </c>
      <c r="AD12" s="19">
        <v>244</v>
      </c>
    </row>
    <row r="13" spans="2:30" ht="12" customHeight="1">
      <c r="B13" s="3"/>
      <c r="C13" s="7" t="s">
        <v>4</v>
      </c>
      <c r="D13" s="19">
        <v>29752</v>
      </c>
      <c r="E13" s="19">
        <v>2244</v>
      </c>
      <c r="F13" s="19">
        <v>565</v>
      </c>
      <c r="G13" s="19">
        <v>4031</v>
      </c>
      <c r="H13" s="19">
        <v>158</v>
      </c>
      <c r="I13" s="19">
        <v>4480</v>
      </c>
      <c r="J13" s="19">
        <v>1051</v>
      </c>
      <c r="K13" s="19">
        <v>630</v>
      </c>
      <c r="L13" s="19">
        <v>1241</v>
      </c>
      <c r="M13" s="19">
        <v>42</v>
      </c>
      <c r="N13" s="19">
        <v>40</v>
      </c>
      <c r="O13" s="19">
        <v>2158</v>
      </c>
      <c r="P13" s="19">
        <v>29</v>
      </c>
      <c r="Q13" s="19">
        <v>193</v>
      </c>
      <c r="R13" s="19">
        <v>92</v>
      </c>
      <c r="S13" s="19">
        <v>10</v>
      </c>
      <c r="T13" s="19">
        <v>159</v>
      </c>
      <c r="U13" s="19">
        <v>207</v>
      </c>
      <c r="V13" s="40" t="s">
        <v>112</v>
      </c>
      <c r="W13" s="19">
        <v>57225</v>
      </c>
      <c r="X13" s="19">
        <v>6692</v>
      </c>
      <c r="Y13" s="19">
        <v>122</v>
      </c>
      <c r="Z13" s="19">
        <v>74</v>
      </c>
      <c r="AA13" s="19">
        <v>120</v>
      </c>
      <c r="AB13" s="19">
        <v>473</v>
      </c>
      <c r="AC13" s="19">
        <v>5356</v>
      </c>
      <c r="AD13" s="19">
        <v>228</v>
      </c>
    </row>
    <row r="14" spans="2:30" ht="12" customHeight="1">
      <c r="B14" s="3"/>
      <c r="C14" s="7" t="s">
        <v>5</v>
      </c>
      <c r="D14" s="19">
        <v>26950</v>
      </c>
      <c r="E14" s="19">
        <v>2167</v>
      </c>
      <c r="F14" s="19">
        <v>564</v>
      </c>
      <c r="G14" s="19">
        <v>2538</v>
      </c>
      <c r="H14" s="19">
        <v>161</v>
      </c>
      <c r="I14" s="19">
        <v>4855</v>
      </c>
      <c r="J14" s="19">
        <v>1034</v>
      </c>
      <c r="K14" s="19">
        <v>658</v>
      </c>
      <c r="L14" s="19">
        <v>1238</v>
      </c>
      <c r="M14" s="19">
        <v>41</v>
      </c>
      <c r="N14" s="19">
        <v>39</v>
      </c>
      <c r="O14" s="19">
        <v>1499</v>
      </c>
      <c r="P14" s="19">
        <v>29</v>
      </c>
      <c r="Q14" s="19">
        <v>200</v>
      </c>
      <c r="R14" s="19">
        <v>115</v>
      </c>
      <c r="S14" s="19">
        <v>9</v>
      </c>
      <c r="T14" s="19">
        <v>130</v>
      </c>
      <c r="U14" s="19">
        <v>269</v>
      </c>
      <c r="V14" s="40" t="s">
        <v>112</v>
      </c>
      <c r="W14" s="19">
        <v>30348</v>
      </c>
      <c r="X14" s="19">
        <v>10622</v>
      </c>
      <c r="Y14" s="19">
        <v>143</v>
      </c>
      <c r="Z14" s="19">
        <v>75</v>
      </c>
      <c r="AA14" s="19">
        <v>138</v>
      </c>
      <c r="AB14" s="19">
        <v>506</v>
      </c>
      <c r="AC14" s="19">
        <v>4691</v>
      </c>
      <c r="AD14" s="19">
        <v>296</v>
      </c>
    </row>
    <row r="15" spans="2:30" ht="12" customHeight="1">
      <c r="B15" s="3"/>
      <c r="C15" s="7" t="s">
        <v>6</v>
      </c>
      <c r="D15" s="19">
        <v>28719</v>
      </c>
      <c r="E15" s="19">
        <v>2238</v>
      </c>
      <c r="F15" s="19">
        <v>567</v>
      </c>
      <c r="G15" s="19">
        <v>3640</v>
      </c>
      <c r="H15" s="19">
        <v>160</v>
      </c>
      <c r="I15" s="19">
        <v>4228</v>
      </c>
      <c r="J15" s="19">
        <v>894</v>
      </c>
      <c r="K15" s="19">
        <v>621</v>
      </c>
      <c r="L15" s="19">
        <v>1131</v>
      </c>
      <c r="M15" s="19">
        <v>39</v>
      </c>
      <c r="N15" s="19">
        <v>32</v>
      </c>
      <c r="O15" s="19">
        <v>3908</v>
      </c>
      <c r="P15" s="19">
        <v>25</v>
      </c>
      <c r="Q15" s="19">
        <v>228</v>
      </c>
      <c r="R15" s="19">
        <v>293</v>
      </c>
      <c r="S15" s="19">
        <v>11</v>
      </c>
      <c r="T15" s="19">
        <v>177</v>
      </c>
      <c r="U15" s="19">
        <v>289</v>
      </c>
      <c r="V15" s="40" t="s">
        <v>112</v>
      </c>
      <c r="W15" s="19">
        <v>27502</v>
      </c>
      <c r="X15" s="19">
        <v>10606</v>
      </c>
      <c r="Y15" s="19">
        <v>111</v>
      </c>
      <c r="Z15" s="19">
        <v>38</v>
      </c>
      <c r="AA15" s="19">
        <v>150</v>
      </c>
      <c r="AB15" s="19">
        <v>470</v>
      </c>
      <c r="AC15" s="19">
        <v>4838</v>
      </c>
      <c r="AD15" s="19">
        <v>183</v>
      </c>
    </row>
    <row r="16" spans="2:30" ht="12" customHeight="1">
      <c r="B16" s="3"/>
      <c r="C16" s="7" t="s">
        <v>7</v>
      </c>
      <c r="D16" s="19">
        <v>28916</v>
      </c>
      <c r="E16" s="19">
        <v>2373</v>
      </c>
      <c r="F16" s="19">
        <v>556</v>
      </c>
      <c r="G16" s="19">
        <v>3670</v>
      </c>
      <c r="H16" s="19">
        <v>146</v>
      </c>
      <c r="I16" s="19">
        <v>4258</v>
      </c>
      <c r="J16" s="19">
        <v>983</v>
      </c>
      <c r="K16" s="19">
        <v>636</v>
      </c>
      <c r="L16" s="19">
        <v>1078</v>
      </c>
      <c r="M16" s="19">
        <v>42</v>
      </c>
      <c r="N16" s="19">
        <v>38</v>
      </c>
      <c r="O16" s="19">
        <v>3992</v>
      </c>
      <c r="P16" s="19">
        <v>11</v>
      </c>
      <c r="Q16" s="19">
        <v>413</v>
      </c>
      <c r="R16" s="19">
        <v>137</v>
      </c>
      <c r="S16" s="19">
        <v>9</v>
      </c>
      <c r="T16" s="19">
        <v>165</v>
      </c>
      <c r="U16" s="19">
        <v>330</v>
      </c>
      <c r="V16" s="40" t="s">
        <v>112</v>
      </c>
      <c r="W16" s="19">
        <v>31885</v>
      </c>
      <c r="X16" s="19">
        <v>6113</v>
      </c>
      <c r="Y16" s="19">
        <v>148</v>
      </c>
      <c r="Z16" s="19">
        <v>82</v>
      </c>
      <c r="AA16" s="19">
        <v>141</v>
      </c>
      <c r="AB16" s="19">
        <v>650</v>
      </c>
      <c r="AC16" s="19">
        <v>5235</v>
      </c>
      <c r="AD16" s="19">
        <v>157</v>
      </c>
    </row>
    <row r="17" spans="2:30" ht="12" customHeight="1">
      <c r="B17" s="3"/>
      <c r="C17" s="7" t="s">
        <v>8</v>
      </c>
      <c r="D17" s="19">
        <v>30413</v>
      </c>
      <c r="E17" s="19">
        <v>2763</v>
      </c>
      <c r="F17" s="19">
        <v>542</v>
      </c>
      <c r="G17" s="19">
        <v>4792</v>
      </c>
      <c r="H17" s="19">
        <v>188</v>
      </c>
      <c r="I17" s="19">
        <v>4343</v>
      </c>
      <c r="J17" s="19">
        <v>1079</v>
      </c>
      <c r="K17" s="19">
        <v>670</v>
      </c>
      <c r="L17" s="19">
        <v>1095</v>
      </c>
      <c r="M17" s="19">
        <v>41</v>
      </c>
      <c r="N17" s="19">
        <v>36</v>
      </c>
      <c r="O17" s="19">
        <v>5350</v>
      </c>
      <c r="P17" s="19">
        <v>14</v>
      </c>
      <c r="Q17" s="19">
        <v>261</v>
      </c>
      <c r="R17" s="19">
        <v>136</v>
      </c>
      <c r="S17" s="19">
        <v>8</v>
      </c>
      <c r="T17" s="19">
        <v>301</v>
      </c>
      <c r="U17" s="19">
        <v>343</v>
      </c>
      <c r="V17" s="40" t="s">
        <v>112</v>
      </c>
      <c r="W17" s="19">
        <v>35690</v>
      </c>
      <c r="X17" s="19">
        <v>10158</v>
      </c>
      <c r="Y17" s="19">
        <v>156</v>
      </c>
      <c r="Z17" s="19">
        <v>62</v>
      </c>
      <c r="AA17" s="19">
        <v>134</v>
      </c>
      <c r="AB17" s="19">
        <v>461</v>
      </c>
      <c r="AC17" s="19">
        <v>5394</v>
      </c>
      <c r="AD17" s="19">
        <v>202</v>
      </c>
    </row>
    <row r="18" spans="2:30" ht="12" customHeight="1">
      <c r="B18" s="3"/>
      <c r="C18" s="4">
        <v>10</v>
      </c>
      <c r="D18" s="19">
        <v>33229</v>
      </c>
      <c r="E18" s="19">
        <v>2989</v>
      </c>
      <c r="F18" s="19">
        <v>579</v>
      </c>
      <c r="G18" s="19">
        <v>4502</v>
      </c>
      <c r="H18" s="19">
        <v>220</v>
      </c>
      <c r="I18" s="19">
        <v>5071</v>
      </c>
      <c r="J18" s="19">
        <v>1557</v>
      </c>
      <c r="K18" s="19">
        <v>761</v>
      </c>
      <c r="L18" s="19">
        <v>1305</v>
      </c>
      <c r="M18" s="19">
        <v>39</v>
      </c>
      <c r="N18" s="19">
        <v>37</v>
      </c>
      <c r="O18" s="19">
        <v>5516</v>
      </c>
      <c r="P18" s="19">
        <v>35</v>
      </c>
      <c r="Q18" s="19">
        <v>204</v>
      </c>
      <c r="R18" s="19">
        <v>111</v>
      </c>
      <c r="S18" s="19">
        <v>7</v>
      </c>
      <c r="T18" s="19">
        <v>164</v>
      </c>
      <c r="U18" s="19">
        <v>348</v>
      </c>
      <c r="V18" s="40" t="s">
        <v>112</v>
      </c>
      <c r="W18" s="19">
        <v>29145</v>
      </c>
      <c r="X18" s="19">
        <v>9387</v>
      </c>
      <c r="Y18" s="19">
        <v>157</v>
      </c>
      <c r="Z18" s="19">
        <v>48</v>
      </c>
      <c r="AA18" s="19">
        <v>150</v>
      </c>
      <c r="AB18" s="19">
        <v>536</v>
      </c>
      <c r="AC18" s="19">
        <v>5573</v>
      </c>
      <c r="AD18" s="19">
        <v>248</v>
      </c>
    </row>
    <row r="19" spans="2:30" ht="12" customHeight="1">
      <c r="B19" s="3"/>
      <c r="C19" s="4">
        <v>11</v>
      </c>
      <c r="D19" s="19">
        <v>32845</v>
      </c>
      <c r="E19" s="19">
        <v>2921</v>
      </c>
      <c r="F19" s="19">
        <v>527</v>
      </c>
      <c r="G19" s="19">
        <v>4301</v>
      </c>
      <c r="H19" s="19">
        <v>225</v>
      </c>
      <c r="I19" s="19">
        <v>4757</v>
      </c>
      <c r="J19" s="19">
        <v>1217</v>
      </c>
      <c r="K19" s="19">
        <v>692</v>
      </c>
      <c r="L19" s="19">
        <v>1304</v>
      </c>
      <c r="M19" s="19">
        <v>40</v>
      </c>
      <c r="N19" s="19">
        <v>30</v>
      </c>
      <c r="O19" s="19">
        <v>3744</v>
      </c>
      <c r="P19" s="19">
        <v>28</v>
      </c>
      <c r="Q19" s="19">
        <v>216</v>
      </c>
      <c r="R19" s="19">
        <v>100</v>
      </c>
      <c r="S19" s="19">
        <v>8</v>
      </c>
      <c r="T19" s="19">
        <v>238</v>
      </c>
      <c r="U19" s="19">
        <v>262</v>
      </c>
      <c r="V19" s="40" t="s">
        <v>112</v>
      </c>
      <c r="W19" s="19">
        <v>47757</v>
      </c>
      <c r="X19" s="19">
        <v>13892</v>
      </c>
      <c r="Y19" s="19">
        <v>158</v>
      </c>
      <c r="Z19" s="19">
        <v>154</v>
      </c>
      <c r="AA19" s="19">
        <v>144</v>
      </c>
      <c r="AB19" s="19">
        <v>562</v>
      </c>
      <c r="AC19" s="19">
        <v>5635</v>
      </c>
      <c r="AD19" s="19">
        <v>249</v>
      </c>
    </row>
    <row r="20" spans="2:30" ht="12" customHeight="1">
      <c r="B20" s="3"/>
      <c r="C20" s="4">
        <v>12</v>
      </c>
      <c r="D20" s="19">
        <v>33299</v>
      </c>
      <c r="E20" s="19">
        <v>2911</v>
      </c>
      <c r="F20" s="19">
        <v>548</v>
      </c>
      <c r="G20" s="19">
        <v>3434</v>
      </c>
      <c r="H20" s="19">
        <v>212</v>
      </c>
      <c r="I20" s="19">
        <v>4302</v>
      </c>
      <c r="J20" s="19">
        <v>1458</v>
      </c>
      <c r="K20" s="19">
        <v>700</v>
      </c>
      <c r="L20" s="19">
        <v>1148</v>
      </c>
      <c r="M20" s="19">
        <v>39</v>
      </c>
      <c r="N20" s="19">
        <v>39</v>
      </c>
      <c r="O20" s="19">
        <v>2775</v>
      </c>
      <c r="P20" s="19">
        <v>32</v>
      </c>
      <c r="Q20" s="19">
        <v>149</v>
      </c>
      <c r="R20" s="19">
        <v>76</v>
      </c>
      <c r="S20" s="19">
        <v>10</v>
      </c>
      <c r="T20" s="19">
        <v>399</v>
      </c>
      <c r="U20" s="19">
        <v>248</v>
      </c>
      <c r="V20" s="40" t="s">
        <v>112</v>
      </c>
      <c r="W20" s="19">
        <v>69049</v>
      </c>
      <c r="X20" s="19">
        <v>9445</v>
      </c>
      <c r="Y20" s="19">
        <v>160</v>
      </c>
      <c r="Z20" s="19">
        <v>190</v>
      </c>
      <c r="AA20" s="19">
        <v>139</v>
      </c>
      <c r="AB20" s="19">
        <v>577</v>
      </c>
      <c r="AC20" s="19">
        <v>6551</v>
      </c>
      <c r="AD20" s="19">
        <v>222</v>
      </c>
    </row>
    <row r="21" spans="2:30" ht="12" customHeight="1">
      <c r="B21" s="5" t="s">
        <v>68</v>
      </c>
      <c r="C21" s="6" t="s">
        <v>1</v>
      </c>
      <c r="D21" s="19">
        <v>29525</v>
      </c>
      <c r="E21" s="19">
        <v>2510</v>
      </c>
      <c r="F21" s="19">
        <v>478</v>
      </c>
      <c r="G21" s="19">
        <v>3655</v>
      </c>
      <c r="H21" s="28">
        <v>187</v>
      </c>
      <c r="I21" s="19">
        <v>4599</v>
      </c>
      <c r="J21" s="19">
        <v>993</v>
      </c>
      <c r="K21" s="19">
        <v>683</v>
      </c>
      <c r="L21" s="19">
        <v>1192</v>
      </c>
      <c r="M21" s="19">
        <v>36</v>
      </c>
      <c r="N21" s="19">
        <v>28</v>
      </c>
      <c r="O21" s="19">
        <v>1426</v>
      </c>
      <c r="P21" s="28">
        <v>40</v>
      </c>
      <c r="Q21" s="28">
        <v>381</v>
      </c>
      <c r="R21" s="28">
        <v>64</v>
      </c>
      <c r="S21" s="28">
        <v>5</v>
      </c>
      <c r="T21" s="28">
        <v>659</v>
      </c>
      <c r="U21" s="28">
        <v>231</v>
      </c>
      <c r="V21" s="19">
        <v>2022</v>
      </c>
      <c r="W21" s="19">
        <v>55576</v>
      </c>
      <c r="X21" s="19">
        <v>4413</v>
      </c>
      <c r="Y21" s="19">
        <v>163</v>
      </c>
      <c r="Z21" s="35">
        <v>72</v>
      </c>
      <c r="AA21" s="35">
        <v>141</v>
      </c>
      <c r="AB21" s="35">
        <v>468</v>
      </c>
      <c r="AC21" s="19">
        <v>5301</v>
      </c>
      <c r="AD21" s="19">
        <v>179</v>
      </c>
    </row>
    <row r="22" spans="2:30" ht="12" customHeight="1">
      <c r="B22" s="3"/>
      <c r="C22" s="7" t="s">
        <v>10</v>
      </c>
      <c r="D22" s="19">
        <v>33378</v>
      </c>
      <c r="E22" s="19">
        <v>2728</v>
      </c>
      <c r="F22" s="19">
        <v>404</v>
      </c>
      <c r="G22" s="19">
        <v>3414</v>
      </c>
      <c r="H22" s="28">
        <v>191</v>
      </c>
      <c r="I22" s="19">
        <v>3950</v>
      </c>
      <c r="J22" s="19">
        <v>479</v>
      </c>
      <c r="K22" s="19">
        <v>682</v>
      </c>
      <c r="L22" s="19">
        <v>1273</v>
      </c>
      <c r="M22" s="19">
        <v>51</v>
      </c>
      <c r="N22" s="19">
        <v>35</v>
      </c>
      <c r="O22" s="19">
        <v>1746</v>
      </c>
      <c r="P22" s="28">
        <v>48</v>
      </c>
      <c r="Q22" s="28">
        <v>267</v>
      </c>
      <c r="R22" s="28">
        <v>84</v>
      </c>
      <c r="S22" s="28">
        <v>7</v>
      </c>
      <c r="T22" s="28">
        <v>295</v>
      </c>
      <c r="U22" s="28">
        <v>285</v>
      </c>
      <c r="V22" s="19">
        <v>2110</v>
      </c>
      <c r="W22" s="19">
        <v>64663</v>
      </c>
      <c r="X22" s="19">
        <v>12501</v>
      </c>
      <c r="Y22" s="19">
        <v>151</v>
      </c>
      <c r="Z22" s="35">
        <v>90</v>
      </c>
      <c r="AA22" s="35">
        <v>169</v>
      </c>
      <c r="AB22" s="35">
        <v>615</v>
      </c>
      <c r="AC22" s="19">
        <v>5826</v>
      </c>
      <c r="AD22" s="19">
        <v>204</v>
      </c>
    </row>
    <row r="23" spans="2:30" ht="12" customHeight="1">
      <c r="B23" s="3"/>
      <c r="C23" s="7" t="s">
        <v>2</v>
      </c>
      <c r="D23" s="19">
        <v>37310</v>
      </c>
      <c r="E23" s="19">
        <v>3033</v>
      </c>
      <c r="F23" s="19">
        <v>440</v>
      </c>
      <c r="G23" s="19">
        <v>3347</v>
      </c>
      <c r="H23" s="35">
        <v>193</v>
      </c>
      <c r="I23" s="19">
        <v>2541</v>
      </c>
      <c r="J23" s="19">
        <v>1065</v>
      </c>
      <c r="K23" s="19">
        <v>702</v>
      </c>
      <c r="L23" s="19">
        <v>1306</v>
      </c>
      <c r="M23" s="19">
        <v>34</v>
      </c>
      <c r="N23" s="19">
        <v>37</v>
      </c>
      <c r="O23" s="19">
        <v>755</v>
      </c>
      <c r="P23" s="35">
        <v>53</v>
      </c>
      <c r="Q23" s="35">
        <v>219</v>
      </c>
      <c r="R23" s="35">
        <v>161</v>
      </c>
      <c r="S23" s="35">
        <v>7</v>
      </c>
      <c r="T23" s="35">
        <v>231</v>
      </c>
      <c r="U23" s="35">
        <v>375</v>
      </c>
      <c r="V23" s="19">
        <v>5214</v>
      </c>
      <c r="W23" s="19">
        <v>66206</v>
      </c>
      <c r="X23" s="19">
        <v>7953</v>
      </c>
      <c r="Y23" s="19">
        <v>167</v>
      </c>
      <c r="Z23" s="35">
        <v>325</v>
      </c>
      <c r="AA23" s="35">
        <v>167</v>
      </c>
      <c r="AB23" s="35">
        <v>444</v>
      </c>
      <c r="AC23" s="19">
        <v>6572</v>
      </c>
      <c r="AD23" s="19">
        <v>250</v>
      </c>
    </row>
    <row r="24" spans="2:30" ht="12" customHeight="1">
      <c r="B24" s="3"/>
      <c r="C24" s="7" t="s">
        <v>3</v>
      </c>
      <c r="D24" s="19">
        <v>31566</v>
      </c>
      <c r="E24" s="19">
        <v>2819</v>
      </c>
      <c r="F24" s="19">
        <v>415</v>
      </c>
      <c r="G24" s="19">
        <v>4007</v>
      </c>
      <c r="H24" s="35">
        <v>199</v>
      </c>
      <c r="I24" s="19">
        <v>3704</v>
      </c>
      <c r="J24" s="19">
        <v>1105</v>
      </c>
      <c r="K24" s="19">
        <v>751</v>
      </c>
      <c r="L24" s="19">
        <v>1266</v>
      </c>
      <c r="M24" s="19">
        <v>18</v>
      </c>
      <c r="N24" s="19">
        <v>35</v>
      </c>
      <c r="O24" s="19">
        <v>541</v>
      </c>
      <c r="P24" s="35">
        <v>61</v>
      </c>
      <c r="Q24" s="35">
        <v>216</v>
      </c>
      <c r="R24" s="35">
        <v>67</v>
      </c>
      <c r="S24" s="35">
        <v>8</v>
      </c>
      <c r="T24" s="35">
        <v>227</v>
      </c>
      <c r="U24" s="35">
        <v>308</v>
      </c>
      <c r="V24" s="19">
        <v>7687</v>
      </c>
      <c r="W24" s="19">
        <v>42911</v>
      </c>
      <c r="X24" s="19">
        <v>7116</v>
      </c>
      <c r="Y24" s="19">
        <v>169</v>
      </c>
      <c r="Z24" s="35">
        <v>186</v>
      </c>
      <c r="AA24" s="35">
        <v>166</v>
      </c>
      <c r="AB24" s="35">
        <v>408</v>
      </c>
      <c r="AC24" s="19">
        <v>6302</v>
      </c>
      <c r="AD24" s="19">
        <v>244</v>
      </c>
    </row>
    <row r="25" spans="2:30" ht="12" customHeight="1">
      <c r="B25" s="3"/>
      <c r="C25" s="7" t="s">
        <v>4</v>
      </c>
      <c r="D25" s="19">
        <v>29157</v>
      </c>
      <c r="E25" s="19">
        <v>2973</v>
      </c>
      <c r="F25" s="19">
        <v>385</v>
      </c>
      <c r="G25" s="19">
        <v>3803</v>
      </c>
      <c r="H25" s="35">
        <v>210</v>
      </c>
      <c r="I25" s="19">
        <v>5647</v>
      </c>
      <c r="J25" s="19">
        <v>1020</v>
      </c>
      <c r="K25" s="19">
        <v>782</v>
      </c>
      <c r="L25" s="19">
        <v>1306</v>
      </c>
      <c r="M25" s="19">
        <v>32</v>
      </c>
      <c r="N25" s="19">
        <v>37</v>
      </c>
      <c r="O25" s="19">
        <v>670</v>
      </c>
      <c r="P25" s="35">
        <v>61</v>
      </c>
      <c r="Q25" s="35">
        <v>294</v>
      </c>
      <c r="R25" s="35">
        <v>160</v>
      </c>
      <c r="S25" s="35">
        <v>15</v>
      </c>
      <c r="T25" s="35">
        <v>210</v>
      </c>
      <c r="U25" s="35">
        <v>345</v>
      </c>
      <c r="V25" s="19">
        <v>17134</v>
      </c>
      <c r="W25" s="19">
        <v>49949</v>
      </c>
      <c r="X25" s="19">
        <v>6928</v>
      </c>
      <c r="Y25" s="19">
        <v>180</v>
      </c>
      <c r="Z25" s="35">
        <v>76</v>
      </c>
      <c r="AA25" s="35">
        <v>164</v>
      </c>
      <c r="AB25" s="35">
        <v>438</v>
      </c>
      <c r="AC25" s="19">
        <v>6443</v>
      </c>
      <c r="AD25" s="19">
        <v>215</v>
      </c>
    </row>
    <row r="26" spans="2:30" ht="12" customHeight="1">
      <c r="B26" s="3"/>
      <c r="C26" s="7" t="s">
        <v>5</v>
      </c>
      <c r="D26" s="19">
        <v>29196</v>
      </c>
      <c r="E26" s="19">
        <v>2991</v>
      </c>
      <c r="F26" s="19">
        <v>343</v>
      </c>
      <c r="G26" s="19">
        <v>3879</v>
      </c>
      <c r="H26" s="35">
        <v>241</v>
      </c>
      <c r="I26" s="19">
        <v>6521</v>
      </c>
      <c r="J26" s="19">
        <v>803</v>
      </c>
      <c r="K26" s="19">
        <v>622</v>
      </c>
      <c r="L26" s="19">
        <v>1289</v>
      </c>
      <c r="M26" s="19">
        <v>35</v>
      </c>
      <c r="N26" s="19">
        <v>48</v>
      </c>
      <c r="O26" s="19">
        <v>1116</v>
      </c>
      <c r="P26" s="35">
        <v>61</v>
      </c>
      <c r="Q26" s="35">
        <v>197</v>
      </c>
      <c r="R26" s="35">
        <v>164</v>
      </c>
      <c r="S26" s="35">
        <v>14</v>
      </c>
      <c r="T26" s="35">
        <v>127</v>
      </c>
      <c r="U26" s="35">
        <v>293</v>
      </c>
      <c r="V26" s="19">
        <v>24923</v>
      </c>
      <c r="W26" s="19">
        <v>46517</v>
      </c>
      <c r="X26" s="19">
        <v>7330</v>
      </c>
      <c r="Y26" s="19">
        <v>196</v>
      </c>
      <c r="Z26" s="35">
        <v>99</v>
      </c>
      <c r="AA26" s="35">
        <v>161</v>
      </c>
      <c r="AB26" s="35">
        <v>488</v>
      </c>
      <c r="AC26" s="19">
        <v>5094</v>
      </c>
      <c r="AD26" s="19">
        <v>223</v>
      </c>
    </row>
    <row r="27" ht="12" customHeight="1"/>
    <row r="28" ht="12.75">
      <c r="B28" s="8" t="s">
        <v>9</v>
      </c>
    </row>
  </sheetData>
  <mergeCells count="17">
    <mergeCell ref="B8:C8"/>
    <mergeCell ref="E3:E4"/>
    <mergeCell ref="F3:F4"/>
    <mergeCell ref="G3:G4"/>
    <mergeCell ref="B6:C6"/>
    <mergeCell ref="B3:C4"/>
    <mergeCell ref="B5:C5"/>
    <mergeCell ref="Z3:Z4"/>
    <mergeCell ref="AA3:AA4"/>
    <mergeCell ref="AB3:AB4"/>
    <mergeCell ref="D3:D4"/>
    <mergeCell ref="I3:I4"/>
    <mergeCell ref="O3:O4"/>
    <mergeCell ref="K3:K4"/>
    <mergeCell ref="L3:L4"/>
    <mergeCell ref="R3:R4"/>
    <mergeCell ref="T3:T4"/>
  </mergeCell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(有)アート・サプリ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UnisPC足門教室</dc:creator>
  <cp:keywords/>
  <dc:description/>
  <cp:lastModifiedBy>ジーシーシースタッフ</cp:lastModifiedBy>
  <dcterms:created xsi:type="dcterms:W3CDTF">2002-03-26T10:35:52Z</dcterms:created>
  <dcterms:modified xsi:type="dcterms:W3CDTF">2003-02-05T06:12:30Z</dcterms:modified>
  <cp:category/>
  <cp:version/>
  <cp:contentType/>
  <cp:contentStatus/>
</cp:coreProperties>
</file>