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280" activeTab="0"/>
  </bookViews>
  <sheets>
    <sheet name="27_従業者4人以上の事業所数、従業者数、年間出荷額、諸支出額" sheetId="1" r:id="rId1"/>
    <sheet name="28_従業者4人以上の事業所数、従業者数、年間出荷額、諸支出額" sheetId="2" r:id="rId2"/>
  </sheets>
  <definedNames/>
  <calcPr fullCalcOnLoad="1"/>
</workbook>
</file>

<file path=xl/sharedStrings.xml><?xml version="1.0" encoding="utf-8"?>
<sst xmlns="http://schemas.openxmlformats.org/spreadsheetml/2006/main" count="100" uniqueCount="64">
  <si>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</si>
  <si>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</si>
  <si>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</si>
  <si>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</si>
  <si>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</si>
  <si>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</si>
  <si>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</si>
  <si>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</si>
  <si>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</si>
  <si>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</si>
  <si>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</si>
  <si>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</si>
  <si>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</si>
  <si>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</si>
  <si>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</si>
  <si>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</si>
  <si>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</si>
  <si>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</si>
  <si>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</si>
  <si>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</si>
  <si>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</si>
  <si>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</si>
  <si>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</si>
  <si>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</si>
  <si>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</si>
  <si>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</si>
  <si>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原動機使用工場</t>
  </si>
  <si>
    <t>製造品出荷額等</t>
  </si>
  <si>
    <t>くず及び廃物の出荷額</t>
  </si>
  <si>
    <t>内国消費税</t>
  </si>
  <si>
    <t>現金給与総額</t>
  </si>
  <si>
    <t>原料及び材料使用額</t>
  </si>
  <si>
    <t>石炭・石油・ガス使用額</t>
  </si>
  <si>
    <t>委託生産費</t>
  </si>
  <si>
    <t>附加価値</t>
  </si>
  <si>
    <t>27.従業者4人以上の事業所数、従業者数、年間出荷額、諸支出額等及び附加価値</t>
  </si>
  <si>
    <t>28.従業者4人以上の事業所数、従業者数、年間出荷額、諸支出額等及び附加価値</t>
  </si>
  <si>
    <t>原動機  使用工場</t>
  </si>
  <si>
    <t>食料品製造業</t>
  </si>
  <si>
    <t>紡織業</t>
  </si>
  <si>
    <t>衣服及び見廻品製造業</t>
  </si>
  <si>
    <t>木材及び木製品製造業</t>
  </si>
  <si>
    <t>家具及び木製品製造業</t>
  </si>
  <si>
    <t>紙及び類似品製造業</t>
  </si>
  <si>
    <t>印刷・出版及び類似産業</t>
  </si>
  <si>
    <t>―</t>
  </si>
  <si>
    <t>化学工業</t>
  </si>
  <si>
    <t>―</t>
  </si>
  <si>
    <t>石油製品及び石炭製品製造業</t>
  </si>
  <si>
    <t>―</t>
  </si>
  <si>
    <t>ゴム製品製造業</t>
  </si>
  <si>
    <t>―</t>
  </si>
  <si>
    <t>皮革及び皮革製品製造業</t>
  </si>
  <si>
    <t>ガラス及び土石製品製造業</t>
  </si>
  <si>
    <t>―</t>
  </si>
  <si>
    <t>第一次金属製品製造業</t>
  </si>
  <si>
    <t>金属製品製造業</t>
  </si>
  <si>
    <t>機械製造業</t>
  </si>
  <si>
    <t>電気機械器具製造業</t>
  </si>
  <si>
    <t>輸送用機械器具製造業</t>
  </si>
  <si>
    <t>医療器械、理化学機械、写真機、光学機械器具及び時計製造業</t>
  </si>
  <si>
    <t>その他の製造業</t>
  </si>
  <si>
    <t>電力    使用額</t>
  </si>
  <si>
    <t>電力     使用額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</si>
</sst>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2" borderId="2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3" fillId="0" borderId="0" xfId="16" applyFont="1" applyAlignment="1">
      <alignment horizontal="center" vertical="center"/>
    </xf>
    <xf numFmtId="38" fontId="4" fillId="4" borderId="2" xfId="16" applyFont="1" applyFill="1" applyBorder="1" applyAlignment="1">
      <alignment horizontal="center" vertical="center" wrapText="1"/>
    </xf>
    <xf numFmtId="38" fontId="6" fillId="0" borderId="0" xfId="16" applyFont="1" applyAlignment="1">
      <alignment horizontal="distributed" vertical="center" wrapText="1"/>
    </xf>
    <xf numFmtId="38" fontId="4" fillId="0" borderId="0" xfId="16" applyFont="1" applyAlignment="1">
      <alignment horizontal="distributed" vertical="center" wrapText="1"/>
    </xf>
    <xf numFmtId="38" fontId="3" fillId="0" borderId="0" xfId="16" applyFont="1" applyAlignment="1">
      <alignment horizontal="distributed" vertical="center" wrapText="1"/>
    </xf>
    <xf numFmtId="38" fontId="4" fillId="0" borderId="1" xfId="16" applyFont="1" applyBorder="1" applyAlignment="1">
      <alignment horizontal="right" vertical="center" wrapText="1"/>
    </xf>
    <xf numFmtId="177" fontId="5" fillId="0" borderId="1" xfId="16" applyNumberFormat="1" applyFont="1" applyBorder="1" applyAlignment="1">
      <alignment horizontal="right" vertical="center"/>
    </xf>
    <xf numFmtId="177" fontId="4" fillId="3" borderId="5" xfId="16" applyNumberFormat="1" applyFont="1" applyFill="1" applyBorder="1" applyAlignment="1">
      <alignment horizontal="distributed" vertical="center"/>
    </xf>
    <xf numFmtId="177" fontId="4" fillId="0" borderId="1" xfId="16" applyNumberFormat="1" applyFont="1" applyBorder="1" applyAlignment="1">
      <alignment horizontal="right" vertical="center"/>
    </xf>
    <xf numFmtId="177" fontId="5" fillId="0" borderId="1" xfId="16" applyNumberFormat="1" applyFont="1" applyBorder="1" applyAlignment="1">
      <alignment horizontal="right" vertical="center" wrapText="1"/>
    </xf>
    <xf numFmtId="177" fontId="5" fillId="0" borderId="0" xfId="16" applyNumberFormat="1" applyFont="1" applyAlignment="1">
      <alignment horizontal="right" vertical="center"/>
    </xf>
    <xf numFmtId="177" fontId="4" fillId="3" borderId="3" xfId="16" applyNumberFormat="1" applyFont="1" applyFill="1" applyBorder="1" applyAlignment="1">
      <alignment horizontal="right" vertical="center"/>
    </xf>
    <xf numFmtId="177" fontId="4" fillId="0" borderId="1" xfId="16" applyNumberFormat="1" applyFont="1" applyBorder="1" applyAlignment="1">
      <alignment horizontal="right" vertical="center" wrapText="1"/>
    </xf>
    <xf numFmtId="177" fontId="4" fillId="0" borderId="0" xfId="16" applyNumberFormat="1" applyFont="1" applyAlignment="1">
      <alignment horizontal="right" vertical="center"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7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 wrapText="1"/>
    </xf>
    <xf numFmtId="0" fontId="4" fillId="3" borderId="9" xfId="0" applyFont="1" applyFill="1" applyBorder="1" applyAlignment="1">
      <alignment horizontal="distributed" vertical="center" wrapText="1"/>
    </xf>
    <xf numFmtId="38" fontId="4" fillId="3" borderId="6" xfId="16" applyFont="1" applyFill="1" applyBorder="1" applyAlignment="1">
      <alignment horizontal="right" vertical="center"/>
    </xf>
    <xf numFmtId="38" fontId="4" fillId="3" borderId="7" xfId="16" applyFont="1" applyFill="1" applyBorder="1" applyAlignment="1">
      <alignment horizontal="right" vertical="center"/>
    </xf>
    <xf numFmtId="38" fontId="4" fillId="3" borderId="8" xfId="16" applyFont="1" applyFill="1" applyBorder="1" applyAlignment="1">
      <alignment horizontal="left" vertical="center"/>
    </xf>
    <xf numFmtId="38" fontId="4" fillId="3" borderId="9" xfId="16" applyFont="1" applyFill="1" applyBorder="1" applyAlignment="1">
      <alignment horizontal="left" vertical="center"/>
    </xf>
    <xf numFmtId="177" fontId="5" fillId="3" borderId="3" xfId="16" applyNumberFormat="1" applyFont="1" applyFill="1" applyBorder="1" applyAlignment="1">
      <alignment horizontal="right" vertical="center"/>
    </xf>
    <xf numFmtId="177" fontId="5" fillId="3" borderId="5" xfId="16" applyNumberFormat="1" applyFont="1" applyFill="1" applyBorder="1" applyAlignment="1">
      <alignment horizontal="right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0" borderId="0" xfId="16" applyFont="1" applyBorder="1" applyAlignment="1">
      <alignment horizontal="center" vertical="center"/>
    </xf>
    <xf numFmtId="177" fontId="5" fillId="3" borderId="3" xfId="16" applyNumberFormat="1" applyFont="1" applyFill="1" applyBorder="1" applyAlignment="1">
      <alignment horizontal="distributed" vertical="center"/>
    </xf>
    <xf numFmtId="177" fontId="5" fillId="3" borderId="5" xfId="16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666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295275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12109375" style="1" customWidth="1"/>
    <col min="3" max="3" width="7.75390625" style="4" customWidth="1"/>
    <col min="4" max="4" width="7.75390625" style="1" bestFit="1" customWidth="1"/>
    <col min="5" max="5" width="10.75390625" style="1" customWidth="1"/>
    <col min="6" max="6" width="7.625" style="17" customWidth="1"/>
    <col min="7" max="7" width="12.00390625" style="17" customWidth="1"/>
    <col min="8" max="8" width="11.25390625" style="17" customWidth="1"/>
    <col min="9" max="9" width="11.50390625" style="17" customWidth="1"/>
    <col min="10" max="10" width="11.25390625" style="17" customWidth="1"/>
    <col min="11" max="11" width="12.375" style="17" customWidth="1"/>
    <col min="12" max="12" width="11.00390625" style="17" customWidth="1"/>
    <col min="13" max="13" width="8.625" style="17" customWidth="1"/>
    <col min="14" max="14" width="12.00390625" style="17" customWidth="1"/>
    <col min="15" max="15" width="11.625" style="17" bestFit="1" customWidth="1"/>
    <col min="16" max="16" width="2.75390625" style="1" customWidth="1"/>
    <col min="17" max="16384" width="9.00390625" style="1" customWidth="1"/>
  </cols>
  <sheetData>
    <row r="1" spans="2:15" s="3" customFormat="1" ht="14.25">
      <c r="B1" s="8" t="s">
        <v>35</v>
      </c>
      <c r="C1" s="9"/>
      <c r="D1" s="10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12">
      <c r="C2" s="5"/>
    </row>
    <row r="3" spans="2:16" ht="12" customHeight="1">
      <c r="B3" s="34" t="s">
        <v>24</v>
      </c>
      <c r="C3" s="35"/>
      <c r="D3" s="40" t="s">
        <v>18</v>
      </c>
      <c r="E3" s="41"/>
      <c r="F3" s="42" t="s">
        <v>19</v>
      </c>
      <c r="G3" s="42" t="s">
        <v>27</v>
      </c>
      <c r="H3" s="42" t="s">
        <v>28</v>
      </c>
      <c r="I3" s="42" t="s">
        <v>29</v>
      </c>
      <c r="J3" s="42" t="s">
        <v>30</v>
      </c>
      <c r="K3" s="42" t="s">
        <v>31</v>
      </c>
      <c r="L3" s="42" t="s">
        <v>32</v>
      </c>
      <c r="M3" s="42" t="s">
        <v>63</v>
      </c>
      <c r="N3" s="42" t="s">
        <v>33</v>
      </c>
      <c r="O3" s="42" t="s">
        <v>34</v>
      </c>
      <c r="P3" s="43"/>
    </row>
    <row r="4" spans="2:16" ht="24" customHeight="1">
      <c r="B4" s="36" t="s">
        <v>25</v>
      </c>
      <c r="C4" s="37"/>
      <c r="D4" s="15" t="s">
        <v>0</v>
      </c>
      <c r="E4" s="13" t="s">
        <v>26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</row>
    <row r="5" spans="2:15" ht="12" customHeight="1">
      <c r="B5" s="11"/>
      <c r="C5" s="12"/>
      <c r="D5" s="7"/>
      <c r="E5" s="6"/>
      <c r="F5" s="19" t="s">
        <v>20</v>
      </c>
      <c r="G5" s="19" t="s">
        <v>21</v>
      </c>
      <c r="H5" s="19" t="s">
        <v>21</v>
      </c>
      <c r="I5" s="19" t="s">
        <v>21</v>
      </c>
      <c r="J5" s="19" t="s">
        <v>21</v>
      </c>
      <c r="K5" s="19" t="s">
        <v>21</v>
      </c>
      <c r="L5" s="19" t="s">
        <v>21</v>
      </c>
      <c r="M5" s="19" t="s">
        <v>21</v>
      </c>
      <c r="N5" s="19" t="s">
        <v>21</v>
      </c>
      <c r="O5" s="19" t="s">
        <v>21</v>
      </c>
    </row>
    <row r="6" spans="2:15" s="24" customFormat="1" ht="12" customHeight="1">
      <c r="B6" s="38" t="s">
        <v>22</v>
      </c>
      <c r="C6" s="39"/>
      <c r="D6" s="20">
        <v>3559</v>
      </c>
      <c r="E6" s="20">
        <v>3286</v>
      </c>
      <c r="F6" s="23">
        <v>70204</v>
      </c>
      <c r="G6" s="23">
        <v>49646654</v>
      </c>
      <c r="H6" s="23">
        <v>203063</v>
      </c>
      <c r="I6" s="23">
        <v>1118440</v>
      </c>
      <c r="J6" s="23">
        <v>5908987</v>
      </c>
      <c r="K6" s="23">
        <v>32510562</v>
      </c>
      <c r="L6" s="23">
        <v>1415723</v>
      </c>
      <c r="M6" s="23">
        <v>723669</v>
      </c>
      <c r="N6" s="23">
        <v>2086325</v>
      </c>
      <c r="O6" s="23">
        <v>14694998</v>
      </c>
    </row>
    <row r="7" spans="2:15" s="24" customFormat="1" ht="12">
      <c r="B7" s="38" t="s">
        <v>23</v>
      </c>
      <c r="C7" s="39"/>
      <c r="D7" s="20">
        <f>SUM(D8:D24)</f>
        <v>3557</v>
      </c>
      <c r="E7" s="20">
        <f aca="true" t="shared" si="0" ref="E7:O7">SUM(E8:E24)</f>
        <v>3293</v>
      </c>
      <c r="F7" s="20">
        <f t="shared" si="0"/>
        <v>73723</v>
      </c>
      <c r="G7" s="20">
        <f>SUM(G8:G24)</f>
        <v>60221980</v>
      </c>
      <c r="H7" s="20">
        <f t="shared" si="0"/>
        <v>159310</v>
      </c>
      <c r="I7" s="20">
        <f t="shared" si="0"/>
        <v>1172860</v>
      </c>
      <c r="J7" s="20">
        <f t="shared" si="0"/>
        <v>7142509</v>
      </c>
      <c r="K7" s="20">
        <f t="shared" si="0"/>
        <v>40012286</v>
      </c>
      <c r="L7" s="20">
        <f t="shared" si="0"/>
        <v>1468802</v>
      </c>
      <c r="M7" s="20">
        <f t="shared" si="0"/>
        <v>739307</v>
      </c>
      <c r="N7" s="20">
        <f t="shared" si="0"/>
        <v>2376878</v>
      </c>
      <c r="O7" s="20">
        <f t="shared" si="0"/>
        <v>12611157</v>
      </c>
    </row>
    <row r="8" spans="2:15" s="27" customFormat="1" ht="12">
      <c r="B8" s="25"/>
      <c r="C8" s="21" t="s">
        <v>1</v>
      </c>
      <c r="D8" s="22">
        <v>408</v>
      </c>
      <c r="E8" s="22">
        <v>396</v>
      </c>
      <c r="F8" s="26">
        <v>8697</v>
      </c>
      <c r="G8" s="26">
        <v>7343991</v>
      </c>
      <c r="H8" s="26">
        <v>12405</v>
      </c>
      <c r="I8" s="26">
        <v>11886</v>
      </c>
      <c r="J8" s="26">
        <v>674867</v>
      </c>
      <c r="K8" s="26">
        <v>5575222</v>
      </c>
      <c r="L8" s="26">
        <v>120087</v>
      </c>
      <c r="M8" s="26">
        <v>40632</v>
      </c>
      <c r="N8" s="26">
        <v>121043</v>
      </c>
      <c r="O8" s="26">
        <v>1487526</v>
      </c>
    </row>
    <row r="9" spans="2:15" s="27" customFormat="1" ht="12">
      <c r="B9" s="25"/>
      <c r="C9" s="21" t="s">
        <v>2</v>
      </c>
      <c r="D9" s="22">
        <v>426</v>
      </c>
      <c r="E9" s="22">
        <v>376</v>
      </c>
      <c r="F9" s="26">
        <v>9318</v>
      </c>
      <c r="G9" s="26">
        <v>10083801</v>
      </c>
      <c r="H9" s="26">
        <v>18136</v>
      </c>
      <c r="I9" s="26">
        <v>297170</v>
      </c>
      <c r="J9" s="26">
        <v>1012833</v>
      </c>
      <c r="K9" s="26">
        <v>6861425</v>
      </c>
      <c r="L9" s="26">
        <v>250693</v>
      </c>
      <c r="M9" s="26">
        <v>146029</v>
      </c>
      <c r="N9" s="26">
        <v>150536</v>
      </c>
      <c r="O9" s="26">
        <v>2396084</v>
      </c>
    </row>
    <row r="10" spans="2:15" s="27" customFormat="1" ht="12">
      <c r="B10" s="25"/>
      <c r="C10" s="21" t="s">
        <v>3</v>
      </c>
      <c r="D10" s="22">
        <v>833</v>
      </c>
      <c r="E10" s="22">
        <v>796</v>
      </c>
      <c r="F10" s="26">
        <v>14726</v>
      </c>
      <c r="G10" s="26">
        <v>8074470</v>
      </c>
      <c r="H10" s="26">
        <v>19328</v>
      </c>
      <c r="I10" s="26">
        <v>5711</v>
      </c>
      <c r="J10" s="26">
        <v>1227655</v>
      </c>
      <c r="K10" s="26">
        <v>5000201</v>
      </c>
      <c r="L10" s="26">
        <v>162036</v>
      </c>
      <c r="M10" s="26">
        <v>78631</v>
      </c>
      <c r="N10" s="26">
        <v>624736</v>
      </c>
      <c r="O10" s="26">
        <v>222483</v>
      </c>
    </row>
    <row r="11" spans="2:15" s="27" customFormat="1" ht="24">
      <c r="B11" s="25"/>
      <c r="C11" s="21" t="s">
        <v>4</v>
      </c>
      <c r="D11" s="22">
        <v>183</v>
      </c>
      <c r="E11" s="22">
        <v>154</v>
      </c>
      <c r="F11" s="26">
        <v>6686</v>
      </c>
      <c r="G11" s="26">
        <v>5046915</v>
      </c>
      <c r="H11" s="26">
        <v>14097</v>
      </c>
      <c r="I11" s="26">
        <v>8569</v>
      </c>
      <c r="J11" s="26">
        <v>786864</v>
      </c>
      <c r="K11" s="26">
        <v>2725767</v>
      </c>
      <c r="L11" s="26">
        <v>184949</v>
      </c>
      <c r="M11" s="26">
        <v>30402</v>
      </c>
      <c r="N11" s="26">
        <v>682822</v>
      </c>
      <c r="O11" s="26">
        <v>1428503</v>
      </c>
    </row>
    <row r="12" spans="2:15" s="27" customFormat="1" ht="12">
      <c r="B12" s="25"/>
      <c r="C12" s="21" t="s">
        <v>5</v>
      </c>
      <c r="D12" s="22">
        <v>135</v>
      </c>
      <c r="E12" s="22">
        <v>107</v>
      </c>
      <c r="F12" s="26">
        <v>3188</v>
      </c>
      <c r="G12" s="26">
        <v>4617739</v>
      </c>
      <c r="H12" s="26">
        <v>5594</v>
      </c>
      <c r="I12" s="26">
        <v>180665</v>
      </c>
      <c r="J12" s="26">
        <v>451408</v>
      </c>
      <c r="K12" s="26">
        <v>2801174</v>
      </c>
      <c r="L12" s="26">
        <v>19535</v>
      </c>
      <c r="M12" s="26">
        <v>25326</v>
      </c>
      <c r="N12" s="26">
        <v>215579</v>
      </c>
      <c r="O12" s="26">
        <v>1381054</v>
      </c>
    </row>
    <row r="13" spans="2:15" s="27" customFormat="1" ht="12">
      <c r="B13" s="25"/>
      <c r="C13" s="21" t="s">
        <v>6</v>
      </c>
      <c r="D13" s="22">
        <v>115</v>
      </c>
      <c r="E13" s="22">
        <v>119</v>
      </c>
      <c r="F13" s="26">
        <v>1541</v>
      </c>
      <c r="G13" s="26">
        <v>1235713</v>
      </c>
      <c r="H13" s="26">
        <v>3862</v>
      </c>
      <c r="I13" s="26">
        <v>68004</v>
      </c>
      <c r="J13" s="26">
        <v>139247</v>
      </c>
      <c r="K13" s="26">
        <v>672335</v>
      </c>
      <c r="L13" s="26">
        <v>51019</v>
      </c>
      <c r="M13" s="26">
        <v>19789</v>
      </c>
      <c r="N13" s="26">
        <v>16785</v>
      </c>
      <c r="O13" s="26">
        <v>411643</v>
      </c>
    </row>
    <row r="14" spans="2:15" s="27" customFormat="1" ht="12">
      <c r="B14" s="25"/>
      <c r="C14" s="21" t="s">
        <v>7</v>
      </c>
      <c r="D14" s="22">
        <v>113</v>
      </c>
      <c r="E14" s="22">
        <v>101</v>
      </c>
      <c r="F14" s="26">
        <v>2203</v>
      </c>
      <c r="G14" s="26">
        <v>1570855</v>
      </c>
      <c r="H14" s="26">
        <v>5776</v>
      </c>
      <c r="I14" s="26">
        <v>50874</v>
      </c>
      <c r="J14" s="26">
        <v>212331</v>
      </c>
      <c r="K14" s="26">
        <v>978605</v>
      </c>
      <c r="L14" s="26">
        <v>41021</v>
      </c>
      <c r="M14" s="26">
        <v>35180</v>
      </c>
      <c r="N14" s="26">
        <v>8541</v>
      </c>
      <c r="O14" s="26">
        <v>462410</v>
      </c>
    </row>
    <row r="15" spans="2:15" s="27" customFormat="1" ht="24">
      <c r="B15" s="25"/>
      <c r="C15" s="21" t="s">
        <v>8</v>
      </c>
      <c r="D15" s="22">
        <v>82</v>
      </c>
      <c r="E15" s="22">
        <v>77</v>
      </c>
      <c r="F15" s="26">
        <v>2944</v>
      </c>
      <c r="G15" s="26">
        <v>2571137</v>
      </c>
      <c r="H15" s="26">
        <v>10747</v>
      </c>
      <c r="I15" s="26">
        <v>25600</v>
      </c>
      <c r="J15" s="26">
        <v>434212</v>
      </c>
      <c r="K15" s="26">
        <v>1600289</v>
      </c>
      <c r="L15" s="26">
        <v>160980</v>
      </c>
      <c r="M15" s="26">
        <v>156501</v>
      </c>
      <c r="N15" s="26">
        <v>4263</v>
      </c>
      <c r="O15" s="26">
        <v>634251</v>
      </c>
    </row>
    <row r="16" spans="2:15" s="27" customFormat="1" ht="12">
      <c r="B16" s="25"/>
      <c r="C16" s="21" t="s">
        <v>9</v>
      </c>
      <c r="D16" s="22">
        <v>160</v>
      </c>
      <c r="E16" s="22">
        <v>155</v>
      </c>
      <c r="F16" s="26">
        <v>3999</v>
      </c>
      <c r="G16" s="26">
        <v>3271676</v>
      </c>
      <c r="H16" s="26">
        <v>3205</v>
      </c>
      <c r="I16" s="26">
        <v>52721</v>
      </c>
      <c r="J16" s="26">
        <v>407790</v>
      </c>
      <c r="K16" s="26">
        <v>2612665</v>
      </c>
      <c r="L16" s="26">
        <v>82716</v>
      </c>
      <c r="M16" s="26">
        <v>26454</v>
      </c>
      <c r="N16" s="26">
        <v>11058</v>
      </c>
      <c r="O16" s="26">
        <v>489267</v>
      </c>
    </row>
    <row r="17" spans="2:15" s="27" customFormat="1" ht="12">
      <c r="B17" s="25"/>
      <c r="C17" s="21" t="s">
        <v>10</v>
      </c>
      <c r="D17" s="22">
        <v>178</v>
      </c>
      <c r="E17" s="22">
        <v>158</v>
      </c>
      <c r="F17" s="26">
        <v>4116</v>
      </c>
      <c r="G17" s="26">
        <v>3468057</v>
      </c>
      <c r="H17" s="26">
        <v>5567</v>
      </c>
      <c r="I17" s="26">
        <v>26177</v>
      </c>
      <c r="J17" s="26">
        <v>373713</v>
      </c>
      <c r="K17" s="26">
        <v>2355682</v>
      </c>
      <c r="L17" s="26">
        <v>102905</v>
      </c>
      <c r="M17" s="26">
        <v>23028</v>
      </c>
      <c r="N17" s="26">
        <v>63478</v>
      </c>
      <c r="O17" s="26">
        <v>902354</v>
      </c>
    </row>
    <row r="18" spans="2:15" s="27" customFormat="1" ht="12">
      <c r="B18" s="25"/>
      <c r="C18" s="21" t="s">
        <v>11</v>
      </c>
      <c r="D18" s="22">
        <v>77</v>
      </c>
      <c r="E18" s="22">
        <v>71</v>
      </c>
      <c r="F18" s="26">
        <v>1876</v>
      </c>
      <c r="G18" s="26">
        <v>1729309</v>
      </c>
      <c r="H18" s="26">
        <v>9386</v>
      </c>
      <c r="I18" s="26">
        <v>59215</v>
      </c>
      <c r="J18" s="26">
        <v>174674</v>
      </c>
      <c r="K18" s="26">
        <v>1115142</v>
      </c>
      <c r="L18" s="26">
        <v>30992</v>
      </c>
      <c r="M18" s="26">
        <v>32541</v>
      </c>
      <c r="N18" s="26">
        <v>1778</v>
      </c>
      <c r="O18" s="26">
        <v>499027</v>
      </c>
    </row>
    <row r="19" spans="2:15" s="27" customFormat="1" ht="12">
      <c r="B19" s="25"/>
      <c r="C19" s="21" t="s">
        <v>12</v>
      </c>
      <c r="D19" s="22">
        <v>69</v>
      </c>
      <c r="E19" s="22">
        <v>65</v>
      </c>
      <c r="F19" s="26">
        <v>1033</v>
      </c>
      <c r="G19" s="26">
        <v>665313</v>
      </c>
      <c r="H19" s="26">
        <v>231</v>
      </c>
      <c r="I19" s="26">
        <v>37579</v>
      </c>
      <c r="J19" s="26">
        <v>78966</v>
      </c>
      <c r="K19" s="26">
        <v>481571</v>
      </c>
      <c r="L19" s="26">
        <v>13072</v>
      </c>
      <c r="M19" s="26">
        <v>5159</v>
      </c>
      <c r="N19" s="26">
        <v>1461</v>
      </c>
      <c r="O19" s="26">
        <v>126702</v>
      </c>
    </row>
    <row r="20" spans="2:15" s="27" customFormat="1" ht="12">
      <c r="B20" s="25"/>
      <c r="C20" s="21" t="s">
        <v>13</v>
      </c>
      <c r="D20" s="22">
        <v>113</v>
      </c>
      <c r="E20" s="22">
        <v>109</v>
      </c>
      <c r="F20" s="26">
        <v>2055</v>
      </c>
      <c r="G20" s="26">
        <v>1190844</v>
      </c>
      <c r="H20" s="26">
        <v>22674</v>
      </c>
      <c r="I20" s="26">
        <v>19252</v>
      </c>
      <c r="J20" s="26">
        <v>190197</v>
      </c>
      <c r="K20" s="26">
        <v>789060</v>
      </c>
      <c r="L20" s="26">
        <v>35676</v>
      </c>
      <c r="M20" s="26">
        <v>13800</v>
      </c>
      <c r="N20" s="26">
        <v>11017</v>
      </c>
      <c r="O20" s="26">
        <v>344713</v>
      </c>
    </row>
    <row r="21" spans="2:15" s="27" customFormat="1" ht="12">
      <c r="B21" s="25"/>
      <c r="C21" s="21" t="s">
        <v>14</v>
      </c>
      <c r="D21" s="22">
        <v>85</v>
      </c>
      <c r="E21" s="22">
        <v>65</v>
      </c>
      <c r="F21" s="26">
        <v>2171</v>
      </c>
      <c r="G21" s="26">
        <v>1380070</v>
      </c>
      <c r="H21" s="26">
        <v>1886</v>
      </c>
      <c r="I21" s="26">
        <v>1119</v>
      </c>
      <c r="J21" s="26">
        <v>207980</v>
      </c>
      <c r="K21" s="26">
        <v>821324</v>
      </c>
      <c r="L21" s="26">
        <v>44173</v>
      </c>
      <c r="M21" s="26">
        <v>10648</v>
      </c>
      <c r="N21" s="26">
        <v>148472</v>
      </c>
      <c r="O21" s="26">
        <v>356220</v>
      </c>
    </row>
    <row r="22" spans="2:15" s="27" customFormat="1" ht="12">
      <c r="B22" s="25"/>
      <c r="C22" s="21" t="s">
        <v>15</v>
      </c>
      <c r="D22" s="22">
        <v>72</v>
      </c>
      <c r="E22" s="22">
        <v>66</v>
      </c>
      <c r="F22" s="26">
        <v>1261</v>
      </c>
      <c r="G22" s="26">
        <v>1220254</v>
      </c>
      <c r="H22" s="26">
        <v>9356</v>
      </c>
      <c r="I22" s="26">
        <v>219263</v>
      </c>
      <c r="J22" s="26">
        <v>134669</v>
      </c>
      <c r="K22" s="26">
        <v>489729</v>
      </c>
      <c r="L22" s="26">
        <v>40030</v>
      </c>
      <c r="M22" s="26">
        <v>8497</v>
      </c>
      <c r="N22" s="26">
        <v>13475</v>
      </c>
      <c r="O22" s="26">
        <v>458616</v>
      </c>
    </row>
    <row r="23" spans="2:15" s="27" customFormat="1" ht="12">
      <c r="B23" s="25"/>
      <c r="C23" s="21" t="s">
        <v>16</v>
      </c>
      <c r="D23" s="22">
        <v>286</v>
      </c>
      <c r="E23" s="22">
        <v>267</v>
      </c>
      <c r="F23" s="26">
        <v>3920</v>
      </c>
      <c r="G23" s="26">
        <v>2411461</v>
      </c>
      <c r="H23" s="26">
        <v>4462</v>
      </c>
      <c r="I23" s="26">
        <v>26016</v>
      </c>
      <c r="J23" s="26">
        <v>292700</v>
      </c>
      <c r="K23" s="26">
        <v>1762688</v>
      </c>
      <c r="L23" s="26">
        <v>70950</v>
      </c>
      <c r="M23" s="26">
        <v>53551</v>
      </c>
      <c r="N23" s="26">
        <v>174517</v>
      </c>
      <c r="O23" s="26">
        <v>328201</v>
      </c>
    </row>
    <row r="24" spans="2:15" s="27" customFormat="1" ht="12">
      <c r="B24" s="25"/>
      <c r="C24" s="21" t="s">
        <v>17</v>
      </c>
      <c r="D24" s="22">
        <v>222</v>
      </c>
      <c r="E24" s="22">
        <v>211</v>
      </c>
      <c r="F24" s="26">
        <v>3989</v>
      </c>
      <c r="G24" s="26">
        <v>4340375</v>
      </c>
      <c r="H24" s="26">
        <v>12598</v>
      </c>
      <c r="I24" s="26">
        <v>83039</v>
      </c>
      <c r="J24" s="26">
        <v>342403</v>
      </c>
      <c r="K24" s="26">
        <v>3369407</v>
      </c>
      <c r="L24" s="26">
        <v>57968</v>
      </c>
      <c r="M24" s="26">
        <v>33139</v>
      </c>
      <c r="N24" s="26">
        <v>127317</v>
      </c>
      <c r="O24" s="26">
        <v>682103</v>
      </c>
    </row>
    <row r="25" spans="6:15" s="2" customFormat="1" ht="9"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3:15" s="2" customFormat="1" ht="9">
      <c r="C26" s="14"/>
      <c r="F26" s="18"/>
      <c r="G26" s="18"/>
      <c r="H26" s="18"/>
      <c r="I26" s="18"/>
      <c r="J26" s="18"/>
      <c r="K26" s="18"/>
      <c r="L26" s="18"/>
      <c r="M26" s="18"/>
      <c r="N26" s="18"/>
      <c r="O26" s="18"/>
    </row>
  </sheetData>
  <mergeCells count="16">
    <mergeCell ref="O3:O4"/>
    <mergeCell ref="P3:P4"/>
    <mergeCell ref="N3:N4"/>
    <mergeCell ref="J3:J4"/>
    <mergeCell ref="K3:K4"/>
    <mergeCell ref="L3:L4"/>
    <mergeCell ref="M3:M4"/>
    <mergeCell ref="F3:F4"/>
    <mergeCell ref="G3:G4"/>
    <mergeCell ref="H3:H4"/>
    <mergeCell ref="I3:I4"/>
    <mergeCell ref="B3:C3"/>
    <mergeCell ref="B4:C4"/>
    <mergeCell ref="B7:C7"/>
    <mergeCell ref="D3:E3"/>
    <mergeCell ref="B6:C6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12109375" style="1" customWidth="1"/>
    <col min="3" max="3" width="28.125" style="4" customWidth="1"/>
    <col min="4" max="4" width="7.75390625" style="1" bestFit="1" customWidth="1"/>
    <col min="5" max="5" width="8.125" style="1" customWidth="1"/>
    <col min="6" max="6" width="7.625" style="17" customWidth="1"/>
    <col min="7" max="7" width="13.00390625" style="17" customWidth="1"/>
    <col min="8" max="8" width="11.25390625" style="17" customWidth="1"/>
    <col min="9" max="9" width="11.50390625" style="17" customWidth="1"/>
    <col min="10" max="10" width="11.625" style="17" customWidth="1"/>
    <col min="11" max="11" width="12.375" style="17" customWidth="1"/>
    <col min="12" max="12" width="11.00390625" style="17" customWidth="1"/>
    <col min="13" max="13" width="8.375" style="17" customWidth="1"/>
    <col min="14" max="14" width="11.875" style="17" customWidth="1"/>
    <col min="15" max="15" width="11.625" style="17" bestFit="1" customWidth="1"/>
    <col min="16" max="16" width="2.75390625" style="1" customWidth="1"/>
    <col min="17" max="16384" width="9.00390625" style="1" customWidth="1"/>
  </cols>
  <sheetData>
    <row r="1" spans="2:15" s="3" customFormat="1" ht="14.25">
      <c r="B1" s="8" t="s">
        <v>36</v>
      </c>
      <c r="C1" s="9"/>
      <c r="D1" s="10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12">
      <c r="C2" s="5"/>
    </row>
    <row r="3" spans="2:16" ht="12" customHeight="1">
      <c r="B3" s="34" t="s">
        <v>24</v>
      </c>
      <c r="C3" s="35"/>
      <c r="D3" s="40" t="s">
        <v>18</v>
      </c>
      <c r="E3" s="41"/>
      <c r="F3" s="42" t="s">
        <v>19</v>
      </c>
      <c r="G3" s="42" t="s">
        <v>27</v>
      </c>
      <c r="H3" s="42" t="s">
        <v>28</v>
      </c>
      <c r="I3" s="42" t="s">
        <v>29</v>
      </c>
      <c r="J3" s="42" t="s">
        <v>30</v>
      </c>
      <c r="K3" s="42" t="s">
        <v>31</v>
      </c>
      <c r="L3" s="42" t="s">
        <v>32</v>
      </c>
      <c r="M3" s="42" t="s">
        <v>62</v>
      </c>
      <c r="N3" s="42" t="s">
        <v>33</v>
      </c>
      <c r="O3" s="42" t="s">
        <v>34</v>
      </c>
      <c r="P3" s="43"/>
    </row>
    <row r="4" spans="2:16" ht="24" customHeight="1">
      <c r="B4" s="36" t="s">
        <v>25</v>
      </c>
      <c r="C4" s="37"/>
      <c r="D4" s="15" t="s">
        <v>0</v>
      </c>
      <c r="E4" s="13" t="s">
        <v>37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</row>
    <row r="5" spans="2:15" ht="12" customHeight="1">
      <c r="B5" s="11"/>
      <c r="C5" s="12"/>
      <c r="D5" s="7"/>
      <c r="E5" s="6"/>
      <c r="F5" s="19" t="s">
        <v>20</v>
      </c>
      <c r="G5" s="19" t="s">
        <v>21</v>
      </c>
      <c r="H5" s="19" t="s">
        <v>21</v>
      </c>
      <c r="I5" s="19" t="s">
        <v>21</v>
      </c>
      <c r="J5" s="19" t="s">
        <v>21</v>
      </c>
      <c r="K5" s="19" t="s">
        <v>21</v>
      </c>
      <c r="L5" s="19" t="s">
        <v>21</v>
      </c>
      <c r="M5" s="19" t="s">
        <v>21</v>
      </c>
      <c r="N5" s="19" t="s">
        <v>21</v>
      </c>
      <c r="O5" s="19" t="s">
        <v>21</v>
      </c>
    </row>
    <row r="6" spans="2:15" s="24" customFormat="1" ht="12" customHeight="1">
      <c r="B6" s="44" t="s">
        <v>22</v>
      </c>
      <c r="C6" s="45"/>
      <c r="D6" s="20">
        <v>3559</v>
      </c>
      <c r="E6" s="20">
        <v>3286</v>
      </c>
      <c r="F6" s="23">
        <v>70204</v>
      </c>
      <c r="G6" s="23">
        <v>49646654</v>
      </c>
      <c r="H6" s="23">
        <v>203063</v>
      </c>
      <c r="I6" s="23">
        <v>1118440</v>
      </c>
      <c r="J6" s="23">
        <v>5908987</v>
      </c>
      <c r="K6" s="23">
        <v>32510562</v>
      </c>
      <c r="L6" s="23">
        <v>1415723</v>
      </c>
      <c r="M6" s="23">
        <v>723669</v>
      </c>
      <c r="N6" s="23">
        <v>2086325</v>
      </c>
      <c r="O6" s="23">
        <v>11994998</v>
      </c>
    </row>
    <row r="7" spans="2:15" s="24" customFormat="1" ht="10.5" customHeight="1">
      <c r="B7" s="44" t="s">
        <v>23</v>
      </c>
      <c r="C7" s="45"/>
      <c r="D7" s="20">
        <f>SUM(D8:D26)</f>
        <v>3557</v>
      </c>
      <c r="E7" s="20">
        <f aca="true" t="shared" si="0" ref="E7:O7">SUM(E8:E26)</f>
        <v>3293</v>
      </c>
      <c r="F7" s="20">
        <f t="shared" si="0"/>
        <v>73723</v>
      </c>
      <c r="G7" s="20">
        <f t="shared" si="0"/>
        <v>60221980</v>
      </c>
      <c r="H7" s="20">
        <f t="shared" si="0"/>
        <v>159310</v>
      </c>
      <c r="I7" s="20">
        <f t="shared" si="0"/>
        <v>1172860</v>
      </c>
      <c r="J7" s="20">
        <f t="shared" si="0"/>
        <v>7142509</v>
      </c>
      <c r="K7" s="20">
        <f t="shared" si="0"/>
        <v>40012286</v>
      </c>
      <c r="L7" s="20">
        <f t="shared" si="0"/>
        <v>1468802</v>
      </c>
      <c r="M7" s="20">
        <f t="shared" si="0"/>
        <v>739307</v>
      </c>
      <c r="N7" s="20">
        <f t="shared" si="0"/>
        <v>2376878</v>
      </c>
      <c r="O7" s="20">
        <f t="shared" si="0"/>
        <v>14611157</v>
      </c>
    </row>
    <row r="8" spans="2:15" s="27" customFormat="1" ht="12" customHeight="1">
      <c r="B8" s="28"/>
      <c r="C8" s="29" t="s">
        <v>38</v>
      </c>
      <c r="D8" s="22">
        <v>446</v>
      </c>
      <c r="E8" s="22">
        <v>414</v>
      </c>
      <c r="F8" s="22">
        <v>7038</v>
      </c>
      <c r="G8" s="22">
        <v>14651250</v>
      </c>
      <c r="H8" s="22">
        <v>26934</v>
      </c>
      <c r="I8" s="22">
        <v>988573</v>
      </c>
      <c r="J8" s="22">
        <v>743523</v>
      </c>
      <c r="K8" s="22">
        <v>10851426</v>
      </c>
      <c r="L8" s="22">
        <v>215079</v>
      </c>
      <c r="M8" s="22">
        <v>100641</v>
      </c>
      <c r="N8" s="22">
        <v>4539</v>
      </c>
      <c r="O8" s="22">
        <v>2517926</v>
      </c>
    </row>
    <row r="9" spans="2:15" s="27" customFormat="1" ht="12" customHeight="1">
      <c r="B9" s="30"/>
      <c r="C9" s="31" t="s">
        <v>39</v>
      </c>
      <c r="D9" s="22">
        <v>1492</v>
      </c>
      <c r="E9" s="22">
        <v>1396</v>
      </c>
      <c r="F9" s="22">
        <v>31713</v>
      </c>
      <c r="G9" s="22">
        <v>22960302</v>
      </c>
      <c r="H9" s="22">
        <v>46292</v>
      </c>
      <c r="I9" s="22">
        <v>7173</v>
      </c>
      <c r="J9" s="22">
        <v>2469361</v>
      </c>
      <c r="K9" s="22">
        <v>16918202</v>
      </c>
      <c r="L9" s="22">
        <v>359545</v>
      </c>
      <c r="M9" s="22">
        <v>133611</v>
      </c>
      <c r="N9" s="22">
        <v>1281705</v>
      </c>
      <c r="O9" s="22">
        <v>4306358</v>
      </c>
    </row>
    <row r="10" spans="2:15" s="27" customFormat="1" ht="12" customHeight="1">
      <c r="B10" s="32"/>
      <c r="C10" s="33" t="s">
        <v>40</v>
      </c>
      <c r="D10" s="22">
        <v>119</v>
      </c>
      <c r="E10" s="22">
        <v>77</v>
      </c>
      <c r="F10" s="22">
        <v>2261</v>
      </c>
      <c r="G10" s="22">
        <v>843768</v>
      </c>
      <c r="H10" s="22">
        <v>810</v>
      </c>
      <c r="I10" s="22">
        <v>16</v>
      </c>
      <c r="J10" s="22">
        <v>152609</v>
      </c>
      <c r="K10" s="22">
        <v>531037</v>
      </c>
      <c r="L10" s="22">
        <v>3623</v>
      </c>
      <c r="M10" s="22">
        <v>5518</v>
      </c>
      <c r="N10" s="22">
        <v>80723</v>
      </c>
      <c r="O10" s="22">
        <v>223661</v>
      </c>
    </row>
    <row r="11" spans="2:15" s="27" customFormat="1" ht="12" customHeight="1">
      <c r="B11" s="30"/>
      <c r="C11" s="31" t="s">
        <v>41</v>
      </c>
      <c r="D11" s="22">
        <v>460</v>
      </c>
      <c r="E11" s="22">
        <v>435</v>
      </c>
      <c r="F11" s="22">
        <v>5424</v>
      </c>
      <c r="G11" s="22">
        <v>3092598</v>
      </c>
      <c r="H11" s="22">
        <v>4138</v>
      </c>
      <c r="I11" s="22">
        <v>924</v>
      </c>
      <c r="J11" s="22">
        <v>471100</v>
      </c>
      <c r="K11" s="22">
        <v>2288295</v>
      </c>
      <c r="L11" s="22">
        <v>40368</v>
      </c>
      <c r="M11" s="22">
        <v>40097</v>
      </c>
      <c r="N11" s="22">
        <v>18032</v>
      </c>
      <c r="O11" s="22">
        <v>709020</v>
      </c>
    </row>
    <row r="12" spans="2:15" s="27" customFormat="1" ht="12" customHeight="1">
      <c r="B12" s="30"/>
      <c r="C12" s="31" t="s">
        <v>42</v>
      </c>
      <c r="D12" s="22">
        <v>137</v>
      </c>
      <c r="E12" s="22">
        <v>129</v>
      </c>
      <c r="F12" s="22">
        <v>1471</v>
      </c>
      <c r="G12" s="22">
        <v>487855</v>
      </c>
      <c r="H12" s="22">
        <v>573</v>
      </c>
      <c r="I12" s="22">
        <v>1329</v>
      </c>
      <c r="J12" s="22">
        <v>122111</v>
      </c>
      <c r="K12" s="22">
        <v>273675</v>
      </c>
      <c r="L12" s="22">
        <v>1722</v>
      </c>
      <c r="M12" s="22">
        <v>5363</v>
      </c>
      <c r="N12" s="22">
        <v>8000</v>
      </c>
      <c r="O12" s="22">
        <v>198339</v>
      </c>
    </row>
    <row r="13" spans="2:15" s="27" customFormat="1" ht="12" customHeight="1">
      <c r="B13" s="30"/>
      <c r="C13" s="31" t="s">
        <v>43</v>
      </c>
      <c r="D13" s="22">
        <v>53</v>
      </c>
      <c r="E13" s="22">
        <v>45</v>
      </c>
      <c r="F13" s="22">
        <v>1204</v>
      </c>
      <c r="G13" s="22">
        <v>1391170</v>
      </c>
      <c r="H13" s="22">
        <v>1820</v>
      </c>
      <c r="I13" s="22">
        <v>4710</v>
      </c>
      <c r="J13" s="22">
        <v>133300</v>
      </c>
      <c r="K13" s="22">
        <v>821106</v>
      </c>
      <c r="L13" s="22">
        <v>87536</v>
      </c>
      <c r="M13" s="22">
        <v>39875</v>
      </c>
      <c r="N13" s="22">
        <v>5734</v>
      </c>
      <c r="O13" s="22">
        <v>434029</v>
      </c>
    </row>
    <row r="14" spans="2:15" s="27" customFormat="1" ht="12" customHeight="1">
      <c r="B14" s="30"/>
      <c r="C14" s="31" t="s">
        <v>44</v>
      </c>
      <c r="D14" s="22">
        <v>81</v>
      </c>
      <c r="E14" s="22">
        <v>77</v>
      </c>
      <c r="F14" s="22">
        <v>1389</v>
      </c>
      <c r="G14" s="22">
        <v>487476</v>
      </c>
      <c r="H14" s="22">
        <v>824</v>
      </c>
      <c r="I14" s="22" t="s">
        <v>45</v>
      </c>
      <c r="J14" s="22">
        <v>142956</v>
      </c>
      <c r="K14" s="22">
        <v>239369</v>
      </c>
      <c r="L14" s="22">
        <v>4885</v>
      </c>
      <c r="M14" s="22">
        <v>3283</v>
      </c>
      <c r="N14" s="22">
        <v>21657</v>
      </c>
      <c r="O14" s="22">
        <v>219106</v>
      </c>
    </row>
    <row r="15" spans="2:15" s="27" customFormat="1" ht="12" customHeight="1">
      <c r="B15" s="30"/>
      <c r="C15" s="31" t="s">
        <v>46</v>
      </c>
      <c r="D15" s="22">
        <v>28</v>
      </c>
      <c r="E15" s="22">
        <v>28</v>
      </c>
      <c r="F15" s="22">
        <v>2104</v>
      </c>
      <c r="G15" s="22">
        <v>2921566</v>
      </c>
      <c r="H15" s="22">
        <v>499</v>
      </c>
      <c r="I15" s="22" t="s">
        <v>47</v>
      </c>
      <c r="J15" s="22">
        <v>408770</v>
      </c>
      <c r="K15" s="22">
        <v>1351373</v>
      </c>
      <c r="L15" s="22">
        <v>141872</v>
      </c>
      <c r="M15" s="22">
        <v>146946</v>
      </c>
      <c r="N15" s="22">
        <v>588</v>
      </c>
      <c r="O15" s="22">
        <v>1281286</v>
      </c>
    </row>
    <row r="16" spans="2:15" s="27" customFormat="1" ht="12" customHeight="1">
      <c r="B16" s="30"/>
      <c r="C16" s="31" t="s">
        <v>48</v>
      </c>
      <c r="D16" s="22">
        <v>12</v>
      </c>
      <c r="E16" s="22">
        <v>11</v>
      </c>
      <c r="F16" s="22">
        <v>231</v>
      </c>
      <c r="G16" s="22">
        <v>346763</v>
      </c>
      <c r="H16" s="22">
        <v>60</v>
      </c>
      <c r="I16" s="22" t="s">
        <v>49</v>
      </c>
      <c r="J16" s="22">
        <v>27337</v>
      </c>
      <c r="K16" s="22">
        <v>18899</v>
      </c>
      <c r="L16" s="22">
        <v>238223</v>
      </c>
      <c r="M16" s="22">
        <v>1623</v>
      </c>
      <c r="N16" s="22" t="s">
        <v>49</v>
      </c>
      <c r="O16" s="22">
        <v>88078</v>
      </c>
    </row>
    <row r="17" spans="2:15" s="27" customFormat="1" ht="12" customHeight="1">
      <c r="B17" s="30"/>
      <c r="C17" s="31" t="s">
        <v>50</v>
      </c>
      <c r="D17" s="22">
        <v>5</v>
      </c>
      <c r="E17" s="22">
        <v>5</v>
      </c>
      <c r="F17" s="22">
        <v>338</v>
      </c>
      <c r="G17" s="22">
        <v>313021</v>
      </c>
      <c r="H17" s="22">
        <v>2</v>
      </c>
      <c r="I17" s="22" t="s">
        <v>51</v>
      </c>
      <c r="J17" s="22">
        <v>40435</v>
      </c>
      <c r="K17" s="22">
        <v>163188</v>
      </c>
      <c r="L17" s="22">
        <v>8151</v>
      </c>
      <c r="M17" s="22">
        <v>5752</v>
      </c>
      <c r="N17" s="22" t="s">
        <v>51</v>
      </c>
      <c r="O17" s="22">
        <v>135932</v>
      </c>
    </row>
    <row r="18" spans="2:15" s="27" customFormat="1" ht="12" customHeight="1">
      <c r="B18" s="30"/>
      <c r="C18" s="31" t="s">
        <v>52</v>
      </c>
      <c r="D18" s="22">
        <v>10</v>
      </c>
      <c r="E18" s="22">
        <v>8</v>
      </c>
      <c r="F18" s="22">
        <v>231</v>
      </c>
      <c r="G18" s="22">
        <v>97864</v>
      </c>
      <c r="H18" s="22">
        <v>8</v>
      </c>
      <c r="I18" s="22">
        <v>1059</v>
      </c>
      <c r="J18" s="22">
        <v>19881</v>
      </c>
      <c r="K18" s="22">
        <v>47551</v>
      </c>
      <c r="L18" s="22">
        <v>361</v>
      </c>
      <c r="M18" s="22">
        <v>478</v>
      </c>
      <c r="N18" s="22">
        <v>551</v>
      </c>
      <c r="O18" s="22">
        <v>47872</v>
      </c>
    </row>
    <row r="19" spans="2:15" s="27" customFormat="1" ht="12" customHeight="1">
      <c r="B19" s="30"/>
      <c r="C19" s="31" t="s">
        <v>53</v>
      </c>
      <c r="D19" s="22">
        <v>128</v>
      </c>
      <c r="E19" s="22">
        <v>115</v>
      </c>
      <c r="F19" s="22">
        <v>1967</v>
      </c>
      <c r="G19" s="22">
        <v>801502</v>
      </c>
      <c r="H19" s="22">
        <v>753</v>
      </c>
      <c r="I19" s="22" t="s">
        <v>54</v>
      </c>
      <c r="J19" s="22">
        <v>188764</v>
      </c>
      <c r="K19" s="22">
        <v>315722</v>
      </c>
      <c r="L19" s="22">
        <v>127156</v>
      </c>
      <c r="M19" s="22">
        <v>20642</v>
      </c>
      <c r="N19" s="22">
        <v>4935</v>
      </c>
      <c r="O19" s="22">
        <v>333800</v>
      </c>
    </row>
    <row r="20" spans="2:15" s="27" customFormat="1" ht="12" customHeight="1">
      <c r="B20" s="30"/>
      <c r="C20" s="31" t="s">
        <v>55</v>
      </c>
      <c r="D20" s="22">
        <v>52</v>
      </c>
      <c r="E20" s="22">
        <v>48</v>
      </c>
      <c r="F20" s="22">
        <v>2520</v>
      </c>
      <c r="G20" s="22">
        <v>1996637</v>
      </c>
      <c r="H20" s="22">
        <v>16204</v>
      </c>
      <c r="I20" s="22" t="s">
        <v>49</v>
      </c>
      <c r="J20" s="22">
        <v>373604</v>
      </c>
      <c r="K20" s="22">
        <v>1383037</v>
      </c>
      <c r="L20" s="22">
        <v>139559</v>
      </c>
      <c r="M20" s="22">
        <v>151239</v>
      </c>
      <c r="N20" s="22">
        <v>10480</v>
      </c>
      <c r="O20" s="22">
        <v>328526</v>
      </c>
    </row>
    <row r="21" spans="2:15" s="27" customFormat="1" ht="12" customHeight="1">
      <c r="B21" s="28"/>
      <c r="C21" s="29" t="s">
        <v>56</v>
      </c>
      <c r="D21" s="22">
        <v>158</v>
      </c>
      <c r="E21" s="22">
        <v>145</v>
      </c>
      <c r="F21" s="22">
        <v>3129</v>
      </c>
      <c r="G21" s="22">
        <v>2055777</v>
      </c>
      <c r="H21" s="22">
        <v>15642</v>
      </c>
      <c r="I21" s="22">
        <v>50</v>
      </c>
      <c r="J21" s="22">
        <v>275096</v>
      </c>
      <c r="K21" s="22">
        <v>1153801</v>
      </c>
      <c r="L21" s="22">
        <v>23829</v>
      </c>
      <c r="M21" s="22">
        <v>16000</v>
      </c>
      <c r="N21" s="22">
        <v>284885</v>
      </c>
      <c r="O21" s="22">
        <v>592854</v>
      </c>
    </row>
    <row r="22" spans="2:15" s="27" customFormat="1" ht="12" customHeight="1">
      <c r="B22" s="28"/>
      <c r="C22" s="29" t="s">
        <v>57</v>
      </c>
      <c r="D22" s="22">
        <v>142</v>
      </c>
      <c r="E22" s="22">
        <v>138</v>
      </c>
      <c r="F22" s="22">
        <v>3381</v>
      </c>
      <c r="G22" s="22">
        <v>1527184</v>
      </c>
      <c r="H22" s="22">
        <v>21167</v>
      </c>
      <c r="I22" s="22">
        <v>1819</v>
      </c>
      <c r="J22" s="22">
        <v>363823</v>
      </c>
      <c r="K22" s="22">
        <v>802973</v>
      </c>
      <c r="L22" s="22">
        <v>31699</v>
      </c>
      <c r="M22" s="22">
        <v>26098</v>
      </c>
      <c r="N22" s="22">
        <v>122254</v>
      </c>
      <c r="O22" s="22">
        <v>563508</v>
      </c>
    </row>
    <row r="23" spans="2:15" s="27" customFormat="1" ht="12" customHeight="1">
      <c r="B23" s="30"/>
      <c r="C23" s="31" t="s">
        <v>58</v>
      </c>
      <c r="D23" s="22">
        <v>40</v>
      </c>
      <c r="E23" s="22">
        <v>37</v>
      </c>
      <c r="F23" s="22">
        <v>2543</v>
      </c>
      <c r="G23" s="22">
        <v>1243153</v>
      </c>
      <c r="H23" s="22">
        <v>5775</v>
      </c>
      <c r="I23" s="22">
        <v>1939</v>
      </c>
      <c r="J23" s="22">
        <v>295465</v>
      </c>
      <c r="K23" s="22">
        <v>628387</v>
      </c>
      <c r="L23" s="22">
        <v>11331</v>
      </c>
      <c r="M23" s="22">
        <v>10032</v>
      </c>
      <c r="N23" s="22">
        <v>40781</v>
      </c>
      <c r="O23" s="22">
        <v>556458</v>
      </c>
    </row>
    <row r="24" spans="2:15" s="27" customFormat="1" ht="12" customHeight="1">
      <c r="B24" s="28"/>
      <c r="C24" s="29" t="s">
        <v>59</v>
      </c>
      <c r="D24" s="22">
        <v>94</v>
      </c>
      <c r="E24" s="22">
        <v>91</v>
      </c>
      <c r="F24" s="22">
        <v>5231</v>
      </c>
      <c r="G24" s="22">
        <v>4491749</v>
      </c>
      <c r="H24" s="22">
        <v>14844</v>
      </c>
      <c r="I24" s="22">
        <v>162278</v>
      </c>
      <c r="J24" s="22">
        <v>807592</v>
      </c>
      <c r="K24" s="22">
        <v>1947307</v>
      </c>
      <c r="L24" s="22">
        <v>28384</v>
      </c>
      <c r="M24" s="22">
        <v>25859</v>
      </c>
      <c r="N24" s="22">
        <v>458602</v>
      </c>
      <c r="O24" s="22">
        <v>1884163</v>
      </c>
    </row>
    <row r="25" spans="2:15" s="2" customFormat="1" ht="24" customHeight="1">
      <c r="B25" s="28"/>
      <c r="C25" s="29" t="s">
        <v>60</v>
      </c>
      <c r="D25" s="22">
        <v>31</v>
      </c>
      <c r="E25" s="22">
        <v>31</v>
      </c>
      <c r="F25" s="22">
        <v>517</v>
      </c>
      <c r="G25" s="22">
        <v>156195</v>
      </c>
      <c r="H25" s="22">
        <v>1121</v>
      </c>
      <c r="I25" s="22">
        <v>2685</v>
      </c>
      <c r="J25" s="22">
        <v>37669</v>
      </c>
      <c r="K25" s="22">
        <v>74590</v>
      </c>
      <c r="L25" s="22">
        <v>2626</v>
      </c>
      <c r="M25" s="22">
        <v>1702</v>
      </c>
      <c r="N25" s="22">
        <v>15107</v>
      </c>
      <c r="O25" s="22">
        <v>60606</v>
      </c>
    </row>
    <row r="26" spans="2:15" s="2" customFormat="1" ht="12" customHeight="1">
      <c r="B26" s="30"/>
      <c r="C26" s="31" t="s">
        <v>61</v>
      </c>
      <c r="D26" s="22">
        <v>69</v>
      </c>
      <c r="E26" s="22">
        <v>63</v>
      </c>
      <c r="F26" s="22">
        <v>1031</v>
      </c>
      <c r="G26" s="22">
        <v>356150</v>
      </c>
      <c r="H26" s="22">
        <v>1844</v>
      </c>
      <c r="I26" s="22">
        <v>305</v>
      </c>
      <c r="J26" s="22">
        <v>69113</v>
      </c>
      <c r="K26" s="22">
        <v>202348</v>
      </c>
      <c r="L26" s="22">
        <v>2853</v>
      </c>
      <c r="M26" s="22">
        <v>4548</v>
      </c>
      <c r="N26" s="22">
        <v>18305</v>
      </c>
      <c r="O26" s="22">
        <v>129635</v>
      </c>
    </row>
  </sheetData>
  <mergeCells count="16">
    <mergeCell ref="P3:P4"/>
    <mergeCell ref="B4:C4"/>
    <mergeCell ref="B6:C6"/>
    <mergeCell ref="B7:C7"/>
    <mergeCell ref="L3:L4"/>
    <mergeCell ref="M3:M4"/>
    <mergeCell ref="N3:N4"/>
    <mergeCell ref="O3:O4"/>
    <mergeCell ref="H3:H4"/>
    <mergeCell ref="I3:I4"/>
    <mergeCell ref="J3:J4"/>
    <mergeCell ref="K3:K4"/>
    <mergeCell ref="B3:C3"/>
    <mergeCell ref="D3:E3"/>
    <mergeCell ref="F3:F4"/>
    <mergeCell ref="G3:G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2003-01-10T06:10:47Z</dcterms:modified>
  <cp:category/>
  <cp:version/>
  <cp:contentType/>
  <cp:contentStatus/>
</cp:coreProperties>
</file>