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858" activeTab="0"/>
  </bookViews>
  <sheets>
    <sheet name="群馬県" sheetId="1" r:id="rId1"/>
    <sheet name="前橋市" sheetId="2" r:id="rId2"/>
    <sheet name="高崎市" sheetId="3" r:id="rId3"/>
    <sheet name="桐生市" sheetId="4" r:id="rId4"/>
    <sheet name="伊勢崎市" sheetId="5" r:id="rId5"/>
    <sheet name="太田市" sheetId="6" r:id="rId6"/>
    <sheet name="沼田市" sheetId="7" r:id="rId7"/>
    <sheet name="館林市" sheetId="8" r:id="rId8"/>
    <sheet name="渋川市" sheetId="9" r:id="rId9"/>
    <sheet name="藤岡市" sheetId="10" r:id="rId10"/>
    <sheet name="富岡市" sheetId="11" r:id="rId11"/>
    <sheet name="安中市" sheetId="12" r:id="rId12"/>
    <sheet name="郡" sheetId="13" r:id="rId13"/>
    <sheet name="北橘村" sheetId="14" r:id="rId14"/>
    <sheet name="赤城村" sheetId="15" r:id="rId15"/>
    <sheet name="富士見村" sheetId="16" r:id="rId16"/>
    <sheet name="大胡町" sheetId="17" r:id="rId17"/>
    <sheet name="宮城村" sheetId="18" r:id="rId18"/>
    <sheet name="粕川村" sheetId="19" r:id="rId19"/>
    <sheet name="新里村" sheetId="20" r:id="rId20"/>
    <sheet name="黒保根村" sheetId="21" r:id="rId21"/>
    <sheet name="勢多郡東村" sheetId="22" r:id="rId22"/>
    <sheet name="榛名町" sheetId="23" r:id="rId23"/>
    <sheet name="倉渕村" sheetId="24" r:id="rId24"/>
    <sheet name="箕郷町" sheetId="25" r:id="rId25"/>
    <sheet name="群馬町" sheetId="26" r:id="rId26"/>
    <sheet name="子持村" sheetId="27" r:id="rId27"/>
    <sheet name="小野上村" sheetId="28" r:id="rId28"/>
    <sheet name="伊香保町" sheetId="29" r:id="rId29"/>
    <sheet name="榛東村" sheetId="30" r:id="rId30"/>
    <sheet name="吉岡村" sheetId="31" r:id="rId31"/>
    <sheet name="新町" sheetId="32" r:id="rId32"/>
    <sheet name="鬼石町" sheetId="33" r:id="rId33"/>
    <sheet name="吉井町" sheetId="34" r:id="rId34"/>
    <sheet name="万場町" sheetId="35" r:id="rId35"/>
    <sheet name="中里村" sheetId="36" r:id="rId36"/>
    <sheet name="上野村" sheetId="37" r:id="rId37"/>
    <sheet name="妙義町" sheetId="38" r:id="rId38"/>
    <sheet name="下仁田町" sheetId="39" r:id="rId39"/>
    <sheet name="南牧村" sheetId="40" r:id="rId40"/>
    <sheet name="甘楽町" sheetId="41" r:id="rId41"/>
    <sheet name="松井田町" sheetId="42" r:id="rId42"/>
    <sheet name="中之条町" sheetId="43" r:id="rId43"/>
    <sheet name="吾妻郡東村" sheetId="44" r:id="rId44"/>
    <sheet name="吾妻町" sheetId="45" r:id="rId45"/>
    <sheet name="長野原町" sheetId="46" r:id="rId46"/>
    <sheet name="嬬恋村" sheetId="47" r:id="rId47"/>
    <sheet name="草津町" sheetId="48" r:id="rId48"/>
    <sheet name="六合村" sheetId="49" r:id="rId49"/>
    <sheet name="高山村" sheetId="50" r:id="rId50"/>
    <sheet name="白沢村" sheetId="51" r:id="rId51"/>
    <sheet name="利根村" sheetId="52" r:id="rId52"/>
    <sheet name="片品村" sheetId="53" r:id="rId53"/>
    <sheet name="川場村" sheetId="54" r:id="rId54"/>
    <sheet name="月夜野町" sheetId="55" r:id="rId55"/>
    <sheet name="水上町" sheetId="56" r:id="rId56"/>
    <sheet name="新治村" sheetId="57" r:id="rId57"/>
    <sheet name="昭和村" sheetId="58" r:id="rId58"/>
    <sheet name="赤堀町" sheetId="59" r:id="rId59"/>
    <sheet name="佐波郡東村" sheetId="60" r:id="rId60"/>
    <sheet name="境町" sheetId="61" r:id="rId61"/>
    <sheet name="玉村町" sheetId="62" r:id="rId62"/>
    <sheet name="尾島町" sheetId="63" r:id="rId63"/>
    <sheet name="新田町" sheetId="64" r:id="rId64"/>
    <sheet name="藪塚本町" sheetId="65" r:id="rId65"/>
    <sheet name="笠懸村" sheetId="66" r:id="rId66"/>
    <sheet name="大間々町" sheetId="67" r:id="rId67"/>
    <sheet name="板倉町" sheetId="68" r:id="rId68"/>
    <sheet name="明和村" sheetId="69" r:id="rId69"/>
    <sheet name="千代田町" sheetId="70" r:id="rId70"/>
    <sheet name="大泉町" sheetId="71" r:id="rId71"/>
    <sheet name="邑楽町" sheetId="72" r:id="rId72"/>
  </sheets>
  <definedNames>
    <definedName name="_xlnm.Print_Area" localSheetId="0">'群馬県'!$A$1:$N$39</definedName>
  </definedNames>
  <calcPr fullCalcOnLoad="1"/>
</workbook>
</file>

<file path=xl/sharedStrings.xml><?xml version="1.0" encoding="utf-8"?>
<sst xmlns="http://schemas.openxmlformats.org/spreadsheetml/2006/main" count="8275" uniqueCount="203">
  <si>
    <t>食料品</t>
  </si>
  <si>
    <t>飲料・飼料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</si>
  <si>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</si>
  <si>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</si>
  <si>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</si>
  <si>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</si>
  <si>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</si>
  <si>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</si>
  <si>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</si>
  <si>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</si>
  <si>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</si>
  <si>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</si>
  <si>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</si>
  <si>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</si>
  <si>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</si>
  <si>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</si>
  <si>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</si>
  <si>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</si>
  <si>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</si>
  <si>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輸送機器</t>
  </si>
  <si>
    <t>精密機器</t>
  </si>
  <si>
    <t>武器</t>
  </si>
  <si>
    <t>その他</t>
  </si>
  <si>
    <t>事業所数</t>
  </si>
  <si>
    <t>従業者数</t>
  </si>
  <si>
    <t>製造品
出荷額</t>
  </si>
  <si>
    <t>加工賃
収入額</t>
  </si>
  <si>
    <t>修理料
収入額</t>
  </si>
  <si>
    <t>その他の
収入額</t>
  </si>
  <si>
    <t>合計</t>
  </si>
  <si>
    <t>現金
給与総額</t>
  </si>
  <si>
    <t>人</t>
  </si>
  <si>
    <t>万円</t>
  </si>
  <si>
    <t>原材料使用額等
原材料、燃料、
電力使用額及
び委託生産額</t>
  </si>
  <si>
    <t>前橋市</t>
  </si>
  <si>
    <t>高崎市</t>
  </si>
  <si>
    <t>桐生市</t>
  </si>
  <si>
    <t>伊勢崎市</t>
  </si>
  <si>
    <t>太田市</t>
  </si>
  <si>
    <t>館林市</t>
  </si>
  <si>
    <t>沼田市</t>
  </si>
  <si>
    <t>人</t>
  </si>
  <si>
    <t>万円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</si>
  <si>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</si>
  <si>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</si>
  <si>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</si>
  <si>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</si>
  <si>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</si>
  <si>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</si>
  <si>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</si>
  <si>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</si>
  <si>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</si>
  <si>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</si>
  <si>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</si>
  <si>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</si>
  <si>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</si>
  <si>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</si>
  <si>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</si>
  <si>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</si>
  <si>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</si>
  <si>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</si>
  <si>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</si>
  <si>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</si>
  <si>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</si>
  <si>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</si>
  <si>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</si>
  <si>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武器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</si>
  <si>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</si>
  <si>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</si>
  <si>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</si>
  <si>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</si>
  <si>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</si>
  <si>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</si>
  <si>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</si>
  <si>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</si>
  <si>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</si>
  <si>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</si>
  <si>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</si>
  <si>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</si>
  <si>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</si>
  <si>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</si>
  <si>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</si>
  <si>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</si>
  <si>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</si>
  <si>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</si>
  <si>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</si>
  <si>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</si>
  <si>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</si>
  <si>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</si>
  <si>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</si>
  <si>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</si>
  <si>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</si>
  <si>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東村</t>
  </si>
  <si>
    <t>境町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</si>
  <si>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</si>
  <si>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</si>
  <si>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</si>
  <si>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</si>
  <si>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</si>
  <si>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</si>
  <si>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</si>
  <si>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</si>
  <si>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玉村町</t>
  </si>
  <si>
    <t>産業中分類
県</t>
  </si>
  <si>
    <t>産業中分類
市</t>
  </si>
  <si>
    <t>産業中分類
町村</t>
  </si>
  <si>
    <t>製造品出荷額等</t>
  </si>
  <si>
    <t>製造品出荷額等</t>
  </si>
  <si>
    <t>倉渕村</t>
  </si>
  <si>
    <t>精密機器</t>
  </si>
  <si>
    <t>ゴム製品</t>
  </si>
  <si>
    <t>精密機器</t>
  </si>
  <si>
    <t>金属製品</t>
  </si>
  <si>
    <t>飲料・飼料</t>
  </si>
  <si>
    <t>木材</t>
  </si>
  <si>
    <t>窯業・土石</t>
  </si>
  <si>
    <t>非鉄金属</t>
  </si>
  <si>
    <t>出版・印刷</t>
  </si>
  <si>
    <t>衣服</t>
  </si>
  <si>
    <t>金属製品</t>
  </si>
  <si>
    <t>繊維</t>
  </si>
  <si>
    <t>明和村</t>
  </si>
  <si>
    <t>84 市町村・産業中分類別事業所数・従業者数・年間製造品出荷額等及び原材料使用額等（昭和61年12月31日）</t>
  </si>
  <si>
    <t>(　)内の数値は秘匿した数字を含めて表示。　1）秘匿すべき箇所が1か所（2事業所以下）の場合は秘匿すべき数字をxで示し、xの数字を類似分類の数字と合算した数字を（　）で示した。</t>
  </si>
  <si>
    <t>内国
消費税額</t>
  </si>
  <si>
    <t>昭和61年県計</t>
  </si>
  <si>
    <t>市部計</t>
  </si>
  <si>
    <t>ｘ</t>
  </si>
  <si>
    <t>―</t>
  </si>
  <si>
    <t>　　　　　　　　　　　　　　　　　　　　　2）秘匿すべき箇所が２か所以上(３事業所以下）の場合は秘匿すべき数字をxで示し、xの数字を合計数字のみに含めた。（従業者4人以上の事業所）</t>
  </si>
  <si>
    <t>ⅹ</t>
  </si>
  <si>
    <t>―</t>
  </si>
  <si>
    <t>x</t>
  </si>
  <si>
    <t>x</t>
  </si>
  <si>
    <t>―</t>
  </si>
  <si>
    <t>郡部計</t>
  </si>
  <si>
    <t>x</t>
  </si>
  <si>
    <t>―</t>
  </si>
  <si>
    <t>―</t>
  </si>
  <si>
    <t>ｘ</t>
  </si>
  <si>
    <t>ｘ</t>
  </si>
  <si>
    <t>x</t>
  </si>
  <si>
    <t>―</t>
  </si>
  <si>
    <t>―</t>
  </si>
  <si>
    <t>84 市町村・産業中分類別事業所数・従業者数・年間製造品出荷額等及び原材料使用額等（昭和62年12月31日）</t>
  </si>
  <si>
    <t>昭和62年県計</t>
  </si>
  <si>
    <t>(2,838)</t>
  </si>
  <si>
    <t>(3,240,638)</t>
  </si>
  <si>
    <t>(3,626,869)</t>
  </si>
  <si>
    <t>(1,892,024)</t>
  </si>
  <si>
    <t>(753,301)</t>
  </si>
  <si>
    <t>(60)</t>
  </si>
  <si>
    <t>(69,237)</t>
  </si>
  <si>
    <t>(2,295)</t>
  </si>
  <si>
    <t>(71,532)</t>
  </si>
  <si>
    <t>(41,210)</t>
  </si>
  <si>
    <t>(14,315)</t>
  </si>
  <si>
    <t>―</t>
  </si>
  <si>
    <t>x</t>
  </si>
  <si>
    <t>x</t>
  </si>
  <si>
    <t>―</t>
  </si>
  <si>
    <t>石油・石炭</t>
  </si>
  <si>
    <t>輸送機器</t>
  </si>
  <si>
    <t>その他</t>
  </si>
  <si>
    <t>電気機器</t>
  </si>
  <si>
    <t>x</t>
  </si>
  <si>
    <t>―</t>
  </si>
  <si>
    <t>―</t>
  </si>
  <si>
    <t>精密機器</t>
  </si>
  <si>
    <t>吉岡村</t>
  </si>
  <si>
    <t>パルプ・紙</t>
  </si>
  <si>
    <t>機械</t>
  </si>
  <si>
    <t>金属製品</t>
  </si>
  <si>
    <t>家具</t>
  </si>
  <si>
    <t>―</t>
  </si>
  <si>
    <t>　―</t>
  </si>
  <si>
    <t>(68)</t>
  </si>
  <si>
    <t>(52,010)</t>
  </si>
  <si>
    <t>(26,105)</t>
  </si>
  <si>
    <t>(14,260)</t>
  </si>
  <si>
    <t>(78)</t>
  </si>
  <si>
    <t>(72,891)</t>
  </si>
  <si>
    <t>(31,359)</t>
  </si>
  <si>
    <t>(18,213)</t>
  </si>
  <si>
    <t>(406,001)</t>
  </si>
  <si>
    <t>(8,862)</t>
  </si>
  <si>
    <t>―　</t>
  </si>
  <si>
    <t>(96)</t>
  </si>
  <si>
    <t>(76,453)</t>
  </si>
  <si>
    <t>(60)</t>
  </si>
  <si>
    <t>―</t>
  </si>
  <si>
    <t>(76,513)</t>
  </si>
  <si>
    <t>(36,152)</t>
  </si>
  <si>
    <t>(25,597)</t>
  </si>
  <si>
    <t>笠懸村</t>
  </si>
  <si>
    <t>化学</t>
  </si>
  <si>
    <t>鉄鋼</t>
  </si>
  <si>
    <t>出版・印刷</t>
  </si>
  <si>
    <t>―</t>
  </si>
  <si>
    <t>資料：県統計課「工業統計調査」</t>
  </si>
  <si>
    <t>★</t>
  </si>
  <si>
    <t>★</t>
  </si>
  <si>
    <t>非鉄金属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</si>
</sst>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  <numFmt numFmtId="186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86" fontId="2" fillId="0" borderId="1" xfId="0" applyNumberFormat="1" applyFont="1" applyBorder="1" applyAlignment="1">
      <alignment horizontal="right" vertical="center" wrapText="1"/>
    </xf>
    <xf numFmtId="186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/>
    </xf>
    <xf numFmtId="38" fontId="4" fillId="0" borderId="5" xfId="16" applyFont="1" applyFill="1" applyBorder="1" applyAlignment="1">
      <alignment horizontal="right" vertical="center" wrapText="1"/>
    </xf>
    <xf numFmtId="38" fontId="4" fillId="0" borderId="5" xfId="16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38" fontId="2" fillId="0" borderId="5" xfId="16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77150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8629650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943850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896350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818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3343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0" sqref="D2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9.75390625" style="1" bestFit="1" customWidth="1"/>
    <col min="7" max="7" width="14.125" style="1" bestFit="1" customWidth="1"/>
    <col min="8" max="8" width="13.00390625" style="1" bestFit="1" customWidth="1"/>
    <col min="9" max="10" width="10.625" style="1" customWidth="1"/>
    <col min="11" max="11" width="14.125" style="1" bestFit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spans="2:14" ht="12" customHeight="1">
      <c r="B3" s="3" t="s">
        <v>129</v>
      </c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12" customHeight="1">
      <c r="B4" s="44" t="s">
        <v>103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7"/>
      <c r="C9" s="37" t="s">
        <v>125</v>
      </c>
      <c r="D9" s="38"/>
      <c r="E9" s="10">
        <v>9819</v>
      </c>
      <c r="F9" s="13">
        <v>254563</v>
      </c>
      <c r="G9" s="10">
        <v>580552268</v>
      </c>
      <c r="H9" s="10">
        <v>32752473</v>
      </c>
      <c r="I9" s="10">
        <v>619086</v>
      </c>
      <c r="J9" s="10">
        <v>676764</v>
      </c>
      <c r="K9" s="10">
        <f>SUM(G9:J9)</f>
        <v>614600591</v>
      </c>
      <c r="L9" s="10">
        <v>381157472</v>
      </c>
      <c r="M9" s="10">
        <v>16215968</v>
      </c>
      <c r="N9" s="10">
        <v>79631332</v>
      </c>
    </row>
    <row r="10" spans="2:14" ht="12" customHeight="1">
      <c r="B10" s="4"/>
      <c r="C10" s="39" t="s">
        <v>145</v>
      </c>
      <c r="D10" s="40"/>
      <c r="E10" s="9">
        <v>9467</v>
      </c>
      <c r="F10" s="12">
        <v>253541</v>
      </c>
      <c r="G10" s="9">
        <v>591089568</v>
      </c>
      <c r="H10" s="9">
        <v>33617807</v>
      </c>
      <c r="I10" s="9">
        <v>565667</v>
      </c>
      <c r="J10" s="9">
        <v>683836</v>
      </c>
      <c r="K10" s="10">
        <f aca="true" t="shared" si="0" ref="K10:K34">SUM(G10:J10)</f>
        <v>625956878</v>
      </c>
      <c r="L10" s="9">
        <v>374457121</v>
      </c>
      <c r="M10" s="9">
        <v>16401032</v>
      </c>
      <c r="N10" s="9">
        <v>81037885</v>
      </c>
    </row>
    <row r="11" spans="2:14" ht="12" customHeight="1">
      <c r="B11" s="5"/>
      <c r="C11" s="15">
        <v>12</v>
      </c>
      <c r="D11" s="6" t="s">
        <v>0</v>
      </c>
      <c r="E11" s="10">
        <v>669</v>
      </c>
      <c r="F11" s="13">
        <v>17904</v>
      </c>
      <c r="G11" s="10">
        <v>41670090</v>
      </c>
      <c r="H11" s="10">
        <v>511301</v>
      </c>
      <c r="I11" s="10" t="s">
        <v>134</v>
      </c>
      <c r="J11" s="10">
        <v>314</v>
      </c>
      <c r="K11" s="10">
        <f t="shared" si="0"/>
        <v>42181705</v>
      </c>
      <c r="L11" s="10">
        <v>26874248</v>
      </c>
      <c r="M11" s="10">
        <v>32</v>
      </c>
      <c r="N11" s="10">
        <v>4798940</v>
      </c>
    </row>
    <row r="12" spans="2:14" ht="12" customHeight="1">
      <c r="B12" s="5"/>
      <c r="C12" s="15">
        <v>13</v>
      </c>
      <c r="D12" s="6" t="s">
        <v>1</v>
      </c>
      <c r="E12" s="10">
        <v>67</v>
      </c>
      <c r="F12" s="13">
        <v>2571</v>
      </c>
      <c r="G12" s="10">
        <v>28885061</v>
      </c>
      <c r="H12" s="10">
        <v>55199</v>
      </c>
      <c r="I12" s="13" t="s">
        <v>128</v>
      </c>
      <c r="J12" s="10" t="s">
        <v>131</v>
      </c>
      <c r="K12" s="10">
        <f t="shared" si="0"/>
        <v>28940260</v>
      </c>
      <c r="L12" s="10">
        <v>12164938</v>
      </c>
      <c r="M12" s="10">
        <v>11517883</v>
      </c>
      <c r="N12" s="10">
        <v>1117374</v>
      </c>
    </row>
    <row r="13" spans="2:14" ht="12" customHeight="1">
      <c r="B13" s="5"/>
      <c r="C13" s="15">
        <v>14</v>
      </c>
      <c r="D13" s="6" t="s">
        <v>2</v>
      </c>
      <c r="E13" s="10">
        <v>805</v>
      </c>
      <c r="F13" s="13">
        <v>9847</v>
      </c>
      <c r="G13" s="10">
        <v>9948315</v>
      </c>
      <c r="H13" s="10">
        <v>2643399</v>
      </c>
      <c r="I13" s="10">
        <v>633</v>
      </c>
      <c r="J13" s="10">
        <v>12482</v>
      </c>
      <c r="K13" s="10">
        <f t="shared" si="0"/>
        <v>12604829</v>
      </c>
      <c r="L13" s="10">
        <v>7306858</v>
      </c>
      <c r="M13" s="13" t="s">
        <v>128</v>
      </c>
      <c r="N13" s="10">
        <v>2431933</v>
      </c>
    </row>
    <row r="14" spans="2:14" ht="12" customHeight="1">
      <c r="B14" s="5"/>
      <c r="C14" s="15">
        <v>15</v>
      </c>
      <c r="D14" s="6" t="s">
        <v>3</v>
      </c>
      <c r="E14" s="10">
        <v>767</v>
      </c>
      <c r="F14" s="13">
        <v>10010</v>
      </c>
      <c r="G14" s="10">
        <v>3931965</v>
      </c>
      <c r="H14" s="10">
        <v>3504421</v>
      </c>
      <c r="I14" s="10">
        <v>3244</v>
      </c>
      <c r="J14" s="10" t="s">
        <v>131</v>
      </c>
      <c r="K14" s="10">
        <f t="shared" si="0"/>
        <v>7439630</v>
      </c>
      <c r="L14" s="10">
        <v>4068451</v>
      </c>
      <c r="M14" s="13" t="s">
        <v>128</v>
      </c>
      <c r="N14" s="10">
        <v>1759352</v>
      </c>
    </row>
    <row r="15" spans="2:14" ht="12" customHeight="1">
      <c r="B15" s="5"/>
      <c r="C15" s="15">
        <v>16</v>
      </c>
      <c r="D15" s="6" t="s">
        <v>4</v>
      </c>
      <c r="E15" s="10">
        <v>386</v>
      </c>
      <c r="F15" s="13">
        <v>4479</v>
      </c>
      <c r="G15" s="10">
        <v>7521621</v>
      </c>
      <c r="H15" s="10">
        <v>149880</v>
      </c>
      <c r="I15" s="13" t="s">
        <v>128</v>
      </c>
      <c r="J15" s="10">
        <v>234</v>
      </c>
      <c r="K15" s="10">
        <f t="shared" si="0"/>
        <v>7671735</v>
      </c>
      <c r="L15" s="10">
        <v>4542486</v>
      </c>
      <c r="M15" s="13" t="s">
        <v>128</v>
      </c>
      <c r="N15" s="10">
        <v>1235135</v>
      </c>
    </row>
    <row r="16" spans="2:14" ht="12" customHeight="1">
      <c r="B16" s="5"/>
      <c r="C16" s="15">
        <v>17</v>
      </c>
      <c r="D16" s="6" t="s">
        <v>5</v>
      </c>
      <c r="E16" s="10">
        <v>360</v>
      </c>
      <c r="F16" s="13">
        <v>6100</v>
      </c>
      <c r="G16" s="10">
        <v>8417215</v>
      </c>
      <c r="H16" s="10">
        <v>242237</v>
      </c>
      <c r="I16" s="10">
        <v>17386</v>
      </c>
      <c r="J16" s="13">
        <v>300</v>
      </c>
      <c r="K16" s="10">
        <f t="shared" si="0"/>
        <v>8677138</v>
      </c>
      <c r="L16" s="10">
        <v>5102650</v>
      </c>
      <c r="M16" s="10">
        <v>1094</v>
      </c>
      <c r="N16" s="10">
        <v>1581584</v>
      </c>
    </row>
    <row r="17" spans="2:14" ht="12" customHeight="1">
      <c r="B17" s="5"/>
      <c r="C17" s="15">
        <v>18</v>
      </c>
      <c r="D17" s="6" t="s">
        <v>6</v>
      </c>
      <c r="E17" s="10">
        <v>157</v>
      </c>
      <c r="F17" s="13">
        <v>3553</v>
      </c>
      <c r="G17" s="10">
        <v>7443367</v>
      </c>
      <c r="H17" s="10">
        <v>286261</v>
      </c>
      <c r="I17" s="13" t="s">
        <v>128</v>
      </c>
      <c r="J17" s="10">
        <v>15926</v>
      </c>
      <c r="K17" s="10">
        <f t="shared" si="0"/>
        <v>7745554</v>
      </c>
      <c r="L17" s="10">
        <v>4920521</v>
      </c>
      <c r="M17" s="13" t="s">
        <v>128</v>
      </c>
      <c r="N17" s="10">
        <v>1079340</v>
      </c>
    </row>
    <row r="18" spans="2:14" ht="12" customHeight="1">
      <c r="B18" s="5"/>
      <c r="C18" s="15">
        <v>19</v>
      </c>
      <c r="D18" s="6" t="s">
        <v>7</v>
      </c>
      <c r="E18" s="10">
        <v>327</v>
      </c>
      <c r="F18" s="13">
        <v>4642</v>
      </c>
      <c r="G18" s="10">
        <v>6531501</v>
      </c>
      <c r="H18" s="10">
        <v>680286</v>
      </c>
      <c r="I18" s="13">
        <v>100</v>
      </c>
      <c r="J18" s="10">
        <v>361413</v>
      </c>
      <c r="K18" s="10">
        <f t="shared" si="0"/>
        <v>7573300</v>
      </c>
      <c r="L18" s="10">
        <v>3875870</v>
      </c>
      <c r="M18" s="13" t="s">
        <v>128</v>
      </c>
      <c r="N18" s="10">
        <v>1448316</v>
      </c>
    </row>
    <row r="19" spans="2:14" ht="12" customHeight="1">
      <c r="B19" s="5" t="s">
        <v>200</v>
      </c>
      <c r="C19" s="15">
        <v>20</v>
      </c>
      <c r="D19" s="6" t="s">
        <v>8</v>
      </c>
      <c r="E19" s="10">
        <v>63</v>
      </c>
      <c r="F19" s="13">
        <v>4807</v>
      </c>
      <c r="G19" s="10">
        <v>19176679</v>
      </c>
      <c r="H19" s="10">
        <v>82150</v>
      </c>
      <c r="I19" s="13" t="s">
        <v>128</v>
      </c>
      <c r="J19" s="10">
        <v>166888</v>
      </c>
      <c r="K19" s="10">
        <f t="shared" si="0"/>
        <v>19425717</v>
      </c>
      <c r="L19" s="10">
        <v>8261557</v>
      </c>
      <c r="M19" s="10">
        <v>11991</v>
      </c>
      <c r="N19" s="10">
        <v>2139744</v>
      </c>
    </row>
    <row r="20" spans="2:14" ht="12" customHeight="1">
      <c r="B20" s="5" t="s">
        <v>200</v>
      </c>
      <c r="C20" s="15">
        <v>21</v>
      </c>
      <c r="D20" s="6" t="s">
        <v>9</v>
      </c>
      <c r="E20" s="10">
        <v>16</v>
      </c>
      <c r="F20" s="13">
        <v>161</v>
      </c>
      <c r="G20" s="10">
        <v>729869</v>
      </c>
      <c r="H20" s="13" t="s">
        <v>128</v>
      </c>
      <c r="I20" s="13" t="s">
        <v>128</v>
      </c>
      <c r="J20" s="13" t="s">
        <v>128</v>
      </c>
      <c r="K20" s="10">
        <f t="shared" si="0"/>
        <v>729869</v>
      </c>
      <c r="L20" s="13">
        <v>446007</v>
      </c>
      <c r="M20" s="13" t="s">
        <v>128</v>
      </c>
      <c r="N20" s="10">
        <v>60280</v>
      </c>
    </row>
    <row r="21" spans="2:14" ht="12" customHeight="1">
      <c r="B21" s="5"/>
      <c r="C21" s="15">
        <v>22</v>
      </c>
      <c r="D21" s="6" t="s">
        <v>10</v>
      </c>
      <c r="E21" s="10">
        <v>604</v>
      </c>
      <c r="F21" s="13">
        <v>11718</v>
      </c>
      <c r="G21" s="10">
        <v>24254029</v>
      </c>
      <c r="H21" s="10">
        <v>1644983</v>
      </c>
      <c r="I21" s="10">
        <v>3024</v>
      </c>
      <c r="J21" s="10">
        <v>375</v>
      </c>
      <c r="K21" s="10">
        <f t="shared" si="0"/>
        <v>25902411</v>
      </c>
      <c r="L21" s="10">
        <v>14473299</v>
      </c>
      <c r="M21" s="13" t="s">
        <v>128</v>
      </c>
      <c r="N21" s="10">
        <v>3309404</v>
      </c>
    </row>
    <row r="22" spans="2:14" ht="12" customHeight="1">
      <c r="B22" s="5"/>
      <c r="C22" s="15">
        <v>23</v>
      </c>
      <c r="D22" s="6" t="s">
        <v>11</v>
      </c>
      <c r="E22" s="10">
        <v>69</v>
      </c>
      <c r="F22" s="13">
        <v>2430</v>
      </c>
      <c r="G22" s="10">
        <v>3218425</v>
      </c>
      <c r="H22" s="10">
        <v>206257</v>
      </c>
      <c r="I22" s="10">
        <v>200</v>
      </c>
      <c r="J22" s="13" t="s">
        <v>128</v>
      </c>
      <c r="K22" s="10">
        <f t="shared" si="0"/>
        <v>3424882</v>
      </c>
      <c r="L22" s="10">
        <v>1780174</v>
      </c>
      <c r="M22" s="10" t="s">
        <v>134</v>
      </c>
      <c r="N22" s="10">
        <v>722007</v>
      </c>
    </row>
    <row r="23" spans="2:14" ht="12" customHeight="1">
      <c r="B23" s="5"/>
      <c r="C23" s="15">
        <v>24</v>
      </c>
      <c r="D23" s="6" t="s">
        <v>12</v>
      </c>
      <c r="E23" s="10">
        <v>38</v>
      </c>
      <c r="F23" s="13">
        <v>619</v>
      </c>
      <c r="G23" s="10">
        <v>484428</v>
      </c>
      <c r="H23" s="10">
        <v>78509</v>
      </c>
      <c r="I23" s="13" t="s">
        <v>128</v>
      </c>
      <c r="J23" s="13" t="s">
        <v>128</v>
      </c>
      <c r="K23" s="10">
        <f t="shared" si="0"/>
        <v>562937</v>
      </c>
      <c r="L23" s="10">
        <v>318472</v>
      </c>
      <c r="M23" s="13" t="s">
        <v>128</v>
      </c>
      <c r="N23" s="10">
        <v>116385</v>
      </c>
    </row>
    <row r="24" spans="2:14" ht="12" customHeight="1">
      <c r="B24" s="5"/>
      <c r="C24" s="15">
        <v>25</v>
      </c>
      <c r="D24" s="6" t="s">
        <v>13</v>
      </c>
      <c r="E24" s="10">
        <v>360</v>
      </c>
      <c r="F24" s="13">
        <v>7656</v>
      </c>
      <c r="G24" s="10">
        <v>13116532</v>
      </c>
      <c r="H24" s="10">
        <v>203012</v>
      </c>
      <c r="I24" s="10">
        <v>195</v>
      </c>
      <c r="J24" s="10" t="s">
        <v>134</v>
      </c>
      <c r="K24" s="10">
        <f t="shared" si="0"/>
        <v>13319739</v>
      </c>
      <c r="L24" s="10">
        <v>6970370</v>
      </c>
      <c r="M24" s="10">
        <v>81533</v>
      </c>
      <c r="N24" s="10">
        <v>2451582</v>
      </c>
    </row>
    <row r="25" spans="2:14" ht="12" customHeight="1">
      <c r="B25" s="5" t="s">
        <v>200</v>
      </c>
      <c r="C25" s="15">
        <v>26</v>
      </c>
      <c r="D25" s="6" t="s">
        <v>14</v>
      </c>
      <c r="E25" s="10">
        <v>102</v>
      </c>
      <c r="F25" s="13">
        <v>4708</v>
      </c>
      <c r="G25" s="10">
        <v>17122872</v>
      </c>
      <c r="H25" s="10">
        <v>428075</v>
      </c>
      <c r="I25" s="10">
        <v>990</v>
      </c>
      <c r="J25" s="10">
        <v>2043</v>
      </c>
      <c r="K25" s="10">
        <f t="shared" si="0"/>
        <v>17553980</v>
      </c>
      <c r="L25" s="10">
        <v>13059720</v>
      </c>
      <c r="M25" s="13" t="s">
        <v>128</v>
      </c>
      <c r="N25" s="10">
        <v>2023081</v>
      </c>
    </row>
    <row r="26" spans="2:14" ht="12" customHeight="1">
      <c r="B26" s="5" t="s">
        <v>200</v>
      </c>
      <c r="C26" s="15">
        <v>27</v>
      </c>
      <c r="D26" s="6" t="s">
        <v>15</v>
      </c>
      <c r="E26" s="10">
        <v>93</v>
      </c>
      <c r="F26" s="13">
        <v>2933</v>
      </c>
      <c r="G26" s="10">
        <v>5761259</v>
      </c>
      <c r="H26" s="10">
        <v>792597</v>
      </c>
      <c r="I26" s="13" t="s">
        <v>128</v>
      </c>
      <c r="J26" s="13">
        <v>5</v>
      </c>
      <c r="K26" s="10">
        <f t="shared" si="0"/>
        <v>6553861</v>
      </c>
      <c r="L26" s="10">
        <v>3970354</v>
      </c>
      <c r="M26" s="13" t="s">
        <v>128</v>
      </c>
      <c r="N26" s="10">
        <v>991636</v>
      </c>
    </row>
    <row r="27" spans="2:14" ht="12" customHeight="1">
      <c r="B27" s="5" t="s">
        <v>200</v>
      </c>
      <c r="C27" s="15">
        <v>28</v>
      </c>
      <c r="D27" s="6" t="s">
        <v>16</v>
      </c>
      <c r="E27" s="10">
        <v>1140</v>
      </c>
      <c r="F27" s="13">
        <v>17569</v>
      </c>
      <c r="G27" s="10">
        <v>23520007</v>
      </c>
      <c r="H27" s="10">
        <v>7040945</v>
      </c>
      <c r="I27" s="10">
        <v>34558</v>
      </c>
      <c r="J27" s="10">
        <v>1021</v>
      </c>
      <c r="K27" s="10">
        <f t="shared" si="0"/>
        <v>30596531</v>
      </c>
      <c r="L27" s="10">
        <v>16314600</v>
      </c>
      <c r="M27" s="10">
        <v>259600</v>
      </c>
      <c r="N27" s="10">
        <v>5441324</v>
      </c>
    </row>
    <row r="28" spans="2:14" ht="12" customHeight="1">
      <c r="B28" s="5" t="s">
        <v>200</v>
      </c>
      <c r="C28" s="15">
        <v>29</v>
      </c>
      <c r="D28" s="6" t="s">
        <v>17</v>
      </c>
      <c r="E28" s="10">
        <v>1070</v>
      </c>
      <c r="F28" s="13">
        <v>23216</v>
      </c>
      <c r="G28" s="10">
        <v>45007977</v>
      </c>
      <c r="H28" s="10">
        <v>3571084</v>
      </c>
      <c r="I28" s="10">
        <v>307414</v>
      </c>
      <c r="J28" s="10">
        <v>42602</v>
      </c>
      <c r="K28" s="10">
        <f t="shared" si="0"/>
        <v>48929077</v>
      </c>
      <c r="L28" s="10">
        <v>24402352</v>
      </c>
      <c r="M28" s="10">
        <v>1242519</v>
      </c>
      <c r="N28" s="10">
        <v>8279565</v>
      </c>
    </row>
    <row r="29" spans="2:14" ht="12" customHeight="1">
      <c r="B29" s="5" t="s">
        <v>200</v>
      </c>
      <c r="C29" s="15">
        <v>30</v>
      </c>
      <c r="D29" s="6" t="s">
        <v>18</v>
      </c>
      <c r="E29" s="10">
        <v>1246</v>
      </c>
      <c r="F29" s="13">
        <v>70502</v>
      </c>
      <c r="G29" s="10">
        <v>167833122</v>
      </c>
      <c r="H29" s="10">
        <v>6471110</v>
      </c>
      <c r="I29" s="10">
        <v>79672</v>
      </c>
      <c r="J29" s="10">
        <v>1191</v>
      </c>
      <c r="K29" s="10">
        <f t="shared" si="0"/>
        <v>174385095</v>
      </c>
      <c r="L29" s="10">
        <v>112447574</v>
      </c>
      <c r="M29" s="10">
        <v>1498523</v>
      </c>
      <c r="N29" s="10">
        <v>22432209</v>
      </c>
    </row>
    <row r="30" spans="2:14" ht="12" customHeight="1">
      <c r="B30" s="5" t="s">
        <v>200</v>
      </c>
      <c r="C30" s="15">
        <v>31</v>
      </c>
      <c r="D30" s="6" t="s">
        <v>19</v>
      </c>
      <c r="E30" s="10">
        <v>662</v>
      </c>
      <c r="F30" s="13">
        <v>40125</v>
      </c>
      <c r="G30" s="10">
        <v>147003450</v>
      </c>
      <c r="H30" s="10">
        <v>4160276</v>
      </c>
      <c r="I30" s="10">
        <v>109344</v>
      </c>
      <c r="J30" s="10">
        <v>24183</v>
      </c>
      <c r="K30" s="10">
        <f t="shared" si="0"/>
        <v>151297253</v>
      </c>
      <c r="L30" s="10">
        <v>97556712</v>
      </c>
      <c r="M30" s="10">
        <v>1787857</v>
      </c>
      <c r="N30" s="10">
        <v>15407677</v>
      </c>
    </row>
    <row r="31" spans="2:14" ht="12" customHeight="1">
      <c r="B31" s="5" t="s">
        <v>200</v>
      </c>
      <c r="C31" s="15">
        <v>32</v>
      </c>
      <c r="D31" s="6" t="s">
        <v>20</v>
      </c>
      <c r="E31" s="10">
        <v>121</v>
      </c>
      <c r="F31" s="25" t="s">
        <v>146</v>
      </c>
      <c r="G31" s="24" t="s">
        <v>147</v>
      </c>
      <c r="H31" s="10">
        <v>379897</v>
      </c>
      <c r="I31" s="10">
        <v>1575</v>
      </c>
      <c r="J31" s="10">
        <v>4759</v>
      </c>
      <c r="K31" s="24" t="s">
        <v>148</v>
      </c>
      <c r="L31" s="24" t="s">
        <v>149</v>
      </c>
      <c r="M31" s="13" t="s">
        <v>128</v>
      </c>
      <c r="N31" s="24" t="s">
        <v>150</v>
      </c>
    </row>
    <row r="32" spans="2:14" ht="12" customHeight="1">
      <c r="B32" s="5" t="s">
        <v>200</v>
      </c>
      <c r="C32" s="15">
        <v>33</v>
      </c>
      <c r="D32" s="6" t="s">
        <v>21</v>
      </c>
      <c r="E32" s="10">
        <v>1</v>
      </c>
      <c r="F32" s="13" t="s">
        <v>127</v>
      </c>
      <c r="G32" s="13" t="s">
        <v>127</v>
      </c>
      <c r="H32" s="13" t="s">
        <v>128</v>
      </c>
      <c r="I32" s="13" t="s">
        <v>128</v>
      </c>
      <c r="J32" s="13" t="s">
        <v>128</v>
      </c>
      <c r="K32" s="13" t="s">
        <v>127</v>
      </c>
      <c r="L32" s="13" t="s">
        <v>127</v>
      </c>
      <c r="M32" s="13" t="s">
        <v>128</v>
      </c>
      <c r="N32" s="13" t="s">
        <v>127</v>
      </c>
    </row>
    <row r="33" spans="2:14" ht="12" customHeight="1">
      <c r="B33" s="5"/>
      <c r="C33" s="15">
        <v>34</v>
      </c>
      <c r="D33" s="6" t="s">
        <v>22</v>
      </c>
      <c r="E33" s="10">
        <v>344</v>
      </c>
      <c r="F33" s="13">
        <v>5153</v>
      </c>
      <c r="G33" s="10">
        <v>6271146</v>
      </c>
      <c r="H33" s="10">
        <v>485928</v>
      </c>
      <c r="I33" s="10">
        <v>7352</v>
      </c>
      <c r="J33" s="13">
        <v>50100</v>
      </c>
      <c r="K33" s="10">
        <f t="shared" si="0"/>
        <v>6814526</v>
      </c>
      <c r="L33" s="10">
        <v>3707884</v>
      </c>
      <c r="M33" s="13" t="s">
        <v>128</v>
      </c>
      <c r="N33" s="10">
        <v>1457716</v>
      </c>
    </row>
    <row r="34" spans="2:14" ht="12" customHeight="1">
      <c r="B34" s="34" t="s">
        <v>126</v>
      </c>
      <c r="C34" s="35"/>
      <c r="D34" s="36"/>
      <c r="E34" s="9">
        <v>6088</v>
      </c>
      <c r="F34" s="9">
        <v>164364</v>
      </c>
      <c r="G34" s="9">
        <v>410420802</v>
      </c>
      <c r="H34" s="9">
        <v>22243564</v>
      </c>
      <c r="I34" s="9">
        <v>329660</v>
      </c>
      <c r="J34" s="9">
        <v>660203</v>
      </c>
      <c r="K34" s="9">
        <f t="shared" si="0"/>
        <v>433654229</v>
      </c>
      <c r="L34" s="9">
        <v>254145398</v>
      </c>
      <c r="M34" s="9">
        <v>10362872</v>
      </c>
      <c r="N34" s="9">
        <v>53539725</v>
      </c>
    </row>
    <row r="36" spans="2:4" ht="12" customHeight="1">
      <c r="B36" s="3" t="s">
        <v>199</v>
      </c>
      <c r="C36" s="3"/>
      <c r="D36" s="3"/>
    </row>
    <row r="37" spans="2:3" ht="12" customHeight="1">
      <c r="B37" s="3"/>
      <c r="C37" s="3"/>
    </row>
    <row r="38" ht="12" customHeight="1">
      <c r="B38" s="3"/>
    </row>
    <row r="39" ht="12" customHeight="1">
      <c r="B39" s="3"/>
    </row>
  </sheetData>
  <mergeCells count="16">
    <mergeCell ref="B34:D34"/>
    <mergeCell ref="C9:D9"/>
    <mergeCell ref="C10:D10"/>
    <mergeCell ref="L4:L7"/>
    <mergeCell ref="E4:E7"/>
    <mergeCell ref="F4:F7"/>
    <mergeCell ref="B4:D7"/>
    <mergeCell ref="B8:D8"/>
    <mergeCell ref="N4:N7"/>
    <mergeCell ref="G4:K4"/>
    <mergeCell ref="K5:K7"/>
    <mergeCell ref="J5:J7"/>
    <mergeCell ref="I5:I7"/>
    <mergeCell ref="H5:H7"/>
    <mergeCell ref="G5:G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2" sqref="B22:B2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44</v>
      </c>
      <c r="C9" s="39"/>
      <c r="D9" s="40"/>
      <c r="E9" s="16">
        <v>285</v>
      </c>
      <c r="F9" s="17">
        <v>8325</v>
      </c>
      <c r="G9" s="9">
        <v>16438394</v>
      </c>
      <c r="H9" s="9">
        <v>798039</v>
      </c>
      <c r="I9" s="9">
        <v>6719</v>
      </c>
      <c r="J9" s="9">
        <v>24631</v>
      </c>
      <c r="K9" s="9">
        <f>SUM(G9:J9)</f>
        <v>17267783</v>
      </c>
      <c r="L9" s="9">
        <v>1053485</v>
      </c>
      <c r="M9" s="9">
        <v>14234</v>
      </c>
      <c r="N9" s="9">
        <v>2479037</v>
      </c>
    </row>
    <row r="10" spans="2:14" ht="12" customHeight="1">
      <c r="B10" s="5"/>
      <c r="C10" s="15">
        <v>12</v>
      </c>
      <c r="D10" s="6" t="s">
        <v>0</v>
      </c>
      <c r="E10" s="10">
        <v>14</v>
      </c>
      <c r="F10" s="13">
        <v>281</v>
      </c>
      <c r="G10" s="10">
        <v>277033</v>
      </c>
      <c r="H10" s="10">
        <v>10920</v>
      </c>
      <c r="I10" s="10" t="s">
        <v>134</v>
      </c>
      <c r="J10" s="10" t="s">
        <v>134</v>
      </c>
      <c r="K10" s="10">
        <f>SUM(G10:J10)</f>
        <v>287953</v>
      </c>
      <c r="L10" s="10">
        <v>186631</v>
      </c>
      <c r="M10" s="10" t="s">
        <v>134</v>
      </c>
      <c r="N10" s="10">
        <v>50515</v>
      </c>
    </row>
    <row r="11" spans="2:14" ht="12" customHeight="1">
      <c r="B11" s="5"/>
      <c r="C11" s="15">
        <v>13</v>
      </c>
      <c r="D11" s="6" t="s">
        <v>1</v>
      </c>
      <c r="E11" s="10">
        <v>5</v>
      </c>
      <c r="F11" s="13">
        <v>55</v>
      </c>
      <c r="G11" s="10">
        <v>69548</v>
      </c>
      <c r="H11" s="10" t="s">
        <v>134</v>
      </c>
      <c r="I11" s="10" t="s">
        <v>134</v>
      </c>
      <c r="J11" s="10" t="s">
        <v>134</v>
      </c>
      <c r="K11" s="10">
        <f aca="true" t="shared" si="0" ref="K11:K29">SUM(G11:J11)</f>
        <v>69548</v>
      </c>
      <c r="L11" s="10">
        <v>23853</v>
      </c>
      <c r="M11" s="10">
        <v>14234</v>
      </c>
      <c r="N11" s="10">
        <v>14960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3">
        <v>145</v>
      </c>
      <c r="G12" s="13">
        <v>253914</v>
      </c>
      <c r="H12" s="13">
        <v>1200</v>
      </c>
      <c r="I12" s="10" t="s">
        <v>134</v>
      </c>
      <c r="J12" s="13">
        <v>2622</v>
      </c>
      <c r="K12" s="13">
        <v>257736</v>
      </c>
      <c r="L12" s="13">
        <v>212507</v>
      </c>
      <c r="M12" s="10" t="s">
        <v>134</v>
      </c>
      <c r="N12" s="10">
        <v>33215</v>
      </c>
    </row>
    <row r="13" spans="2:14" ht="12" customHeight="1">
      <c r="B13" s="5"/>
      <c r="C13" s="15">
        <v>15</v>
      </c>
      <c r="D13" s="6" t="s">
        <v>3</v>
      </c>
      <c r="E13" s="10">
        <v>8</v>
      </c>
      <c r="F13" s="13">
        <v>123</v>
      </c>
      <c r="G13" s="10">
        <v>30048</v>
      </c>
      <c r="H13" s="10">
        <v>34342</v>
      </c>
      <c r="I13" s="10" t="s">
        <v>134</v>
      </c>
      <c r="J13" s="10" t="s">
        <v>134</v>
      </c>
      <c r="K13" s="10">
        <f t="shared" si="0"/>
        <v>64390</v>
      </c>
      <c r="L13" s="10">
        <v>26403</v>
      </c>
      <c r="M13" s="10" t="s">
        <v>134</v>
      </c>
      <c r="N13" s="10">
        <v>23294</v>
      </c>
    </row>
    <row r="14" spans="2:14" ht="12" customHeight="1">
      <c r="B14" s="5"/>
      <c r="C14" s="15">
        <v>16</v>
      </c>
      <c r="D14" s="6" t="s">
        <v>4</v>
      </c>
      <c r="E14" s="10">
        <v>8</v>
      </c>
      <c r="F14" s="13">
        <v>69</v>
      </c>
      <c r="G14" s="10">
        <v>66222</v>
      </c>
      <c r="H14" s="10">
        <v>228</v>
      </c>
      <c r="I14" s="10" t="s">
        <v>134</v>
      </c>
      <c r="J14" s="10" t="s">
        <v>134</v>
      </c>
      <c r="K14" s="10">
        <f t="shared" si="0"/>
        <v>66450</v>
      </c>
      <c r="L14" s="10">
        <v>39190</v>
      </c>
      <c r="M14" s="10" t="s">
        <v>134</v>
      </c>
      <c r="N14" s="10">
        <v>17054</v>
      </c>
    </row>
    <row r="15" spans="2:14" ht="12" customHeight="1">
      <c r="B15" s="5"/>
      <c r="C15" s="15">
        <v>17</v>
      </c>
      <c r="D15" s="6" t="s">
        <v>5</v>
      </c>
      <c r="E15" s="10">
        <v>9</v>
      </c>
      <c r="F15" s="13">
        <v>200</v>
      </c>
      <c r="G15" s="10">
        <v>346353</v>
      </c>
      <c r="H15" s="10">
        <v>5160</v>
      </c>
      <c r="I15" s="10" t="s">
        <v>134</v>
      </c>
      <c r="J15" s="10" t="s">
        <v>134</v>
      </c>
      <c r="K15" s="10">
        <f t="shared" si="0"/>
        <v>351513</v>
      </c>
      <c r="L15" s="10">
        <v>218578</v>
      </c>
      <c r="M15" s="10" t="s">
        <v>157</v>
      </c>
      <c r="N15" s="10">
        <v>56664</v>
      </c>
    </row>
    <row r="16" spans="2:14" ht="12" customHeight="1">
      <c r="B16" s="5"/>
      <c r="C16" s="15">
        <v>19</v>
      </c>
      <c r="D16" s="6" t="s">
        <v>7</v>
      </c>
      <c r="E16" s="10">
        <v>7</v>
      </c>
      <c r="F16" s="13">
        <v>78</v>
      </c>
      <c r="G16" s="10">
        <v>88878</v>
      </c>
      <c r="H16" s="10">
        <v>4613</v>
      </c>
      <c r="I16" s="10" t="s">
        <v>134</v>
      </c>
      <c r="J16" s="10" t="s">
        <v>134</v>
      </c>
      <c r="K16" s="10">
        <f t="shared" si="0"/>
        <v>93491</v>
      </c>
      <c r="L16" s="10">
        <v>43016</v>
      </c>
      <c r="M16" s="10" t="s">
        <v>134</v>
      </c>
      <c r="N16" s="10">
        <v>23593</v>
      </c>
    </row>
    <row r="17" spans="2:14" ht="12" customHeight="1">
      <c r="B17" s="5" t="s">
        <v>201</v>
      </c>
      <c r="C17" s="15">
        <v>20</v>
      </c>
      <c r="D17" s="6" t="s">
        <v>8</v>
      </c>
      <c r="E17" s="10">
        <v>2</v>
      </c>
      <c r="F17" s="13" t="s">
        <v>132</v>
      </c>
      <c r="G17" s="13" t="s">
        <v>132</v>
      </c>
      <c r="H17" s="13" t="s">
        <v>160</v>
      </c>
      <c r="I17" s="10" t="s">
        <v>134</v>
      </c>
      <c r="J17" s="13" t="s">
        <v>157</v>
      </c>
      <c r="K17" s="13" t="s">
        <v>132</v>
      </c>
      <c r="L17" s="13" t="s">
        <v>132</v>
      </c>
      <c r="M17" s="10" t="s">
        <v>134</v>
      </c>
      <c r="N17" s="10" t="s">
        <v>132</v>
      </c>
    </row>
    <row r="18" spans="2:14" ht="12" customHeight="1">
      <c r="B18" s="5" t="s">
        <v>201</v>
      </c>
      <c r="C18" s="15">
        <v>21</v>
      </c>
      <c r="D18" s="6" t="s">
        <v>161</v>
      </c>
      <c r="E18" s="10">
        <v>1</v>
      </c>
      <c r="F18" s="13" t="s">
        <v>158</v>
      </c>
      <c r="G18" s="13" t="s">
        <v>158</v>
      </c>
      <c r="H18" s="13" t="s">
        <v>157</v>
      </c>
      <c r="I18" s="10"/>
      <c r="J18" s="13" t="s">
        <v>157</v>
      </c>
      <c r="K18" s="13" t="s">
        <v>158</v>
      </c>
      <c r="L18" s="13" t="s">
        <v>158</v>
      </c>
      <c r="M18" s="10"/>
      <c r="N18" s="10" t="s">
        <v>158</v>
      </c>
    </row>
    <row r="19" spans="2:14" ht="12" customHeight="1">
      <c r="B19" s="5"/>
      <c r="C19" s="15">
        <v>22</v>
      </c>
      <c r="D19" s="6" t="s">
        <v>10</v>
      </c>
      <c r="E19" s="10">
        <v>31</v>
      </c>
      <c r="F19" s="13">
        <v>955</v>
      </c>
      <c r="G19" s="13">
        <v>2921598</v>
      </c>
      <c r="H19" s="10">
        <v>72413</v>
      </c>
      <c r="I19" s="10" t="s">
        <v>134</v>
      </c>
      <c r="J19" s="10" t="s">
        <v>134</v>
      </c>
      <c r="K19" s="13">
        <v>2994011</v>
      </c>
      <c r="L19" s="13">
        <v>1239783</v>
      </c>
      <c r="M19" s="10" t="s">
        <v>134</v>
      </c>
      <c r="N19" s="10">
        <v>282844</v>
      </c>
    </row>
    <row r="20" spans="2:14" ht="12" customHeight="1">
      <c r="B20" s="5"/>
      <c r="C20" s="15">
        <v>23</v>
      </c>
      <c r="D20" s="6" t="s">
        <v>11</v>
      </c>
      <c r="E20" s="10">
        <v>1</v>
      </c>
      <c r="F20" s="13" t="s">
        <v>158</v>
      </c>
      <c r="G20" s="10" t="s">
        <v>158</v>
      </c>
      <c r="H20" s="10" t="s">
        <v>160</v>
      </c>
      <c r="I20" s="10" t="s">
        <v>134</v>
      </c>
      <c r="J20" s="10" t="s">
        <v>134</v>
      </c>
      <c r="K20" s="10" t="s">
        <v>158</v>
      </c>
      <c r="L20" s="10" t="s">
        <v>159</v>
      </c>
      <c r="M20" s="10" t="s">
        <v>134</v>
      </c>
      <c r="N20" s="10" t="s">
        <v>158</v>
      </c>
    </row>
    <row r="21" spans="2:14" ht="12" customHeight="1">
      <c r="B21" s="5"/>
      <c r="C21" s="15">
        <v>25</v>
      </c>
      <c r="D21" s="6" t="s">
        <v>13</v>
      </c>
      <c r="E21" s="10">
        <v>33</v>
      </c>
      <c r="F21" s="13">
        <v>716</v>
      </c>
      <c r="G21" s="10">
        <v>1065637</v>
      </c>
      <c r="H21" s="10">
        <v>3320</v>
      </c>
      <c r="I21" s="10" t="s">
        <v>134</v>
      </c>
      <c r="J21" s="10" t="s">
        <v>134</v>
      </c>
      <c r="K21" s="10">
        <f t="shared" si="0"/>
        <v>1068957</v>
      </c>
      <c r="L21" s="10">
        <v>705468</v>
      </c>
      <c r="M21" s="10" t="s">
        <v>134</v>
      </c>
      <c r="N21" s="10">
        <v>201075</v>
      </c>
    </row>
    <row r="22" spans="2:14" ht="12" customHeight="1">
      <c r="B22" s="5" t="s">
        <v>201</v>
      </c>
      <c r="C22" s="15">
        <v>26</v>
      </c>
      <c r="D22" s="6" t="s">
        <v>14</v>
      </c>
      <c r="E22" s="10">
        <v>1</v>
      </c>
      <c r="F22" s="13" t="s">
        <v>132</v>
      </c>
      <c r="G22" s="13" t="s">
        <v>132</v>
      </c>
      <c r="H22" s="10" t="s">
        <v>134</v>
      </c>
      <c r="I22" s="10" t="s">
        <v>134</v>
      </c>
      <c r="J22" s="10" t="s">
        <v>134</v>
      </c>
      <c r="K22" s="13" t="s">
        <v>132</v>
      </c>
      <c r="L22" s="13" t="s">
        <v>132</v>
      </c>
      <c r="M22" s="10" t="s">
        <v>134</v>
      </c>
      <c r="N22" s="10" t="s">
        <v>132</v>
      </c>
    </row>
    <row r="23" spans="2:14" ht="12" customHeight="1">
      <c r="B23" s="5" t="s">
        <v>201</v>
      </c>
      <c r="C23" s="15">
        <v>27</v>
      </c>
      <c r="D23" s="6" t="s">
        <v>15</v>
      </c>
      <c r="E23" s="10">
        <v>2</v>
      </c>
      <c r="F23" s="13" t="s">
        <v>132</v>
      </c>
      <c r="G23" s="13" t="s">
        <v>132</v>
      </c>
      <c r="H23" s="13" t="s">
        <v>132</v>
      </c>
      <c r="I23" s="10" t="s">
        <v>134</v>
      </c>
      <c r="J23" s="10" t="s">
        <v>134</v>
      </c>
      <c r="K23" s="13" t="s">
        <v>132</v>
      </c>
      <c r="L23" s="13" t="s">
        <v>132</v>
      </c>
      <c r="M23" s="10" t="s">
        <v>134</v>
      </c>
      <c r="N23" s="10" t="s">
        <v>132</v>
      </c>
    </row>
    <row r="24" spans="2:14" ht="12" customHeight="1">
      <c r="B24" s="5" t="s">
        <v>201</v>
      </c>
      <c r="C24" s="15">
        <v>28</v>
      </c>
      <c r="D24" s="6" t="s">
        <v>16</v>
      </c>
      <c r="E24" s="10">
        <v>58</v>
      </c>
      <c r="F24" s="13">
        <v>1094</v>
      </c>
      <c r="G24" s="10">
        <v>2004331</v>
      </c>
      <c r="H24" s="10">
        <v>300467</v>
      </c>
      <c r="I24" s="10">
        <v>308</v>
      </c>
      <c r="J24" s="10" t="s">
        <v>134</v>
      </c>
      <c r="K24" s="10">
        <f t="shared" si="0"/>
        <v>2305106</v>
      </c>
      <c r="L24" s="10">
        <v>1106124</v>
      </c>
      <c r="M24" s="10" t="s">
        <v>134</v>
      </c>
      <c r="N24" s="10">
        <v>368519</v>
      </c>
    </row>
    <row r="25" spans="2:14" ht="12" customHeight="1">
      <c r="B25" s="5" t="s">
        <v>201</v>
      </c>
      <c r="C25" s="15">
        <v>29</v>
      </c>
      <c r="D25" s="6" t="s">
        <v>17</v>
      </c>
      <c r="E25" s="10">
        <v>19</v>
      </c>
      <c r="F25" s="13">
        <v>252</v>
      </c>
      <c r="G25" s="10">
        <v>285696</v>
      </c>
      <c r="H25" s="10">
        <v>21766</v>
      </c>
      <c r="I25" s="10">
        <v>2400</v>
      </c>
      <c r="J25" s="10" t="s">
        <v>157</v>
      </c>
      <c r="K25" s="10">
        <f t="shared" si="0"/>
        <v>309862</v>
      </c>
      <c r="L25" s="10">
        <v>150762</v>
      </c>
      <c r="M25" s="10" t="s">
        <v>134</v>
      </c>
      <c r="N25" s="10">
        <v>88032</v>
      </c>
    </row>
    <row r="26" spans="2:14" ht="12" customHeight="1">
      <c r="B26" s="5" t="s">
        <v>201</v>
      </c>
      <c r="C26" s="15">
        <v>30</v>
      </c>
      <c r="D26" s="6" t="s">
        <v>18</v>
      </c>
      <c r="E26" s="10">
        <v>51</v>
      </c>
      <c r="F26" s="13">
        <v>1874</v>
      </c>
      <c r="G26" s="10">
        <v>2415197</v>
      </c>
      <c r="H26" s="10">
        <v>285187</v>
      </c>
      <c r="I26" s="10">
        <v>3057</v>
      </c>
      <c r="J26" s="10">
        <v>10</v>
      </c>
      <c r="K26" s="10">
        <f t="shared" si="0"/>
        <v>2703451</v>
      </c>
      <c r="L26" s="10">
        <v>1510146</v>
      </c>
      <c r="M26" s="10" t="s">
        <v>134</v>
      </c>
      <c r="N26" s="10">
        <v>469818</v>
      </c>
    </row>
    <row r="27" spans="2:14" ht="12" customHeight="1">
      <c r="B27" s="5" t="s">
        <v>201</v>
      </c>
      <c r="C27" s="15">
        <v>31</v>
      </c>
      <c r="D27" s="6" t="s">
        <v>19</v>
      </c>
      <c r="E27" s="10">
        <v>10</v>
      </c>
      <c r="F27" s="13">
        <v>1724</v>
      </c>
      <c r="G27" s="10">
        <v>5406249</v>
      </c>
      <c r="H27" s="10">
        <v>24205</v>
      </c>
      <c r="I27" s="10">
        <v>954</v>
      </c>
      <c r="J27" s="10">
        <v>21999</v>
      </c>
      <c r="K27" s="10">
        <f t="shared" si="0"/>
        <v>5453407</v>
      </c>
      <c r="L27" s="10">
        <v>3718968</v>
      </c>
      <c r="M27" s="10" t="s">
        <v>134</v>
      </c>
      <c r="N27" s="10">
        <v>646706</v>
      </c>
    </row>
    <row r="28" spans="2:14" ht="12" customHeight="1">
      <c r="B28" s="5" t="s">
        <v>201</v>
      </c>
      <c r="C28" s="15">
        <v>32</v>
      </c>
      <c r="D28" s="6" t="s">
        <v>20</v>
      </c>
      <c r="E28" s="10">
        <v>2</v>
      </c>
      <c r="F28" s="13" t="s">
        <v>158</v>
      </c>
      <c r="G28" s="10" t="s">
        <v>157</v>
      </c>
      <c r="H28" s="10" t="s">
        <v>159</v>
      </c>
      <c r="I28" s="10" t="s">
        <v>134</v>
      </c>
      <c r="J28" s="10" t="s">
        <v>134</v>
      </c>
      <c r="K28" s="10" t="s">
        <v>158</v>
      </c>
      <c r="L28" s="10" t="s">
        <v>159</v>
      </c>
      <c r="M28" s="10" t="s">
        <v>134</v>
      </c>
      <c r="N28" s="10" t="s">
        <v>158</v>
      </c>
    </row>
    <row r="29" spans="2:14" ht="12" customHeight="1">
      <c r="B29" s="5"/>
      <c r="C29" s="15">
        <v>34</v>
      </c>
      <c r="D29" s="6" t="s">
        <v>22</v>
      </c>
      <c r="E29" s="10">
        <v>20</v>
      </c>
      <c r="F29" s="13">
        <v>487</v>
      </c>
      <c r="G29" s="10">
        <v>682494</v>
      </c>
      <c r="H29" s="10">
        <v>23535</v>
      </c>
      <c r="I29" s="10" t="s">
        <v>160</v>
      </c>
      <c r="J29" s="10" t="s">
        <v>134</v>
      </c>
      <c r="K29" s="10">
        <f t="shared" si="0"/>
        <v>706029</v>
      </c>
      <c r="L29" s="10">
        <v>521950</v>
      </c>
      <c r="M29" s="10" t="s">
        <v>134</v>
      </c>
      <c r="N29" s="10">
        <v>130995</v>
      </c>
    </row>
    <row r="31" spans="2:4" ht="12" customHeight="1">
      <c r="B31" s="3" t="s">
        <v>199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1" sqref="B21:B2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45</v>
      </c>
      <c r="C9" s="39"/>
      <c r="D9" s="40"/>
      <c r="E9" s="16">
        <v>400</v>
      </c>
      <c r="F9" s="17">
        <v>8189</v>
      </c>
      <c r="G9" s="9">
        <v>14301030</v>
      </c>
      <c r="H9" s="9">
        <v>1326472</v>
      </c>
      <c r="I9" s="9">
        <v>2663</v>
      </c>
      <c r="J9" s="9">
        <v>1458</v>
      </c>
      <c r="K9" s="9">
        <f>SUM(G9:J9)</f>
        <v>15631623</v>
      </c>
      <c r="L9" s="9">
        <v>9392172</v>
      </c>
      <c r="M9" s="10" t="s">
        <v>134</v>
      </c>
      <c r="N9" s="9">
        <v>2149286</v>
      </c>
    </row>
    <row r="10" spans="2:14" ht="12" customHeight="1">
      <c r="B10" s="5"/>
      <c r="C10" s="15">
        <v>12</v>
      </c>
      <c r="D10" s="6" t="s">
        <v>0</v>
      </c>
      <c r="E10" s="10">
        <v>32</v>
      </c>
      <c r="F10" s="13">
        <v>461</v>
      </c>
      <c r="G10" s="10">
        <v>1724162</v>
      </c>
      <c r="H10" s="10">
        <v>18511</v>
      </c>
      <c r="I10" s="10" t="s">
        <v>134</v>
      </c>
      <c r="J10" s="10">
        <v>257</v>
      </c>
      <c r="K10" s="10">
        <f>SUM(G10:J10)</f>
        <v>1742930</v>
      </c>
      <c r="L10" s="10">
        <v>1139770</v>
      </c>
      <c r="M10" s="10" t="s">
        <v>134</v>
      </c>
      <c r="N10" s="10">
        <v>128694</v>
      </c>
    </row>
    <row r="11" spans="2:14" ht="12" customHeight="1">
      <c r="B11" s="5"/>
      <c r="C11" s="15">
        <v>14</v>
      </c>
      <c r="D11" s="6" t="s">
        <v>2</v>
      </c>
      <c r="E11" s="10">
        <v>5</v>
      </c>
      <c r="F11" s="13">
        <v>44</v>
      </c>
      <c r="G11" s="10">
        <v>60978</v>
      </c>
      <c r="H11" s="10">
        <v>700</v>
      </c>
      <c r="I11" s="10" t="s">
        <v>134</v>
      </c>
      <c r="J11" s="10" t="s">
        <v>157</v>
      </c>
      <c r="K11" s="10">
        <f aca="true" t="shared" si="0" ref="K11:K27">SUM(G11:J11)</f>
        <v>61678</v>
      </c>
      <c r="L11" s="10">
        <v>49163</v>
      </c>
      <c r="M11" s="10" t="s">
        <v>134</v>
      </c>
      <c r="N11" s="10">
        <v>6872</v>
      </c>
    </row>
    <row r="12" spans="2:14" ht="12" customHeight="1">
      <c r="B12" s="5"/>
      <c r="C12" s="15">
        <v>15</v>
      </c>
      <c r="D12" s="6" t="s">
        <v>3</v>
      </c>
      <c r="E12" s="10">
        <v>30</v>
      </c>
      <c r="F12" s="13">
        <v>801</v>
      </c>
      <c r="G12" s="10">
        <v>448059</v>
      </c>
      <c r="H12" s="10">
        <v>198875</v>
      </c>
      <c r="I12" s="10" t="s">
        <v>134</v>
      </c>
      <c r="J12" s="10" t="s">
        <v>134</v>
      </c>
      <c r="K12" s="10">
        <f t="shared" si="0"/>
        <v>646934</v>
      </c>
      <c r="L12" s="10">
        <v>355084</v>
      </c>
      <c r="M12" s="10" t="s">
        <v>134</v>
      </c>
      <c r="N12" s="10">
        <v>152119</v>
      </c>
    </row>
    <row r="13" spans="2:14" ht="12" customHeight="1">
      <c r="B13" s="5"/>
      <c r="C13" s="15">
        <v>16</v>
      </c>
      <c r="D13" s="6" t="s">
        <v>4</v>
      </c>
      <c r="E13" s="10">
        <v>12</v>
      </c>
      <c r="F13" s="13">
        <v>117</v>
      </c>
      <c r="G13" s="10">
        <v>189653</v>
      </c>
      <c r="H13" s="10">
        <v>5545</v>
      </c>
      <c r="I13" s="10" t="s">
        <v>134</v>
      </c>
      <c r="J13" s="10" t="s">
        <v>134</v>
      </c>
      <c r="K13" s="10">
        <f t="shared" si="0"/>
        <v>195198</v>
      </c>
      <c r="L13" s="10">
        <v>102087</v>
      </c>
      <c r="M13" s="10" t="s">
        <v>134</v>
      </c>
      <c r="N13" s="10">
        <v>35955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3" t="s">
        <v>158</v>
      </c>
      <c r="G14" s="10" t="s">
        <v>158</v>
      </c>
      <c r="H14" s="10" t="s">
        <v>159</v>
      </c>
      <c r="I14" s="10" t="s">
        <v>159</v>
      </c>
      <c r="J14" s="10" t="s">
        <v>134</v>
      </c>
      <c r="K14" s="10" t="s">
        <v>158</v>
      </c>
      <c r="L14" s="10" t="s">
        <v>159</v>
      </c>
      <c r="M14" s="10" t="s">
        <v>134</v>
      </c>
      <c r="N14" s="10" t="s">
        <v>158</v>
      </c>
    </row>
    <row r="15" spans="2:14" ht="12" customHeight="1">
      <c r="B15" s="5"/>
      <c r="C15" s="15">
        <v>19</v>
      </c>
      <c r="D15" s="6" t="s">
        <v>7</v>
      </c>
      <c r="E15" s="10">
        <v>10</v>
      </c>
      <c r="F15" s="13">
        <v>103</v>
      </c>
      <c r="G15" s="10">
        <v>38805</v>
      </c>
      <c r="H15" s="10">
        <v>35541</v>
      </c>
      <c r="I15" s="10" t="s">
        <v>134</v>
      </c>
      <c r="J15" s="10" t="s">
        <v>134</v>
      </c>
      <c r="K15" s="10">
        <f t="shared" si="0"/>
        <v>74346</v>
      </c>
      <c r="L15" s="10">
        <v>31892</v>
      </c>
      <c r="M15" s="10" t="s">
        <v>134</v>
      </c>
      <c r="N15" s="10">
        <v>22648</v>
      </c>
    </row>
    <row r="16" spans="2:14" ht="12" customHeight="1">
      <c r="B16" s="5" t="s">
        <v>201</v>
      </c>
      <c r="C16" s="15">
        <v>20</v>
      </c>
      <c r="D16" s="6" t="s">
        <v>8</v>
      </c>
      <c r="E16" s="10">
        <v>4</v>
      </c>
      <c r="F16" s="13">
        <v>51</v>
      </c>
      <c r="G16" s="10">
        <v>285578</v>
      </c>
      <c r="H16" s="10" t="s">
        <v>134</v>
      </c>
      <c r="I16" s="10" t="s">
        <v>134</v>
      </c>
      <c r="J16" s="10" t="s">
        <v>134</v>
      </c>
      <c r="K16" s="10">
        <f t="shared" si="0"/>
        <v>285578</v>
      </c>
      <c r="L16" s="10">
        <v>114537</v>
      </c>
      <c r="M16" s="10" t="s">
        <v>134</v>
      </c>
      <c r="N16" s="10">
        <v>13016</v>
      </c>
    </row>
    <row r="17" spans="2:14" ht="12" customHeight="1">
      <c r="B17" s="5"/>
      <c r="C17" s="15">
        <v>22</v>
      </c>
      <c r="D17" s="6" t="s">
        <v>10</v>
      </c>
      <c r="E17" s="10">
        <v>39</v>
      </c>
      <c r="F17" s="13">
        <v>318</v>
      </c>
      <c r="G17" s="10">
        <v>177330</v>
      </c>
      <c r="H17" s="10">
        <v>45573</v>
      </c>
      <c r="I17" s="10">
        <v>1700</v>
      </c>
      <c r="J17" s="10" t="s">
        <v>134</v>
      </c>
      <c r="K17" s="10">
        <f t="shared" si="0"/>
        <v>224603</v>
      </c>
      <c r="L17" s="10">
        <v>94655</v>
      </c>
      <c r="M17" s="10" t="s">
        <v>134</v>
      </c>
      <c r="N17" s="10">
        <v>60059</v>
      </c>
    </row>
    <row r="18" spans="2:14" ht="12" customHeight="1">
      <c r="B18" s="5"/>
      <c r="C18" s="15">
        <v>23</v>
      </c>
      <c r="D18" s="6" t="s">
        <v>11</v>
      </c>
      <c r="E18" s="10">
        <v>6</v>
      </c>
      <c r="F18" s="13">
        <v>117</v>
      </c>
      <c r="G18" s="10">
        <v>47499</v>
      </c>
      <c r="H18" s="10">
        <v>14060</v>
      </c>
      <c r="I18" s="10" t="s">
        <v>134</v>
      </c>
      <c r="J18" s="10" t="s">
        <v>134</v>
      </c>
      <c r="K18" s="10">
        <f t="shared" si="0"/>
        <v>61559</v>
      </c>
      <c r="L18" s="10">
        <v>18827</v>
      </c>
      <c r="M18" s="10" t="s">
        <v>134</v>
      </c>
      <c r="N18" s="10">
        <v>22639</v>
      </c>
    </row>
    <row r="19" spans="2:14" ht="12" customHeight="1">
      <c r="B19" s="5"/>
      <c r="C19" s="15">
        <v>24</v>
      </c>
      <c r="D19" s="6" t="s">
        <v>12</v>
      </c>
      <c r="E19" s="10">
        <v>1</v>
      </c>
      <c r="F19" s="10" t="s">
        <v>132</v>
      </c>
      <c r="G19" s="10" t="s">
        <v>157</v>
      </c>
      <c r="H19" s="10" t="s">
        <v>132</v>
      </c>
      <c r="I19" s="10" t="s">
        <v>134</v>
      </c>
      <c r="J19" s="10" t="s">
        <v>134</v>
      </c>
      <c r="K19" s="10" t="s">
        <v>132</v>
      </c>
      <c r="L19" s="10" t="s">
        <v>159</v>
      </c>
      <c r="M19" s="10" t="s">
        <v>134</v>
      </c>
      <c r="N19" s="10" t="s">
        <v>132</v>
      </c>
    </row>
    <row r="20" spans="2:14" ht="12" customHeight="1">
      <c r="B20" s="5"/>
      <c r="C20" s="15">
        <v>25</v>
      </c>
      <c r="D20" s="6" t="s">
        <v>13</v>
      </c>
      <c r="E20" s="10">
        <v>7</v>
      </c>
      <c r="F20" s="13">
        <v>76</v>
      </c>
      <c r="G20" s="10">
        <v>105228</v>
      </c>
      <c r="H20" s="10">
        <v>300</v>
      </c>
      <c r="I20" s="10" t="s">
        <v>134</v>
      </c>
      <c r="J20" s="10" t="s">
        <v>134</v>
      </c>
      <c r="K20" s="10">
        <f t="shared" si="0"/>
        <v>105528</v>
      </c>
      <c r="L20" s="10">
        <v>62285</v>
      </c>
      <c r="M20" s="10" t="s">
        <v>134</v>
      </c>
      <c r="N20" s="10">
        <v>21545</v>
      </c>
    </row>
    <row r="21" spans="2:14" ht="12" customHeight="1">
      <c r="B21" s="5" t="s">
        <v>201</v>
      </c>
      <c r="C21" s="15">
        <v>26</v>
      </c>
      <c r="D21" s="6" t="s">
        <v>14</v>
      </c>
      <c r="E21" s="10">
        <v>1</v>
      </c>
      <c r="F21" s="10" t="s">
        <v>132</v>
      </c>
      <c r="G21" s="10" t="s">
        <v>132</v>
      </c>
      <c r="H21" s="10" t="s">
        <v>134</v>
      </c>
      <c r="I21" s="10" t="s">
        <v>132</v>
      </c>
      <c r="J21" s="10" t="s">
        <v>134</v>
      </c>
      <c r="K21" s="10" t="s">
        <v>132</v>
      </c>
      <c r="L21" s="10" t="s">
        <v>132</v>
      </c>
      <c r="M21" s="10" t="s">
        <v>134</v>
      </c>
      <c r="N21" s="10" t="s">
        <v>132</v>
      </c>
    </row>
    <row r="22" spans="2:14" ht="12" customHeight="1">
      <c r="B22" s="5" t="s">
        <v>201</v>
      </c>
      <c r="C22" s="15">
        <v>27</v>
      </c>
      <c r="D22" s="6" t="s">
        <v>15</v>
      </c>
      <c r="E22" s="10">
        <v>1</v>
      </c>
      <c r="F22" s="10" t="s">
        <v>132</v>
      </c>
      <c r="G22" s="10" t="s">
        <v>132</v>
      </c>
      <c r="H22" s="10" t="s">
        <v>134</v>
      </c>
      <c r="I22" s="10" t="s">
        <v>134</v>
      </c>
      <c r="J22" s="10" t="s">
        <v>134</v>
      </c>
      <c r="K22" s="10" t="s">
        <v>132</v>
      </c>
      <c r="L22" s="10" t="s">
        <v>132</v>
      </c>
      <c r="M22" s="10" t="s">
        <v>134</v>
      </c>
      <c r="N22" s="10" t="s">
        <v>132</v>
      </c>
    </row>
    <row r="23" spans="2:14" ht="12" customHeight="1">
      <c r="B23" s="5" t="s">
        <v>201</v>
      </c>
      <c r="C23" s="15">
        <v>28</v>
      </c>
      <c r="D23" s="6" t="s">
        <v>16</v>
      </c>
      <c r="E23" s="10">
        <v>50</v>
      </c>
      <c r="F23" s="13">
        <v>515</v>
      </c>
      <c r="G23" s="10">
        <v>105154</v>
      </c>
      <c r="H23" s="10">
        <v>307838</v>
      </c>
      <c r="I23" s="10" t="s">
        <v>134</v>
      </c>
      <c r="J23" s="10" t="s">
        <v>134</v>
      </c>
      <c r="K23" s="10">
        <f t="shared" si="0"/>
        <v>412992</v>
      </c>
      <c r="L23" s="10">
        <v>143254</v>
      </c>
      <c r="M23" s="10" t="s">
        <v>134</v>
      </c>
      <c r="N23" s="10">
        <v>123556</v>
      </c>
    </row>
    <row r="24" spans="2:14" ht="12" customHeight="1">
      <c r="B24" s="5" t="s">
        <v>201</v>
      </c>
      <c r="C24" s="15">
        <v>29</v>
      </c>
      <c r="D24" s="6" t="s">
        <v>17</v>
      </c>
      <c r="E24" s="10">
        <v>30</v>
      </c>
      <c r="F24" s="13">
        <v>286</v>
      </c>
      <c r="G24" s="10">
        <v>127371</v>
      </c>
      <c r="H24" s="10">
        <v>122230</v>
      </c>
      <c r="I24" s="10" t="s">
        <v>134</v>
      </c>
      <c r="J24" s="10" t="s">
        <v>134</v>
      </c>
      <c r="K24" s="10">
        <f t="shared" si="0"/>
        <v>249601</v>
      </c>
      <c r="L24" s="10">
        <v>102337</v>
      </c>
      <c r="M24" s="10" t="s">
        <v>134</v>
      </c>
      <c r="N24" s="10">
        <v>75052</v>
      </c>
    </row>
    <row r="25" spans="2:14" ht="12" customHeight="1">
      <c r="B25" s="5" t="s">
        <v>201</v>
      </c>
      <c r="C25" s="15">
        <v>30</v>
      </c>
      <c r="D25" s="6" t="s">
        <v>18</v>
      </c>
      <c r="E25" s="10">
        <v>106</v>
      </c>
      <c r="F25" s="13">
        <v>3975</v>
      </c>
      <c r="G25" s="10">
        <v>9622905</v>
      </c>
      <c r="H25" s="10">
        <v>231517</v>
      </c>
      <c r="I25" s="10">
        <v>813</v>
      </c>
      <c r="J25" s="10">
        <v>812</v>
      </c>
      <c r="K25" s="10">
        <f t="shared" si="0"/>
        <v>9856047</v>
      </c>
      <c r="L25" s="10">
        <v>6295733</v>
      </c>
      <c r="M25" s="10" t="s">
        <v>134</v>
      </c>
      <c r="N25" s="10">
        <v>1091886</v>
      </c>
    </row>
    <row r="26" spans="2:14" ht="12" customHeight="1">
      <c r="B26" s="5" t="s">
        <v>201</v>
      </c>
      <c r="C26" s="15">
        <v>31</v>
      </c>
      <c r="D26" s="6" t="s">
        <v>19</v>
      </c>
      <c r="E26" s="10">
        <v>39</v>
      </c>
      <c r="F26" s="13">
        <v>905</v>
      </c>
      <c r="G26" s="10">
        <v>930731</v>
      </c>
      <c r="H26" s="10">
        <v>307087</v>
      </c>
      <c r="I26" s="10" t="s">
        <v>134</v>
      </c>
      <c r="J26" s="10">
        <v>332</v>
      </c>
      <c r="K26" s="10">
        <f t="shared" si="0"/>
        <v>1238150</v>
      </c>
      <c r="L26" s="10">
        <v>654644</v>
      </c>
      <c r="M26" s="10" t="s">
        <v>134</v>
      </c>
      <c r="N26" s="10">
        <v>270504</v>
      </c>
    </row>
    <row r="27" spans="2:14" ht="12" customHeight="1">
      <c r="B27" s="5" t="s">
        <v>201</v>
      </c>
      <c r="C27" s="15">
        <v>32</v>
      </c>
      <c r="D27" s="6" t="s">
        <v>20</v>
      </c>
      <c r="E27" s="10">
        <v>8</v>
      </c>
      <c r="F27" s="13">
        <v>164</v>
      </c>
      <c r="G27" s="10">
        <v>141851</v>
      </c>
      <c r="H27" s="10">
        <v>16502</v>
      </c>
      <c r="I27" s="10" t="s">
        <v>134</v>
      </c>
      <c r="J27" s="10">
        <v>57</v>
      </c>
      <c r="K27" s="10">
        <f t="shared" si="0"/>
        <v>158410</v>
      </c>
      <c r="L27" s="10">
        <v>61178</v>
      </c>
      <c r="M27" s="10" t="s">
        <v>134</v>
      </c>
      <c r="N27" s="10">
        <v>47890</v>
      </c>
    </row>
    <row r="28" spans="2:14" ht="12" customHeight="1">
      <c r="B28" s="5"/>
      <c r="C28" s="15">
        <v>34</v>
      </c>
      <c r="D28" s="6" t="s">
        <v>22</v>
      </c>
      <c r="E28" s="10">
        <v>17</v>
      </c>
      <c r="F28" s="13">
        <v>188</v>
      </c>
      <c r="G28" s="10">
        <v>224167</v>
      </c>
      <c r="H28" s="10">
        <v>20618</v>
      </c>
      <c r="I28" s="10" t="s">
        <v>160</v>
      </c>
      <c r="J28" s="10" t="s">
        <v>134</v>
      </c>
      <c r="K28" s="10">
        <v>244785</v>
      </c>
      <c r="L28" s="10">
        <v>116917</v>
      </c>
      <c r="M28" s="10" t="s">
        <v>134</v>
      </c>
      <c r="N28" s="10">
        <v>61065</v>
      </c>
    </row>
    <row r="30" spans="2:4" ht="12" customHeight="1">
      <c r="B30" s="3" t="s">
        <v>199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7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3" sqref="B23:B2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46</v>
      </c>
      <c r="C9" s="39"/>
      <c r="D9" s="40"/>
      <c r="E9" s="16">
        <v>170</v>
      </c>
      <c r="F9" s="17">
        <v>6297</v>
      </c>
      <c r="G9" s="9">
        <v>13507013</v>
      </c>
      <c r="H9" s="9">
        <v>742290</v>
      </c>
      <c r="I9" s="9">
        <v>6938</v>
      </c>
      <c r="J9" s="10" t="s">
        <v>134</v>
      </c>
      <c r="K9" s="9">
        <f>SUM(G9:J9)</f>
        <v>14256241</v>
      </c>
      <c r="L9" s="9">
        <v>7410041</v>
      </c>
      <c r="M9" s="9">
        <v>36413</v>
      </c>
      <c r="N9" s="9">
        <v>2036849</v>
      </c>
    </row>
    <row r="10" spans="2:14" ht="12" customHeight="1">
      <c r="B10" s="5"/>
      <c r="C10" s="15">
        <v>12</v>
      </c>
      <c r="D10" s="6" t="s">
        <v>0</v>
      </c>
      <c r="E10" s="10">
        <v>13</v>
      </c>
      <c r="F10" s="13">
        <v>177</v>
      </c>
      <c r="G10" s="10">
        <v>180775</v>
      </c>
      <c r="H10" s="10" t="s">
        <v>134</v>
      </c>
      <c r="I10" s="10" t="s">
        <v>134</v>
      </c>
      <c r="J10" s="10" t="s">
        <v>134</v>
      </c>
      <c r="K10" s="10">
        <f>SUM(G10:J10)</f>
        <v>180775</v>
      </c>
      <c r="L10" s="10">
        <v>98502</v>
      </c>
      <c r="M10" s="10" t="s">
        <v>134</v>
      </c>
      <c r="N10" s="10">
        <v>34495</v>
      </c>
    </row>
    <row r="11" spans="2:14" ht="12" customHeight="1">
      <c r="B11" s="5"/>
      <c r="C11" s="15">
        <v>13</v>
      </c>
      <c r="D11" s="6" t="s">
        <v>1</v>
      </c>
      <c r="E11" s="10">
        <v>3</v>
      </c>
      <c r="F11" s="13">
        <v>67</v>
      </c>
      <c r="G11" s="10">
        <v>176818</v>
      </c>
      <c r="H11" s="10">
        <v>6551</v>
      </c>
      <c r="I11" s="10" t="s">
        <v>134</v>
      </c>
      <c r="J11" s="10" t="s">
        <v>134</v>
      </c>
      <c r="K11" s="10">
        <f aca="true" t="shared" si="0" ref="K11:K29">SUM(G11:J11)</f>
        <v>183369</v>
      </c>
      <c r="L11" s="10">
        <v>87873</v>
      </c>
      <c r="M11" s="10">
        <v>36403</v>
      </c>
      <c r="N11" s="10">
        <v>19871</v>
      </c>
    </row>
    <row r="12" spans="2:14" ht="12" customHeight="1">
      <c r="B12" s="5"/>
      <c r="C12" s="15">
        <v>14</v>
      </c>
      <c r="D12" s="6" t="s">
        <v>2</v>
      </c>
      <c r="E12" s="10">
        <v>12</v>
      </c>
      <c r="F12" s="13">
        <v>143</v>
      </c>
      <c r="G12" s="10">
        <v>103138</v>
      </c>
      <c r="H12" s="10">
        <v>98630</v>
      </c>
      <c r="I12" s="10" t="s">
        <v>160</v>
      </c>
      <c r="J12" s="10" t="s">
        <v>134</v>
      </c>
      <c r="K12" s="10">
        <f t="shared" si="0"/>
        <v>201768</v>
      </c>
      <c r="L12" s="10">
        <v>90444</v>
      </c>
      <c r="M12" s="10" t="s">
        <v>134</v>
      </c>
      <c r="N12" s="10">
        <v>26692</v>
      </c>
    </row>
    <row r="13" spans="2:14" ht="12" customHeight="1">
      <c r="B13" s="5"/>
      <c r="C13" s="15">
        <v>15</v>
      </c>
      <c r="D13" s="6" t="s">
        <v>3</v>
      </c>
      <c r="E13" s="10">
        <v>11</v>
      </c>
      <c r="F13" s="13">
        <v>143</v>
      </c>
      <c r="G13" s="10">
        <v>12010</v>
      </c>
      <c r="H13" s="10">
        <v>38826</v>
      </c>
      <c r="I13" s="10">
        <v>150</v>
      </c>
      <c r="J13" s="10" t="s">
        <v>134</v>
      </c>
      <c r="K13" s="10">
        <f t="shared" si="0"/>
        <v>50986</v>
      </c>
      <c r="L13" s="10">
        <v>14162</v>
      </c>
      <c r="M13" s="10" t="s">
        <v>134</v>
      </c>
      <c r="N13" s="10">
        <v>20270</v>
      </c>
    </row>
    <row r="14" spans="2:14" ht="12" customHeight="1">
      <c r="B14" s="5"/>
      <c r="C14" s="15">
        <v>16</v>
      </c>
      <c r="D14" s="6" t="s">
        <v>4</v>
      </c>
      <c r="E14" s="10">
        <v>2</v>
      </c>
      <c r="F14" s="10" t="s">
        <v>133</v>
      </c>
      <c r="G14" s="10" t="s">
        <v>133</v>
      </c>
      <c r="H14" s="10" t="s">
        <v>133</v>
      </c>
      <c r="I14" s="10" t="s">
        <v>134</v>
      </c>
      <c r="J14" s="10" t="s">
        <v>134</v>
      </c>
      <c r="K14" s="10" t="s">
        <v>133</v>
      </c>
      <c r="L14" s="10" t="s">
        <v>159</v>
      </c>
      <c r="M14" s="10" t="s">
        <v>134</v>
      </c>
      <c r="N14" s="10" t="s">
        <v>133</v>
      </c>
    </row>
    <row r="15" spans="2:14" ht="12" customHeight="1">
      <c r="B15" s="5"/>
      <c r="C15" s="15">
        <v>17</v>
      </c>
      <c r="D15" s="6" t="s">
        <v>5</v>
      </c>
      <c r="E15" s="10">
        <v>3</v>
      </c>
      <c r="F15" s="13">
        <v>12</v>
      </c>
      <c r="G15" s="10">
        <v>6344</v>
      </c>
      <c r="H15" s="10" t="s">
        <v>134</v>
      </c>
      <c r="I15" s="10" t="s">
        <v>160</v>
      </c>
      <c r="J15" s="10" t="s">
        <v>134</v>
      </c>
      <c r="K15" s="10">
        <f t="shared" si="0"/>
        <v>6344</v>
      </c>
      <c r="L15" s="10">
        <v>1615</v>
      </c>
      <c r="M15" s="10" t="s">
        <v>134</v>
      </c>
      <c r="N15" s="10">
        <v>1999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133</v>
      </c>
      <c r="G16" s="10" t="s">
        <v>133</v>
      </c>
      <c r="H16" s="10" t="s">
        <v>134</v>
      </c>
      <c r="I16" s="10" t="s">
        <v>134</v>
      </c>
      <c r="J16" s="10" t="s">
        <v>134</v>
      </c>
      <c r="K16" s="10" t="s">
        <v>133</v>
      </c>
      <c r="L16" s="10" t="s">
        <v>133</v>
      </c>
      <c r="M16" s="10" t="s">
        <v>134</v>
      </c>
      <c r="N16" s="10" t="s">
        <v>133</v>
      </c>
    </row>
    <row r="17" spans="2:14" ht="12" customHeight="1">
      <c r="B17" s="5"/>
      <c r="C17" s="15">
        <v>19</v>
      </c>
      <c r="D17" s="6" t="s">
        <v>7</v>
      </c>
      <c r="E17" s="10">
        <v>4</v>
      </c>
      <c r="F17" s="13">
        <v>93</v>
      </c>
      <c r="G17" s="10">
        <v>2300</v>
      </c>
      <c r="H17" s="10">
        <v>78916</v>
      </c>
      <c r="I17" s="10" t="s">
        <v>134</v>
      </c>
      <c r="J17" s="10" t="s">
        <v>134</v>
      </c>
      <c r="K17" s="10">
        <f t="shared" si="0"/>
        <v>81216</v>
      </c>
      <c r="L17" s="10">
        <v>32302</v>
      </c>
      <c r="M17" s="10" t="s">
        <v>134</v>
      </c>
      <c r="N17" s="10">
        <v>25234</v>
      </c>
    </row>
    <row r="18" spans="2:14" ht="12" customHeight="1">
      <c r="B18" s="5" t="s">
        <v>201</v>
      </c>
      <c r="C18" s="15">
        <v>20</v>
      </c>
      <c r="D18" s="6" t="s">
        <v>8</v>
      </c>
      <c r="E18" s="10">
        <v>1</v>
      </c>
      <c r="F18" s="10" t="s">
        <v>133</v>
      </c>
      <c r="G18" s="10" t="s">
        <v>133</v>
      </c>
      <c r="H18" s="10" t="s">
        <v>160</v>
      </c>
      <c r="I18" s="10" t="s">
        <v>134</v>
      </c>
      <c r="J18" s="10" t="s">
        <v>134</v>
      </c>
      <c r="K18" s="10" t="s">
        <v>133</v>
      </c>
      <c r="L18" s="10" t="s">
        <v>133</v>
      </c>
      <c r="M18" s="10" t="s">
        <v>134</v>
      </c>
      <c r="N18" s="10" t="s">
        <v>133</v>
      </c>
    </row>
    <row r="19" spans="2:14" ht="12" customHeight="1">
      <c r="B19" s="5"/>
      <c r="C19" s="15">
        <v>22</v>
      </c>
      <c r="D19" s="6" t="s">
        <v>10</v>
      </c>
      <c r="E19" s="10">
        <v>14</v>
      </c>
      <c r="F19" s="13">
        <v>352</v>
      </c>
      <c r="G19" s="10">
        <v>474864</v>
      </c>
      <c r="H19" s="10">
        <v>83343</v>
      </c>
      <c r="I19" s="10" t="s">
        <v>134</v>
      </c>
      <c r="J19" s="10" t="s">
        <v>134</v>
      </c>
      <c r="K19" s="10">
        <f t="shared" si="0"/>
        <v>558207</v>
      </c>
      <c r="L19" s="10">
        <v>286845</v>
      </c>
      <c r="M19" s="10" t="s">
        <v>134</v>
      </c>
      <c r="N19" s="10">
        <v>69356</v>
      </c>
    </row>
    <row r="20" spans="2:14" ht="12" customHeight="1">
      <c r="B20" s="5"/>
      <c r="C20" s="15">
        <v>23</v>
      </c>
      <c r="D20" s="6" t="s">
        <v>110</v>
      </c>
      <c r="E20" s="10">
        <v>2</v>
      </c>
      <c r="F20" s="10" t="s">
        <v>133</v>
      </c>
      <c r="G20" s="10" t="s">
        <v>133</v>
      </c>
      <c r="H20" s="10" t="s">
        <v>159</v>
      </c>
      <c r="I20" s="10" t="s">
        <v>134</v>
      </c>
      <c r="J20" s="10" t="s">
        <v>134</v>
      </c>
      <c r="K20" s="10" t="s">
        <v>133</v>
      </c>
      <c r="L20" s="10" t="s">
        <v>133</v>
      </c>
      <c r="M20" s="10" t="s">
        <v>134</v>
      </c>
      <c r="N20" s="10" t="s">
        <v>133</v>
      </c>
    </row>
    <row r="21" spans="2:14" ht="12" customHeight="1">
      <c r="B21" s="5"/>
      <c r="C21" s="15">
        <v>24</v>
      </c>
      <c r="D21" s="6" t="s">
        <v>12</v>
      </c>
      <c r="E21" s="10">
        <v>1</v>
      </c>
      <c r="F21" s="10" t="s">
        <v>133</v>
      </c>
      <c r="G21" s="10" t="s">
        <v>133</v>
      </c>
      <c r="H21" s="10" t="s">
        <v>160</v>
      </c>
      <c r="I21" s="10" t="s">
        <v>134</v>
      </c>
      <c r="J21" s="10" t="s">
        <v>134</v>
      </c>
      <c r="K21" s="10" t="s">
        <v>133</v>
      </c>
      <c r="L21" s="10" t="s">
        <v>133</v>
      </c>
      <c r="M21" s="10" t="s">
        <v>134</v>
      </c>
      <c r="N21" s="10" t="s">
        <v>133</v>
      </c>
    </row>
    <row r="22" spans="2:14" ht="12" customHeight="1">
      <c r="B22" s="5"/>
      <c r="C22" s="15">
        <v>25</v>
      </c>
      <c r="D22" s="6" t="s">
        <v>13</v>
      </c>
      <c r="E22" s="10">
        <v>14</v>
      </c>
      <c r="F22" s="13">
        <v>369</v>
      </c>
      <c r="G22" s="10">
        <v>622197</v>
      </c>
      <c r="H22" s="10">
        <v>11674</v>
      </c>
      <c r="I22" s="10" t="s">
        <v>134</v>
      </c>
      <c r="J22" s="10" t="s">
        <v>134</v>
      </c>
      <c r="K22" s="10">
        <f t="shared" si="0"/>
        <v>633871</v>
      </c>
      <c r="L22" s="10">
        <v>274617</v>
      </c>
      <c r="M22" s="10" t="s">
        <v>134</v>
      </c>
      <c r="N22" s="10">
        <v>144265</v>
      </c>
    </row>
    <row r="23" spans="2:14" ht="12" customHeight="1">
      <c r="B23" s="5" t="s">
        <v>201</v>
      </c>
      <c r="C23" s="15">
        <v>26</v>
      </c>
      <c r="D23" s="6" t="s">
        <v>14</v>
      </c>
      <c r="E23" s="10">
        <v>3</v>
      </c>
      <c r="F23" s="10">
        <v>73</v>
      </c>
      <c r="G23" s="10">
        <v>201163</v>
      </c>
      <c r="H23" s="10">
        <v>18074</v>
      </c>
      <c r="I23" s="10" t="s">
        <v>134</v>
      </c>
      <c r="J23" s="10" t="s">
        <v>134</v>
      </c>
      <c r="K23" s="10">
        <v>219237</v>
      </c>
      <c r="L23" s="10">
        <v>161288</v>
      </c>
      <c r="M23" s="10" t="s">
        <v>134</v>
      </c>
      <c r="N23" s="10">
        <v>23919</v>
      </c>
    </row>
    <row r="24" spans="2:14" ht="12" customHeight="1">
      <c r="B24" s="5" t="s">
        <v>201</v>
      </c>
      <c r="C24" s="15">
        <v>27</v>
      </c>
      <c r="D24" s="6" t="s">
        <v>15</v>
      </c>
      <c r="E24" s="10">
        <v>4</v>
      </c>
      <c r="F24" s="10">
        <v>467</v>
      </c>
      <c r="G24" s="10">
        <v>1769484</v>
      </c>
      <c r="H24" s="10">
        <v>22619</v>
      </c>
      <c r="I24" s="10" t="s">
        <v>134</v>
      </c>
      <c r="J24" s="10" t="s">
        <v>134</v>
      </c>
      <c r="K24" s="10">
        <v>1792103</v>
      </c>
      <c r="L24" s="10">
        <v>1415999</v>
      </c>
      <c r="M24" s="10" t="s">
        <v>134</v>
      </c>
      <c r="N24" s="10">
        <v>155584</v>
      </c>
    </row>
    <row r="25" spans="2:14" ht="12" customHeight="1">
      <c r="B25" s="5" t="s">
        <v>201</v>
      </c>
      <c r="C25" s="15">
        <v>28</v>
      </c>
      <c r="D25" s="6" t="s">
        <v>16</v>
      </c>
      <c r="E25" s="10">
        <v>18</v>
      </c>
      <c r="F25" s="13">
        <v>137</v>
      </c>
      <c r="G25" s="10">
        <v>67978</v>
      </c>
      <c r="H25" s="10">
        <v>34172</v>
      </c>
      <c r="I25" s="10" t="s">
        <v>134</v>
      </c>
      <c r="J25" s="10" t="s">
        <v>134</v>
      </c>
      <c r="K25" s="10">
        <f t="shared" si="0"/>
        <v>102150</v>
      </c>
      <c r="L25" s="10">
        <v>36553</v>
      </c>
      <c r="M25" s="10" t="s">
        <v>134</v>
      </c>
      <c r="N25" s="10">
        <v>33548</v>
      </c>
    </row>
    <row r="26" spans="2:14" ht="12" customHeight="1">
      <c r="B26" s="5" t="s">
        <v>201</v>
      </c>
      <c r="C26" s="15">
        <v>29</v>
      </c>
      <c r="D26" s="6" t="s">
        <v>17</v>
      </c>
      <c r="E26" s="10">
        <v>16</v>
      </c>
      <c r="F26" s="13">
        <v>580</v>
      </c>
      <c r="G26" s="10">
        <v>595362</v>
      </c>
      <c r="H26" s="10">
        <v>124827</v>
      </c>
      <c r="I26" s="10">
        <v>5788</v>
      </c>
      <c r="J26" s="10" t="s">
        <v>134</v>
      </c>
      <c r="K26" s="10">
        <f t="shared" si="0"/>
        <v>725977</v>
      </c>
      <c r="L26" s="10">
        <v>378768</v>
      </c>
      <c r="M26" s="10" t="s">
        <v>134</v>
      </c>
      <c r="N26" s="10">
        <v>162345</v>
      </c>
    </row>
    <row r="27" spans="2:14" ht="12" customHeight="1">
      <c r="B27" s="5" t="s">
        <v>201</v>
      </c>
      <c r="C27" s="15">
        <v>30</v>
      </c>
      <c r="D27" s="6" t="s">
        <v>18</v>
      </c>
      <c r="E27" s="10">
        <v>42</v>
      </c>
      <c r="F27" s="13">
        <v>2298</v>
      </c>
      <c r="G27" s="10">
        <v>4510315</v>
      </c>
      <c r="H27" s="10">
        <v>186614</v>
      </c>
      <c r="I27" s="10">
        <v>1000</v>
      </c>
      <c r="J27" s="10" t="s">
        <v>134</v>
      </c>
      <c r="K27" s="10">
        <f t="shared" si="0"/>
        <v>4697929</v>
      </c>
      <c r="L27" s="10">
        <v>2538479</v>
      </c>
      <c r="M27" s="10">
        <v>10</v>
      </c>
      <c r="N27" s="10">
        <v>668022</v>
      </c>
    </row>
    <row r="28" spans="2:14" ht="12" customHeight="1">
      <c r="B28" s="5" t="s">
        <v>201</v>
      </c>
      <c r="C28" s="15">
        <v>31</v>
      </c>
      <c r="D28" s="6" t="s">
        <v>19</v>
      </c>
      <c r="E28" s="10">
        <v>1</v>
      </c>
      <c r="F28" s="10" t="s">
        <v>133</v>
      </c>
      <c r="G28" s="10" t="s">
        <v>134</v>
      </c>
      <c r="H28" s="10" t="s">
        <v>133</v>
      </c>
      <c r="I28" s="10" t="s">
        <v>134</v>
      </c>
      <c r="J28" s="10" t="s">
        <v>134</v>
      </c>
      <c r="K28" s="10" t="s">
        <v>133</v>
      </c>
      <c r="L28" s="10" t="s">
        <v>133</v>
      </c>
      <c r="M28" s="10" t="s">
        <v>134</v>
      </c>
      <c r="N28" s="10" t="s">
        <v>133</v>
      </c>
    </row>
    <row r="29" spans="2:14" ht="12" customHeight="1">
      <c r="B29" s="5"/>
      <c r="C29" s="15">
        <v>34</v>
      </c>
      <c r="D29" s="6" t="s">
        <v>22</v>
      </c>
      <c r="E29" s="10">
        <v>5</v>
      </c>
      <c r="F29" s="13">
        <v>41</v>
      </c>
      <c r="G29" s="10">
        <v>35567</v>
      </c>
      <c r="H29" s="10">
        <v>2530</v>
      </c>
      <c r="I29" s="10" t="s">
        <v>160</v>
      </c>
      <c r="J29" s="10" t="s">
        <v>134</v>
      </c>
      <c r="K29" s="10">
        <f t="shared" si="0"/>
        <v>38097</v>
      </c>
      <c r="L29" s="10">
        <v>17108</v>
      </c>
      <c r="M29" s="10" t="s">
        <v>134</v>
      </c>
      <c r="N29" s="10">
        <v>11121</v>
      </c>
    </row>
    <row r="31" spans="2:4" ht="12" customHeight="1">
      <c r="B31" s="3" t="s">
        <v>199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B12" sqref="B12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2.625" style="0" customWidth="1"/>
    <col min="4" max="4" width="12.50390625" style="0" customWidth="1"/>
    <col min="5" max="5" width="11.625" style="0" customWidth="1"/>
    <col min="6" max="6" width="10.625" style="0" customWidth="1"/>
    <col min="7" max="7" width="12.75390625" style="0" customWidth="1"/>
    <col min="8" max="8" width="13.00390625" style="0" bestFit="1" customWidth="1"/>
    <col min="9" max="10" width="10.625" style="0" customWidth="1"/>
    <col min="11" max="11" width="14.125" style="0" bestFit="1" customWidth="1"/>
    <col min="12" max="13" width="13.50390625" style="0" customWidth="1"/>
    <col min="14" max="14" width="12.625" style="0" customWidth="1"/>
  </cols>
  <sheetData>
    <row r="1" spans="1:14" ht="14.25">
      <c r="A1" s="1"/>
      <c r="B1" s="2" t="s">
        <v>144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3" t="s">
        <v>123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" customHeight="1">
      <c r="A3" s="1"/>
      <c r="B3" s="3" t="s">
        <v>129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1"/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1:14" ht="12" customHeight="1">
      <c r="A5" s="1"/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1:14" ht="12" customHeight="1">
      <c r="A6" s="1"/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1:14" ht="12" customHeight="1">
      <c r="A7" s="1"/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1:14" ht="12" customHeight="1">
      <c r="A8" s="1"/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1:14" ht="12" customHeight="1">
      <c r="A9" s="1"/>
      <c r="B9" s="34" t="s">
        <v>135</v>
      </c>
      <c r="C9" s="39"/>
      <c r="D9" s="40"/>
      <c r="E9" s="16">
        <v>3379</v>
      </c>
      <c r="F9" s="17">
        <v>89177</v>
      </c>
      <c r="G9" s="9">
        <v>180668766</v>
      </c>
      <c r="H9" s="9">
        <v>11374243</v>
      </c>
      <c r="I9" s="9">
        <v>236358</v>
      </c>
      <c r="J9" s="9">
        <v>23633</v>
      </c>
      <c r="K9" s="9">
        <v>192303000</v>
      </c>
      <c r="L9" s="9">
        <v>120311723</v>
      </c>
      <c r="M9" s="9">
        <v>6038160</v>
      </c>
      <c r="N9" s="9">
        <v>27498160</v>
      </c>
    </row>
    <row r="10" spans="1:14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" customHeight="1">
      <c r="A11" s="1"/>
      <c r="B11" s="3" t="s">
        <v>199</v>
      </c>
      <c r="C11" s="3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12" customHeight="1">
      <c r="A12" s="1"/>
    </row>
    <row r="13" ht="12" customHeight="1">
      <c r="A13" s="1"/>
    </row>
    <row r="14" ht="12" customHeight="1">
      <c r="A14" s="1"/>
    </row>
    <row r="15" ht="12" customHeight="1">
      <c r="A15" s="1"/>
    </row>
    <row r="16" ht="12" customHeight="1">
      <c r="A16" s="1"/>
    </row>
    <row r="17" ht="12" customHeight="1">
      <c r="A17" s="1"/>
    </row>
    <row r="18" ht="12" customHeight="1">
      <c r="A18" s="1"/>
    </row>
    <row r="19" ht="12" customHeight="1">
      <c r="A19" s="1"/>
    </row>
    <row r="20" ht="12" customHeight="1">
      <c r="A20" s="1"/>
    </row>
    <row r="21" ht="12" customHeight="1">
      <c r="A21" s="1"/>
    </row>
    <row r="22" ht="12" customHeight="1">
      <c r="A22" s="1"/>
    </row>
    <row r="23" ht="12" customHeight="1">
      <c r="A23" s="1"/>
    </row>
    <row r="24" ht="12" customHeight="1">
      <c r="A24" s="1"/>
    </row>
    <row r="25" ht="12" customHeight="1">
      <c r="A25" s="1"/>
    </row>
    <row r="26" ht="12" customHeight="1">
      <c r="A26" s="1"/>
    </row>
    <row r="27" ht="12" customHeight="1">
      <c r="A27" s="1"/>
    </row>
    <row r="28" ht="12" customHeight="1">
      <c r="A28" s="1"/>
    </row>
    <row r="29" ht="13.5">
      <c r="A29" s="1"/>
    </row>
    <row r="30" ht="13.5">
      <c r="A30" s="1"/>
    </row>
  </sheetData>
  <mergeCells count="14">
    <mergeCell ref="B8:D8"/>
    <mergeCell ref="B9:D9"/>
    <mergeCell ref="L4:L7"/>
    <mergeCell ref="B4:D7"/>
    <mergeCell ref="E4:E7"/>
    <mergeCell ref="F4:F7"/>
    <mergeCell ref="M4:M7"/>
    <mergeCell ref="N4:N7"/>
    <mergeCell ref="G5:G7"/>
    <mergeCell ref="H5:H7"/>
    <mergeCell ref="I5:I7"/>
    <mergeCell ref="J5:J7"/>
    <mergeCell ref="K5:K7"/>
    <mergeCell ref="G4:K4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pane xSplit="4" ySplit="7" topLeftCell="E1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9" sqref="B19:B23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47</v>
      </c>
      <c r="C9" s="39"/>
      <c r="D9" s="40"/>
      <c r="E9" s="16">
        <v>24</v>
      </c>
      <c r="F9" s="17">
        <v>437</v>
      </c>
      <c r="G9" s="9">
        <v>283068</v>
      </c>
      <c r="H9" s="9">
        <v>92503</v>
      </c>
      <c r="I9" s="9" t="s">
        <v>160</v>
      </c>
      <c r="J9" s="10" t="s">
        <v>137</v>
      </c>
      <c r="K9" s="9">
        <f>SUM(G9:J9)</f>
        <v>375571</v>
      </c>
      <c r="L9" s="9">
        <v>177974</v>
      </c>
      <c r="M9" s="9" t="s">
        <v>136</v>
      </c>
      <c r="N9" s="9">
        <v>106690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13">
        <v>50</v>
      </c>
      <c r="G10" s="10">
        <v>20205</v>
      </c>
      <c r="H10" s="10">
        <v>6492</v>
      </c>
      <c r="I10" s="10" t="s">
        <v>137</v>
      </c>
      <c r="J10" s="10" t="s">
        <v>137</v>
      </c>
      <c r="K10" s="10">
        <f>SUM(G10:J10)</f>
        <v>26697</v>
      </c>
      <c r="L10" s="10">
        <v>6404</v>
      </c>
      <c r="M10" s="10" t="s">
        <v>137</v>
      </c>
      <c r="N10" s="10">
        <v>10329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136</v>
      </c>
      <c r="G11" s="10" t="s">
        <v>136</v>
      </c>
      <c r="H11" s="10" t="s">
        <v>160</v>
      </c>
      <c r="I11" s="10" t="s">
        <v>137</v>
      </c>
      <c r="J11" s="10" t="s">
        <v>137</v>
      </c>
      <c r="K11" s="10" t="s">
        <v>136</v>
      </c>
      <c r="L11" s="10" t="s">
        <v>136</v>
      </c>
      <c r="M11" s="10" t="s">
        <v>136</v>
      </c>
      <c r="N11" s="10" t="s">
        <v>136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0" t="s">
        <v>136</v>
      </c>
      <c r="G12" s="10" t="s">
        <v>157</v>
      </c>
      <c r="H12" s="10" t="s">
        <v>136</v>
      </c>
      <c r="I12" s="10" t="s">
        <v>137</v>
      </c>
      <c r="J12" s="10" t="s">
        <v>137</v>
      </c>
      <c r="K12" s="10" t="s">
        <v>136</v>
      </c>
      <c r="L12" s="10" t="s">
        <v>136</v>
      </c>
      <c r="M12" s="10" t="s">
        <v>137</v>
      </c>
      <c r="N12" s="10" t="s">
        <v>136</v>
      </c>
    </row>
    <row r="13" spans="2:14" ht="12" customHeight="1">
      <c r="B13" s="5"/>
      <c r="C13" s="15">
        <v>16</v>
      </c>
      <c r="D13" s="6" t="s">
        <v>4</v>
      </c>
      <c r="E13" s="10">
        <v>1</v>
      </c>
      <c r="F13" s="10" t="s">
        <v>136</v>
      </c>
      <c r="G13" s="10" t="s">
        <v>136</v>
      </c>
      <c r="H13" s="10" t="s">
        <v>160</v>
      </c>
      <c r="I13" s="10" t="s">
        <v>137</v>
      </c>
      <c r="J13" s="10" t="s">
        <v>137</v>
      </c>
      <c r="K13" s="10" t="s">
        <v>136</v>
      </c>
      <c r="L13" s="10" t="s">
        <v>136</v>
      </c>
      <c r="M13" s="10" t="s">
        <v>137</v>
      </c>
      <c r="N13" s="10" t="s">
        <v>136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0" t="s">
        <v>136</v>
      </c>
      <c r="G14" s="10" t="s">
        <v>136</v>
      </c>
      <c r="H14" s="10" t="s">
        <v>157</v>
      </c>
      <c r="I14" s="10" t="s">
        <v>160</v>
      </c>
      <c r="J14" s="10" t="s">
        <v>137</v>
      </c>
      <c r="K14" s="10" t="s">
        <v>136</v>
      </c>
      <c r="L14" s="10" t="s">
        <v>136</v>
      </c>
      <c r="M14" s="10" t="s">
        <v>137</v>
      </c>
      <c r="N14" s="10" t="s">
        <v>136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136</v>
      </c>
      <c r="G15" s="10" t="s">
        <v>158</v>
      </c>
      <c r="H15" s="10" t="s">
        <v>136</v>
      </c>
      <c r="I15" s="10" t="s">
        <v>137</v>
      </c>
      <c r="J15" s="10" t="s">
        <v>137</v>
      </c>
      <c r="K15" s="10" t="s">
        <v>136</v>
      </c>
      <c r="L15" s="10" t="s">
        <v>136</v>
      </c>
      <c r="M15" s="10" t="s">
        <v>137</v>
      </c>
      <c r="N15" s="10" t="s">
        <v>136</v>
      </c>
    </row>
    <row r="16" spans="2:14" ht="12" customHeight="1">
      <c r="B16" s="5"/>
      <c r="C16" s="15">
        <v>19</v>
      </c>
      <c r="D16" s="6" t="s">
        <v>7</v>
      </c>
      <c r="E16" s="10">
        <v>2</v>
      </c>
      <c r="F16" s="13" t="s">
        <v>158</v>
      </c>
      <c r="G16" s="10" t="s">
        <v>158</v>
      </c>
      <c r="H16" s="10" t="s">
        <v>159</v>
      </c>
      <c r="I16" s="10" t="s">
        <v>137</v>
      </c>
      <c r="J16" s="10" t="s">
        <v>137</v>
      </c>
      <c r="K16" s="10" t="s">
        <v>158</v>
      </c>
      <c r="L16" s="10" t="s">
        <v>159</v>
      </c>
      <c r="M16" s="10" t="s">
        <v>137</v>
      </c>
      <c r="N16" s="10" t="s">
        <v>158</v>
      </c>
    </row>
    <row r="17" spans="2:14" ht="12" customHeight="1">
      <c r="B17" s="5"/>
      <c r="C17" s="15">
        <v>22</v>
      </c>
      <c r="D17" s="6" t="s">
        <v>10</v>
      </c>
      <c r="E17" s="10">
        <v>1</v>
      </c>
      <c r="F17" s="10" t="s">
        <v>136</v>
      </c>
      <c r="G17" s="10" t="s">
        <v>136</v>
      </c>
      <c r="H17" s="10" t="s">
        <v>160</v>
      </c>
      <c r="I17" s="10" t="s">
        <v>137</v>
      </c>
      <c r="J17" s="10" t="s">
        <v>137</v>
      </c>
      <c r="K17" s="10" t="s">
        <v>136</v>
      </c>
      <c r="L17" s="10" t="s">
        <v>136</v>
      </c>
      <c r="M17" s="10" t="s">
        <v>137</v>
      </c>
      <c r="N17" s="10" t="s">
        <v>136</v>
      </c>
    </row>
    <row r="18" spans="2:14" ht="12" customHeight="1">
      <c r="B18" s="5"/>
      <c r="C18" s="15">
        <v>25</v>
      </c>
      <c r="D18" s="6" t="s">
        <v>13</v>
      </c>
      <c r="E18" s="10">
        <v>2</v>
      </c>
      <c r="F18" s="10" t="s">
        <v>136</v>
      </c>
      <c r="G18" s="10" t="s">
        <v>136</v>
      </c>
      <c r="H18" s="10" t="s">
        <v>136</v>
      </c>
      <c r="I18" s="10" t="s">
        <v>137</v>
      </c>
      <c r="J18" s="10" t="s">
        <v>137</v>
      </c>
      <c r="K18" s="10" t="s">
        <v>136</v>
      </c>
      <c r="L18" s="10" t="s">
        <v>136</v>
      </c>
      <c r="M18" s="10" t="s">
        <v>137</v>
      </c>
      <c r="N18" s="10" t="s">
        <v>136</v>
      </c>
    </row>
    <row r="19" spans="2:14" ht="12" customHeight="1">
      <c r="B19" s="5" t="s">
        <v>201</v>
      </c>
      <c r="C19" s="15">
        <v>28</v>
      </c>
      <c r="D19" s="6" t="s">
        <v>16</v>
      </c>
      <c r="E19" s="10">
        <v>2</v>
      </c>
      <c r="F19" s="10" t="s">
        <v>136</v>
      </c>
      <c r="G19" s="10" t="s">
        <v>136</v>
      </c>
      <c r="H19" s="10" t="s">
        <v>136</v>
      </c>
      <c r="I19" s="10" t="s">
        <v>137</v>
      </c>
      <c r="J19" s="10" t="s">
        <v>137</v>
      </c>
      <c r="K19" s="10" t="s">
        <v>136</v>
      </c>
      <c r="L19" s="10" t="s">
        <v>136</v>
      </c>
      <c r="M19" s="10" t="s">
        <v>137</v>
      </c>
      <c r="N19" s="10" t="s">
        <v>136</v>
      </c>
    </row>
    <row r="20" spans="2:14" ht="12" customHeight="1">
      <c r="B20" s="5" t="s">
        <v>201</v>
      </c>
      <c r="C20" s="15">
        <v>29</v>
      </c>
      <c r="D20" s="6" t="s">
        <v>17</v>
      </c>
      <c r="E20" s="10">
        <v>1</v>
      </c>
      <c r="F20" s="10" t="s">
        <v>136</v>
      </c>
      <c r="G20" s="10" t="s">
        <v>137</v>
      </c>
      <c r="H20" s="10" t="s">
        <v>136</v>
      </c>
      <c r="I20" s="10" t="s">
        <v>137</v>
      </c>
      <c r="J20" s="10" t="s">
        <v>137</v>
      </c>
      <c r="K20" s="10" t="s">
        <v>136</v>
      </c>
      <c r="L20" s="10" t="s">
        <v>136</v>
      </c>
      <c r="M20" s="10" t="s">
        <v>137</v>
      </c>
      <c r="N20" s="10" t="s">
        <v>136</v>
      </c>
    </row>
    <row r="21" spans="2:14" ht="12" customHeight="1">
      <c r="B21" s="5" t="s">
        <v>201</v>
      </c>
      <c r="C21" s="15">
        <v>30</v>
      </c>
      <c r="D21" s="6" t="s">
        <v>18</v>
      </c>
      <c r="E21" s="10">
        <v>1</v>
      </c>
      <c r="F21" s="10" t="s">
        <v>136</v>
      </c>
      <c r="G21" s="10" t="s">
        <v>136</v>
      </c>
      <c r="H21" s="10" t="s">
        <v>137</v>
      </c>
      <c r="I21" s="10" t="s">
        <v>137</v>
      </c>
      <c r="J21" s="10" t="s">
        <v>137</v>
      </c>
      <c r="K21" s="10" t="s">
        <v>136</v>
      </c>
      <c r="L21" s="10" t="s">
        <v>136</v>
      </c>
      <c r="M21" s="10" t="s">
        <v>137</v>
      </c>
      <c r="N21" s="10" t="s">
        <v>136</v>
      </c>
    </row>
    <row r="22" spans="2:14" ht="12" customHeight="1">
      <c r="B22" s="5" t="s">
        <v>201</v>
      </c>
      <c r="C22" s="15">
        <v>31</v>
      </c>
      <c r="D22" s="6" t="s">
        <v>19</v>
      </c>
      <c r="E22" s="10">
        <v>1</v>
      </c>
      <c r="F22" s="10" t="s">
        <v>136</v>
      </c>
      <c r="G22" s="10" t="s">
        <v>137</v>
      </c>
      <c r="H22" s="10" t="s">
        <v>136</v>
      </c>
      <c r="I22" s="10" t="s">
        <v>160</v>
      </c>
      <c r="J22" s="10" t="s">
        <v>137</v>
      </c>
      <c r="K22" s="10" t="s">
        <v>136</v>
      </c>
      <c r="L22" s="10" t="s">
        <v>136</v>
      </c>
      <c r="M22" s="10" t="s">
        <v>137</v>
      </c>
      <c r="N22" s="10" t="s">
        <v>136</v>
      </c>
    </row>
    <row r="23" spans="2:14" ht="12" customHeight="1">
      <c r="B23" s="5" t="s">
        <v>201</v>
      </c>
      <c r="C23" s="15">
        <v>32</v>
      </c>
      <c r="D23" s="6" t="s">
        <v>20</v>
      </c>
      <c r="E23" s="10">
        <v>2</v>
      </c>
      <c r="F23" s="10" t="s">
        <v>136</v>
      </c>
      <c r="G23" s="10" t="s">
        <v>136</v>
      </c>
      <c r="H23" s="10" t="s">
        <v>136</v>
      </c>
      <c r="I23" s="10" t="s">
        <v>137</v>
      </c>
      <c r="J23" s="10" t="s">
        <v>137</v>
      </c>
      <c r="K23" s="10" t="s">
        <v>136</v>
      </c>
      <c r="L23" s="10" t="s">
        <v>136</v>
      </c>
      <c r="M23" s="10" t="s">
        <v>137</v>
      </c>
      <c r="N23" s="10" t="s">
        <v>136</v>
      </c>
    </row>
    <row r="25" spans="2:4" ht="12" customHeight="1">
      <c r="B25" s="3" t="s">
        <v>199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B16" sqref="B16:B1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48</v>
      </c>
      <c r="C9" s="39"/>
      <c r="D9" s="40"/>
      <c r="E9" s="16">
        <v>27</v>
      </c>
      <c r="F9" s="17">
        <v>633</v>
      </c>
      <c r="G9" s="9">
        <v>671926</v>
      </c>
      <c r="H9" s="9">
        <v>48883</v>
      </c>
      <c r="I9" s="10" t="s">
        <v>138</v>
      </c>
      <c r="J9" s="10" t="s">
        <v>138</v>
      </c>
      <c r="K9" s="9">
        <f>SUM(G9:J9)</f>
        <v>720809</v>
      </c>
      <c r="L9" s="9">
        <v>327703</v>
      </c>
      <c r="M9" s="10" t="s">
        <v>138</v>
      </c>
      <c r="N9" s="9">
        <v>139510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158</v>
      </c>
      <c r="G10" s="10" t="s">
        <v>133</v>
      </c>
      <c r="H10" s="10" t="s">
        <v>138</v>
      </c>
      <c r="I10" s="10" t="s">
        <v>138</v>
      </c>
      <c r="J10" s="10" t="s">
        <v>138</v>
      </c>
      <c r="K10" s="10" t="s">
        <v>133</v>
      </c>
      <c r="L10" s="10" t="s">
        <v>133</v>
      </c>
      <c r="M10" s="10" t="s">
        <v>138</v>
      </c>
      <c r="N10" s="10" t="s">
        <v>133</v>
      </c>
    </row>
    <row r="11" spans="2:14" ht="12" customHeight="1">
      <c r="B11" s="5"/>
      <c r="C11" s="15">
        <v>15</v>
      </c>
      <c r="D11" s="6" t="s">
        <v>3</v>
      </c>
      <c r="E11" s="10">
        <v>3</v>
      </c>
      <c r="F11" s="13">
        <v>35</v>
      </c>
      <c r="G11" s="10">
        <v>38671</v>
      </c>
      <c r="H11" s="10">
        <v>12369</v>
      </c>
      <c r="I11" s="10" t="s">
        <v>138</v>
      </c>
      <c r="J11" s="10" t="s">
        <v>138</v>
      </c>
      <c r="K11" s="10">
        <f aca="true" t="shared" si="0" ref="K11:K17">SUM(G11:J11)</f>
        <v>51040</v>
      </c>
      <c r="L11" s="10">
        <v>34075</v>
      </c>
      <c r="M11" s="10" t="s">
        <v>138</v>
      </c>
      <c r="N11" s="10">
        <v>6055</v>
      </c>
    </row>
    <row r="12" spans="2:14" ht="12" customHeight="1">
      <c r="B12" s="5"/>
      <c r="C12" s="15">
        <v>16</v>
      </c>
      <c r="D12" s="6" t="s">
        <v>4</v>
      </c>
      <c r="E12" s="10">
        <v>6</v>
      </c>
      <c r="F12" s="13">
        <v>30</v>
      </c>
      <c r="G12" s="10">
        <v>13394</v>
      </c>
      <c r="H12" s="10">
        <v>1208</v>
      </c>
      <c r="I12" s="10" t="s">
        <v>138</v>
      </c>
      <c r="J12" s="10" t="s">
        <v>138</v>
      </c>
      <c r="K12" s="10">
        <f t="shared" si="0"/>
        <v>14602</v>
      </c>
      <c r="L12" s="10">
        <v>9758</v>
      </c>
      <c r="M12" s="10" t="s">
        <v>138</v>
      </c>
      <c r="N12" s="10">
        <v>4347</v>
      </c>
    </row>
    <row r="13" spans="2:14" ht="12" customHeight="1">
      <c r="B13" s="5"/>
      <c r="C13" s="15">
        <v>17</v>
      </c>
      <c r="D13" s="6" t="s">
        <v>5</v>
      </c>
      <c r="E13" s="10">
        <v>3</v>
      </c>
      <c r="F13" s="13">
        <v>38</v>
      </c>
      <c r="G13" s="10">
        <v>26203</v>
      </c>
      <c r="H13" s="10" t="s">
        <v>138</v>
      </c>
      <c r="I13" s="10" t="s">
        <v>138</v>
      </c>
      <c r="J13" s="10" t="s">
        <v>138</v>
      </c>
      <c r="K13" s="10">
        <f t="shared" si="0"/>
        <v>26203</v>
      </c>
      <c r="L13" s="10">
        <v>15670</v>
      </c>
      <c r="M13" s="10" t="s">
        <v>138</v>
      </c>
      <c r="N13" s="10">
        <v>10015</v>
      </c>
    </row>
    <row r="14" spans="2:14" ht="12" customHeight="1">
      <c r="B14" s="5"/>
      <c r="C14" s="15">
        <v>19</v>
      </c>
      <c r="D14" s="6" t="s">
        <v>7</v>
      </c>
      <c r="E14" s="10">
        <v>1</v>
      </c>
      <c r="F14" s="10" t="s">
        <v>158</v>
      </c>
      <c r="G14" s="10" t="s">
        <v>133</v>
      </c>
      <c r="H14" s="10" t="s">
        <v>159</v>
      </c>
      <c r="I14" s="10" t="s">
        <v>138</v>
      </c>
      <c r="J14" s="10" t="s">
        <v>138</v>
      </c>
      <c r="K14" s="10" t="s">
        <v>133</v>
      </c>
      <c r="L14" s="10" t="s">
        <v>133</v>
      </c>
      <c r="M14" s="10" t="s">
        <v>138</v>
      </c>
      <c r="N14" s="10" t="s">
        <v>133</v>
      </c>
    </row>
    <row r="15" spans="2:14" ht="12" customHeight="1">
      <c r="B15" s="5"/>
      <c r="C15" s="15">
        <v>25</v>
      </c>
      <c r="D15" s="6" t="s">
        <v>13</v>
      </c>
      <c r="E15" s="10">
        <v>3</v>
      </c>
      <c r="F15" s="13">
        <v>77</v>
      </c>
      <c r="G15" s="10">
        <v>165559</v>
      </c>
      <c r="H15" s="10" t="s">
        <v>138</v>
      </c>
      <c r="I15" s="10" t="s">
        <v>138</v>
      </c>
      <c r="J15" s="10" t="s">
        <v>138</v>
      </c>
      <c r="K15" s="10">
        <f t="shared" si="0"/>
        <v>165559</v>
      </c>
      <c r="L15" s="10">
        <v>68518</v>
      </c>
      <c r="M15" s="10" t="s">
        <v>138</v>
      </c>
      <c r="N15" s="10">
        <v>25491</v>
      </c>
    </row>
    <row r="16" spans="2:14" ht="12" customHeight="1">
      <c r="B16" s="5" t="s">
        <v>201</v>
      </c>
      <c r="C16" s="15">
        <v>28</v>
      </c>
      <c r="D16" s="6" t="s">
        <v>112</v>
      </c>
      <c r="E16" s="10">
        <v>1</v>
      </c>
      <c r="F16" s="10" t="s">
        <v>133</v>
      </c>
      <c r="G16" s="10" t="s">
        <v>133</v>
      </c>
      <c r="H16" s="10" t="s">
        <v>133</v>
      </c>
      <c r="I16" s="10" t="s">
        <v>138</v>
      </c>
      <c r="J16" s="10" t="s">
        <v>138</v>
      </c>
      <c r="K16" s="10" t="s">
        <v>133</v>
      </c>
      <c r="L16" s="10" t="s">
        <v>133</v>
      </c>
      <c r="M16" s="10" t="s">
        <v>138</v>
      </c>
      <c r="N16" s="10" t="s">
        <v>133</v>
      </c>
    </row>
    <row r="17" spans="2:14" ht="12" customHeight="1">
      <c r="B17" s="5" t="s">
        <v>201</v>
      </c>
      <c r="C17" s="15">
        <v>30</v>
      </c>
      <c r="D17" s="6" t="s">
        <v>18</v>
      </c>
      <c r="E17" s="10">
        <v>6</v>
      </c>
      <c r="F17" s="13">
        <v>357</v>
      </c>
      <c r="G17" s="10">
        <v>353533</v>
      </c>
      <c r="H17" s="10">
        <v>33203</v>
      </c>
      <c r="I17" s="10" t="s">
        <v>138</v>
      </c>
      <c r="J17" s="10" t="s">
        <v>138</v>
      </c>
      <c r="K17" s="10">
        <f t="shared" si="0"/>
        <v>386736</v>
      </c>
      <c r="L17" s="10">
        <v>163527</v>
      </c>
      <c r="M17" s="10" t="s">
        <v>138</v>
      </c>
      <c r="N17" s="10">
        <v>75147</v>
      </c>
    </row>
    <row r="18" spans="2:14" ht="12" customHeight="1">
      <c r="B18" s="5" t="s">
        <v>201</v>
      </c>
      <c r="C18" s="15">
        <v>31</v>
      </c>
      <c r="D18" s="6" t="s">
        <v>162</v>
      </c>
      <c r="E18" s="10">
        <v>1</v>
      </c>
      <c r="F18" s="13" t="s">
        <v>158</v>
      </c>
      <c r="G18" s="10" t="s">
        <v>157</v>
      </c>
      <c r="H18" s="10" t="s">
        <v>158</v>
      </c>
      <c r="I18" s="10" t="s">
        <v>138</v>
      </c>
      <c r="J18" s="10" t="s">
        <v>138</v>
      </c>
      <c r="K18" s="10" t="s">
        <v>158</v>
      </c>
      <c r="L18" s="10" t="s">
        <v>158</v>
      </c>
      <c r="M18" s="10" t="s">
        <v>157</v>
      </c>
      <c r="N18" s="10" t="s">
        <v>158</v>
      </c>
    </row>
    <row r="19" spans="2:14" ht="12" customHeight="1">
      <c r="B19" s="5" t="s">
        <v>201</v>
      </c>
      <c r="C19" s="15">
        <v>32</v>
      </c>
      <c r="D19" s="6" t="s">
        <v>20</v>
      </c>
      <c r="E19" s="10">
        <v>1</v>
      </c>
      <c r="F19" s="10" t="s">
        <v>133</v>
      </c>
      <c r="G19" s="10" t="s">
        <v>133</v>
      </c>
      <c r="H19" s="10" t="s">
        <v>160</v>
      </c>
      <c r="I19" s="10" t="s">
        <v>138</v>
      </c>
      <c r="J19" s="10" t="s">
        <v>138</v>
      </c>
      <c r="K19" s="10" t="s">
        <v>133</v>
      </c>
      <c r="L19" s="10" t="s">
        <v>133</v>
      </c>
      <c r="M19" s="10" t="s">
        <v>138</v>
      </c>
      <c r="N19" s="10" t="s">
        <v>133</v>
      </c>
    </row>
    <row r="21" spans="2:4" ht="12" customHeight="1">
      <c r="B21" s="3" t="s">
        <v>199</v>
      </c>
      <c r="C21" s="3"/>
      <c r="D21" s="3"/>
    </row>
    <row r="22" spans="2:3" ht="12" customHeight="1">
      <c r="B22" s="3"/>
      <c r="C22" s="3"/>
    </row>
    <row r="23" ht="12" customHeight="1">
      <c r="B23" s="3"/>
    </row>
    <row r="24" ht="12" customHeight="1">
      <c r="B24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7" topLeftCell="E1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0" sqref="B2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49</v>
      </c>
      <c r="C9" s="39"/>
      <c r="D9" s="40"/>
      <c r="E9" s="16">
        <v>27</v>
      </c>
      <c r="F9" s="17">
        <v>445</v>
      </c>
      <c r="G9" s="9">
        <v>483139</v>
      </c>
      <c r="H9" s="9">
        <v>51042</v>
      </c>
      <c r="I9" s="10" t="s">
        <v>134</v>
      </c>
      <c r="J9" s="9" t="s">
        <v>157</v>
      </c>
      <c r="K9" s="9">
        <f>SUM(G9:J9)</f>
        <v>534181</v>
      </c>
      <c r="L9" s="9">
        <v>229017</v>
      </c>
      <c r="M9" s="10" t="s">
        <v>134</v>
      </c>
      <c r="N9" s="9">
        <v>113119</v>
      </c>
    </row>
    <row r="10" spans="2:14" ht="12" customHeight="1">
      <c r="B10" s="5"/>
      <c r="C10" s="15">
        <v>12</v>
      </c>
      <c r="D10" s="6" t="s">
        <v>0</v>
      </c>
      <c r="E10" s="10">
        <v>6</v>
      </c>
      <c r="F10" s="13">
        <v>118</v>
      </c>
      <c r="G10" s="10">
        <v>133747</v>
      </c>
      <c r="H10" s="10">
        <v>415</v>
      </c>
      <c r="I10" s="10" t="s">
        <v>134</v>
      </c>
      <c r="J10" s="10" t="s">
        <v>134</v>
      </c>
      <c r="K10" s="10">
        <f>SUM(G10:J10)</f>
        <v>134162</v>
      </c>
      <c r="L10" s="10">
        <v>51784</v>
      </c>
      <c r="M10" s="10" t="s">
        <v>134</v>
      </c>
      <c r="N10" s="10">
        <v>23517</v>
      </c>
    </row>
    <row r="11" spans="2:14" ht="12" customHeight="1">
      <c r="B11" s="5"/>
      <c r="C11" s="15">
        <v>14</v>
      </c>
      <c r="D11" s="6" t="s">
        <v>2</v>
      </c>
      <c r="E11" s="10">
        <v>2</v>
      </c>
      <c r="F11" s="10" t="s">
        <v>132</v>
      </c>
      <c r="G11" s="10" t="s">
        <v>132</v>
      </c>
      <c r="H11" s="10" t="s">
        <v>132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134</v>
      </c>
      <c r="N11" s="10" t="s">
        <v>132</v>
      </c>
    </row>
    <row r="12" spans="2:14" ht="12" customHeight="1">
      <c r="B12" s="5"/>
      <c r="C12" s="15">
        <v>15</v>
      </c>
      <c r="D12" s="6" t="s">
        <v>3</v>
      </c>
      <c r="E12" s="10">
        <v>1</v>
      </c>
      <c r="F12" s="10" t="s">
        <v>132</v>
      </c>
      <c r="G12" s="10" t="s">
        <v>134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16</v>
      </c>
      <c r="D13" s="6" t="s">
        <v>4</v>
      </c>
      <c r="E13" s="10">
        <v>1</v>
      </c>
      <c r="F13" s="10" t="s">
        <v>132</v>
      </c>
      <c r="G13" s="10" t="s">
        <v>132</v>
      </c>
      <c r="H13" s="10" t="s">
        <v>134</v>
      </c>
      <c r="I13" s="10" t="s">
        <v>134</v>
      </c>
      <c r="J13" s="10" t="s">
        <v>157</v>
      </c>
      <c r="K13" s="10" t="s">
        <v>132</v>
      </c>
      <c r="L13" s="10" t="s">
        <v>132</v>
      </c>
      <c r="M13" s="10" t="s">
        <v>134</v>
      </c>
      <c r="N13" s="10" t="s">
        <v>132</v>
      </c>
    </row>
    <row r="14" spans="2:14" ht="12" customHeight="1">
      <c r="B14" s="5"/>
      <c r="C14" s="15">
        <v>17</v>
      </c>
      <c r="D14" s="6" t="s">
        <v>5</v>
      </c>
      <c r="E14" s="10">
        <v>4</v>
      </c>
      <c r="F14" s="13">
        <v>65</v>
      </c>
      <c r="G14" s="10">
        <v>57379</v>
      </c>
      <c r="H14" s="10" t="s">
        <v>134</v>
      </c>
      <c r="I14" s="10" t="s">
        <v>134</v>
      </c>
      <c r="J14" s="10" t="s">
        <v>134</v>
      </c>
      <c r="K14" s="10">
        <f>SUM(G14:J14)</f>
        <v>57379</v>
      </c>
      <c r="L14" s="10">
        <v>34644</v>
      </c>
      <c r="M14" s="10" t="s">
        <v>134</v>
      </c>
      <c r="N14" s="10">
        <v>12861</v>
      </c>
    </row>
    <row r="15" spans="2:14" ht="12" customHeight="1">
      <c r="B15" s="5" t="s">
        <v>201</v>
      </c>
      <c r="C15" s="15">
        <v>20</v>
      </c>
      <c r="D15" s="6" t="s">
        <v>8</v>
      </c>
      <c r="E15" s="10">
        <v>1</v>
      </c>
      <c r="F15" s="10" t="s">
        <v>132</v>
      </c>
      <c r="G15" s="10" t="s">
        <v>132</v>
      </c>
      <c r="H15" s="10" t="s">
        <v>134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/>
      <c r="C16" s="15">
        <v>22</v>
      </c>
      <c r="D16" s="6" t="s">
        <v>10</v>
      </c>
      <c r="E16" s="10">
        <v>1</v>
      </c>
      <c r="F16" s="10" t="s">
        <v>132</v>
      </c>
      <c r="G16" s="10" t="s">
        <v>132</v>
      </c>
      <c r="H16" s="10" t="s">
        <v>134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/>
      <c r="C17" s="15">
        <v>23</v>
      </c>
      <c r="D17" s="6" t="s">
        <v>11</v>
      </c>
      <c r="E17" s="10">
        <v>1</v>
      </c>
      <c r="F17" s="10" t="s">
        <v>132</v>
      </c>
      <c r="G17" s="10" t="s">
        <v>157</v>
      </c>
      <c r="H17" s="10" t="s">
        <v>132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/>
      <c r="C18" s="15">
        <v>25</v>
      </c>
      <c r="D18" s="6" t="s">
        <v>13</v>
      </c>
      <c r="E18" s="10">
        <v>4</v>
      </c>
      <c r="F18" s="13">
        <v>50</v>
      </c>
      <c r="G18" s="10">
        <v>58275</v>
      </c>
      <c r="H18" s="10">
        <v>13423</v>
      </c>
      <c r="I18" s="10" t="s">
        <v>134</v>
      </c>
      <c r="J18" s="10" t="s">
        <v>134</v>
      </c>
      <c r="K18" s="10">
        <f>SUM(G18:J18)</f>
        <v>71698</v>
      </c>
      <c r="L18" s="10">
        <v>42383</v>
      </c>
      <c r="M18" s="10" t="s">
        <v>134</v>
      </c>
      <c r="N18" s="10">
        <v>14284</v>
      </c>
    </row>
    <row r="19" spans="2:14" ht="12" customHeight="1">
      <c r="B19" s="5"/>
      <c r="C19" s="15">
        <v>29</v>
      </c>
      <c r="D19" s="6" t="s">
        <v>17</v>
      </c>
      <c r="E19" s="10">
        <v>1</v>
      </c>
      <c r="F19" s="10" t="s">
        <v>132</v>
      </c>
      <c r="G19" s="10" t="s">
        <v>134</v>
      </c>
      <c r="H19" s="10" t="s">
        <v>132</v>
      </c>
      <c r="I19" s="10" t="s">
        <v>134</v>
      </c>
      <c r="J19" s="10" t="s">
        <v>134</v>
      </c>
      <c r="K19" s="10" t="s">
        <v>132</v>
      </c>
      <c r="L19" s="10" t="s">
        <v>132</v>
      </c>
      <c r="M19" s="10" t="s">
        <v>134</v>
      </c>
      <c r="N19" s="10" t="s">
        <v>132</v>
      </c>
    </row>
    <row r="20" spans="2:14" ht="12" customHeight="1">
      <c r="B20" s="5" t="s">
        <v>201</v>
      </c>
      <c r="C20" s="15">
        <v>30</v>
      </c>
      <c r="D20" s="6" t="s">
        <v>18</v>
      </c>
      <c r="E20" s="10">
        <v>5</v>
      </c>
      <c r="F20" s="13">
        <v>94</v>
      </c>
      <c r="G20" s="10">
        <v>69711</v>
      </c>
      <c r="H20" s="10">
        <v>18437</v>
      </c>
      <c r="I20" s="10" t="s">
        <v>134</v>
      </c>
      <c r="J20" s="10" t="s">
        <v>134</v>
      </c>
      <c r="K20" s="10">
        <f>SUM(G20:J20)</f>
        <v>88148</v>
      </c>
      <c r="L20" s="10">
        <v>56148</v>
      </c>
      <c r="M20" s="10" t="s">
        <v>134</v>
      </c>
      <c r="N20" s="10">
        <v>18711</v>
      </c>
    </row>
    <row r="22" spans="2:4" ht="12" customHeight="1">
      <c r="B22" s="3" t="s">
        <v>199</v>
      </c>
      <c r="C22" s="3"/>
      <c r="D22" s="3"/>
    </row>
    <row r="23" spans="2:3" ht="12" customHeight="1">
      <c r="B23" s="3"/>
      <c r="C23" s="3"/>
    </row>
    <row r="24" ht="12" customHeight="1">
      <c r="B24" s="3"/>
    </row>
    <row r="25" ht="12" customHeight="1">
      <c r="B25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B20" sqref="B20:B24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50</v>
      </c>
      <c r="C9" s="39"/>
      <c r="D9" s="40"/>
      <c r="E9" s="17">
        <v>36</v>
      </c>
      <c r="F9" s="9">
        <v>675</v>
      </c>
      <c r="G9" s="9">
        <v>757163</v>
      </c>
      <c r="H9" s="9">
        <v>90860</v>
      </c>
      <c r="I9" s="9">
        <v>10</v>
      </c>
      <c r="J9" s="10" t="s">
        <v>134</v>
      </c>
      <c r="K9" s="9">
        <f>SUM(G9:J9)</f>
        <v>848033</v>
      </c>
      <c r="L9" s="9">
        <v>495382</v>
      </c>
      <c r="M9" s="9" t="s">
        <v>139</v>
      </c>
      <c r="N9" s="9">
        <v>164104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88</v>
      </c>
      <c r="G10" s="10">
        <v>142626</v>
      </c>
      <c r="H10" s="10" t="s">
        <v>134</v>
      </c>
      <c r="I10" s="10" t="s">
        <v>134</v>
      </c>
      <c r="J10" s="10" t="s">
        <v>134</v>
      </c>
      <c r="K10" s="10">
        <f>SUM(G10:J10)</f>
        <v>142626</v>
      </c>
      <c r="L10" s="10">
        <v>60005</v>
      </c>
      <c r="M10" s="10" t="s">
        <v>134</v>
      </c>
      <c r="N10" s="10">
        <v>13214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132</v>
      </c>
      <c r="G11" s="10" t="s">
        <v>132</v>
      </c>
      <c r="H11" s="10" t="s">
        <v>134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140</v>
      </c>
      <c r="N11" s="10" t="s">
        <v>132</v>
      </c>
    </row>
    <row r="12" spans="2:14" ht="12" customHeight="1">
      <c r="B12" s="5"/>
      <c r="C12" s="15">
        <v>14</v>
      </c>
      <c r="D12" s="6" t="s">
        <v>2</v>
      </c>
      <c r="E12" s="10">
        <v>1</v>
      </c>
      <c r="F12" s="10" t="s">
        <v>132</v>
      </c>
      <c r="G12" s="10" t="s">
        <v>132</v>
      </c>
      <c r="H12" s="10" t="s">
        <v>166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15</v>
      </c>
      <c r="D13" s="6" t="s">
        <v>3</v>
      </c>
      <c r="E13" s="10">
        <v>3</v>
      </c>
      <c r="F13" s="10">
        <v>34</v>
      </c>
      <c r="G13" s="10" t="s">
        <v>134</v>
      </c>
      <c r="H13" s="10">
        <v>7729</v>
      </c>
      <c r="I13" s="10" t="s">
        <v>134</v>
      </c>
      <c r="J13" s="10" t="s">
        <v>134</v>
      </c>
      <c r="K13" s="10">
        <v>7729</v>
      </c>
      <c r="L13" s="10">
        <v>2294</v>
      </c>
      <c r="M13" s="10" t="s">
        <v>134</v>
      </c>
      <c r="N13" s="10">
        <v>3767</v>
      </c>
    </row>
    <row r="14" spans="2:14" ht="12" customHeight="1">
      <c r="B14" s="5"/>
      <c r="C14" s="15">
        <v>16</v>
      </c>
      <c r="D14" s="6" t="s">
        <v>4</v>
      </c>
      <c r="E14" s="10">
        <v>3</v>
      </c>
      <c r="F14" s="13">
        <v>43</v>
      </c>
      <c r="G14" s="10">
        <v>42835</v>
      </c>
      <c r="H14" s="10">
        <v>9218</v>
      </c>
      <c r="I14" s="10" t="s">
        <v>134</v>
      </c>
      <c r="J14" s="10" t="s">
        <v>134</v>
      </c>
      <c r="K14" s="10">
        <f>SUM(G14:J14)</f>
        <v>52053</v>
      </c>
      <c r="L14" s="10">
        <v>26792</v>
      </c>
      <c r="M14" s="10" t="s">
        <v>134</v>
      </c>
      <c r="N14" s="10">
        <v>10608</v>
      </c>
    </row>
    <row r="15" spans="2:14" ht="12" customHeight="1">
      <c r="B15" s="5"/>
      <c r="C15" s="15">
        <v>17</v>
      </c>
      <c r="D15" s="6" t="s">
        <v>5</v>
      </c>
      <c r="E15" s="10">
        <v>2</v>
      </c>
      <c r="F15" s="13" t="s">
        <v>158</v>
      </c>
      <c r="G15" s="10" t="s">
        <v>158</v>
      </c>
      <c r="H15" s="10" t="s">
        <v>165</v>
      </c>
      <c r="I15" s="10" t="s">
        <v>134</v>
      </c>
      <c r="J15" s="10" t="s">
        <v>134</v>
      </c>
      <c r="K15" s="10" t="s">
        <v>158</v>
      </c>
      <c r="L15" s="10" t="s">
        <v>165</v>
      </c>
      <c r="M15" s="10" t="s">
        <v>134</v>
      </c>
      <c r="N15" s="10" t="s">
        <v>158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132</v>
      </c>
      <c r="G16" s="10" t="s">
        <v>165</v>
      </c>
      <c r="H16" s="10" t="s">
        <v>132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/>
      <c r="C17" s="15">
        <v>19</v>
      </c>
      <c r="D17" s="6" t="s">
        <v>7</v>
      </c>
      <c r="E17" s="10">
        <v>1</v>
      </c>
      <c r="F17" s="10" t="s">
        <v>132</v>
      </c>
      <c r="G17" s="10" t="s">
        <v>132</v>
      </c>
      <c r="H17" s="10" t="s">
        <v>165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/>
      <c r="C18" s="15">
        <v>24</v>
      </c>
      <c r="D18" s="6" t="s">
        <v>12</v>
      </c>
      <c r="E18" s="10">
        <v>1</v>
      </c>
      <c r="F18" s="10" t="s">
        <v>132</v>
      </c>
      <c r="G18" s="10" t="s">
        <v>134</v>
      </c>
      <c r="H18" s="10" t="s">
        <v>132</v>
      </c>
      <c r="I18" s="10" t="s">
        <v>134</v>
      </c>
      <c r="J18" s="10" t="s">
        <v>134</v>
      </c>
      <c r="K18" s="10" t="s">
        <v>132</v>
      </c>
      <c r="L18" s="10" t="s">
        <v>132</v>
      </c>
      <c r="M18" s="10" t="s">
        <v>134</v>
      </c>
      <c r="N18" s="10" t="s">
        <v>132</v>
      </c>
    </row>
    <row r="19" spans="2:14" ht="12" customHeight="1">
      <c r="B19" s="5"/>
      <c r="C19" s="15">
        <v>25</v>
      </c>
      <c r="D19" s="6" t="s">
        <v>13</v>
      </c>
      <c r="E19" s="10">
        <v>3</v>
      </c>
      <c r="F19" s="13">
        <v>40</v>
      </c>
      <c r="G19" s="10">
        <v>84817</v>
      </c>
      <c r="H19" s="10" t="s">
        <v>166</v>
      </c>
      <c r="I19" s="10" t="s">
        <v>134</v>
      </c>
      <c r="J19" s="10" t="s">
        <v>134</v>
      </c>
      <c r="K19" s="10">
        <f>SUM(G19:J19)</f>
        <v>84817</v>
      </c>
      <c r="L19" s="10">
        <v>62781</v>
      </c>
      <c r="M19" s="10" t="s">
        <v>134</v>
      </c>
      <c r="N19" s="10">
        <v>14938</v>
      </c>
    </row>
    <row r="20" spans="2:14" ht="12" customHeight="1">
      <c r="B20" s="5" t="s">
        <v>201</v>
      </c>
      <c r="C20" s="15">
        <v>27</v>
      </c>
      <c r="D20" s="6" t="s">
        <v>15</v>
      </c>
      <c r="E20" s="10">
        <v>2</v>
      </c>
      <c r="F20" s="10" t="s">
        <v>132</v>
      </c>
      <c r="G20" s="10" t="s">
        <v>132</v>
      </c>
      <c r="H20" s="10" t="s">
        <v>166</v>
      </c>
      <c r="I20" s="10" t="s">
        <v>134</v>
      </c>
      <c r="J20" s="10" t="s">
        <v>134</v>
      </c>
      <c r="K20" s="10" t="s">
        <v>132</v>
      </c>
      <c r="L20" s="10" t="s">
        <v>132</v>
      </c>
      <c r="M20" s="10" t="s">
        <v>134</v>
      </c>
      <c r="N20" s="10" t="s">
        <v>132</v>
      </c>
    </row>
    <row r="21" spans="2:14" ht="12" customHeight="1">
      <c r="B21" s="5" t="s">
        <v>201</v>
      </c>
      <c r="C21" s="15">
        <v>28</v>
      </c>
      <c r="D21" s="6" t="s">
        <v>16</v>
      </c>
      <c r="E21" s="10">
        <v>6</v>
      </c>
      <c r="F21" s="13">
        <v>128</v>
      </c>
      <c r="G21" s="10">
        <v>146014</v>
      </c>
      <c r="H21" s="10">
        <v>55924</v>
      </c>
      <c r="I21" s="10">
        <v>10</v>
      </c>
      <c r="J21" s="10" t="s">
        <v>134</v>
      </c>
      <c r="K21" s="10">
        <f>SUM(G21:J21)</f>
        <v>201948</v>
      </c>
      <c r="L21" s="10">
        <v>102813</v>
      </c>
      <c r="M21" s="10" t="s">
        <v>134</v>
      </c>
      <c r="N21" s="10">
        <v>40854</v>
      </c>
    </row>
    <row r="22" spans="2:14" ht="12" customHeight="1">
      <c r="B22" s="5" t="s">
        <v>201</v>
      </c>
      <c r="C22" s="15">
        <v>29</v>
      </c>
      <c r="D22" s="6" t="s">
        <v>17</v>
      </c>
      <c r="E22" s="10">
        <v>2</v>
      </c>
      <c r="F22" s="13" t="s">
        <v>158</v>
      </c>
      <c r="G22" s="10" t="s">
        <v>158</v>
      </c>
      <c r="H22" s="10" t="s">
        <v>158</v>
      </c>
      <c r="I22" s="10" t="s">
        <v>166</v>
      </c>
      <c r="J22" s="10" t="s">
        <v>134</v>
      </c>
      <c r="K22" s="10" t="s">
        <v>158</v>
      </c>
      <c r="L22" s="10" t="s">
        <v>165</v>
      </c>
      <c r="M22" s="10" t="s">
        <v>134</v>
      </c>
      <c r="N22" s="10" t="s">
        <v>158</v>
      </c>
    </row>
    <row r="23" spans="2:14" ht="12" customHeight="1">
      <c r="B23" s="5" t="s">
        <v>201</v>
      </c>
      <c r="C23" s="15">
        <v>31</v>
      </c>
      <c r="D23" s="6" t="s">
        <v>164</v>
      </c>
      <c r="E23" s="10">
        <v>4</v>
      </c>
      <c r="F23" s="13">
        <v>177</v>
      </c>
      <c r="G23" s="10">
        <v>149642</v>
      </c>
      <c r="H23" s="10">
        <v>7270</v>
      </c>
      <c r="I23" s="10" t="s">
        <v>157</v>
      </c>
      <c r="J23" s="10" t="s">
        <v>157</v>
      </c>
      <c r="K23" s="10">
        <v>156912</v>
      </c>
      <c r="L23" s="10">
        <v>111460</v>
      </c>
      <c r="M23" s="10" t="s">
        <v>157</v>
      </c>
      <c r="N23" s="10">
        <v>34406</v>
      </c>
    </row>
    <row r="24" spans="2:14" ht="12" customHeight="1">
      <c r="B24" s="5" t="s">
        <v>201</v>
      </c>
      <c r="C24" s="15">
        <v>30</v>
      </c>
      <c r="D24" s="6" t="s">
        <v>162</v>
      </c>
      <c r="E24" s="10">
        <v>1</v>
      </c>
      <c r="F24" s="13" t="s">
        <v>158</v>
      </c>
      <c r="G24" s="10" t="s">
        <v>158</v>
      </c>
      <c r="H24" s="10" t="s">
        <v>166</v>
      </c>
      <c r="I24" s="10" t="s">
        <v>134</v>
      </c>
      <c r="J24" s="10" t="s">
        <v>134</v>
      </c>
      <c r="K24" s="10" t="s">
        <v>158</v>
      </c>
      <c r="L24" s="10" t="s">
        <v>165</v>
      </c>
      <c r="M24" s="10" t="s">
        <v>166</v>
      </c>
      <c r="N24" s="10" t="s">
        <v>158</v>
      </c>
    </row>
    <row r="25" spans="2:14" ht="12" customHeight="1">
      <c r="B25" s="5"/>
      <c r="C25" s="15">
        <v>34</v>
      </c>
      <c r="D25" s="6" t="s">
        <v>163</v>
      </c>
      <c r="E25" s="10">
        <v>1</v>
      </c>
      <c r="F25" s="10" t="s">
        <v>158</v>
      </c>
      <c r="G25" s="10" t="s">
        <v>158</v>
      </c>
      <c r="H25" s="10" t="s">
        <v>158</v>
      </c>
      <c r="I25" s="10" t="s">
        <v>157</v>
      </c>
      <c r="J25" s="10" t="s">
        <v>157</v>
      </c>
      <c r="K25" s="10" t="s">
        <v>158</v>
      </c>
      <c r="L25" s="10" t="s">
        <v>158</v>
      </c>
      <c r="M25" s="10" t="s">
        <v>157</v>
      </c>
      <c r="N25" s="10" t="s">
        <v>158</v>
      </c>
    </row>
    <row r="27" spans="2:4" ht="12" customHeight="1">
      <c r="B27" s="3" t="s">
        <v>199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8" topLeftCell="G1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7" sqref="B17:B2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51</v>
      </c>
      <c r="C9" s="39"/>
      <c r="D9" s="40"/>
      <c r="E9" s="16">
        <v>24</v>
      </c>
      <c r="F9" s="17">
        <v>360</v>
      </c>
      <c r="G9" s="9">
        <v>273912</v>
      </c>
      <c r="H9" s="9">
        <v>40188</v>
      </c>
      <c r="I9" s="9">
        <v>40</v>
      </c>
      <c r="J9" s="10" t="s">
        <v>134</v>
      </c>
      <c r="K9" s="9">
        <f>SUM(G9:J9)</f>
        <v>314140</v>
      </c>
      <c r="L9" s="9">
        <v>172587</v>
      </c>
      <c r="M9" s="10" t="s">
        <v>134</v>
      </c>
      <c r="N9" s="9">
        <v>77257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132</v>
      </c>
      <c r="G10" s="10" t="s">
        <v>132</v>
      </c>
      <c r="H10" s="10" t="s">
        <v>134</v>
      </c>
      <c r="I10" s="10" t="s">
        <v>134</v>
      </c>
      <c r="J10" s="10" t="s">
        <v>134</v>
      </c>
      <c r="K10" s="10" t="s">
        <v>132</v>
      </c>
      <c r="L10" s="10" t="s">
        <v>132</v>
      </c>
      <c r="M10" s="10" t="s">
        <v>134</v>
      </c>
      <c r="N10" s="10" t="s">
        <v>132</v>
      </c>
    </row>
    <row r="11" spans="2:14" ht="12" customHeight="1">
      <c r="B11" s="5"/>
      <c r="C11" s="15">
        <v>14</v>
      </c>
      <c r="D11" s="6" t="s">
        <v>2</v>
      </c>
      <c r="E11" s="10">
        <v>3</v>
      </c>
      <c r="F11" s="10">
        <v>30</v>
      </c>
      <c r="G11" s="10">
        <v>16318</v>
      </c>
      <c r="H11" s="10">
        <v>1292</v>
      </c>
      <c r="I11" s="10" t="s">
        <v>134</v>
      </c>
      <c r="J11" s="10" t="s">
        <v>134</v>
      </c>
      <c r="K11" s="10">
        <v>17610</v>
      </c>
      <c r="L11" s="10">
        <v>7576</v>
      </c>
      <c r="M11" s="10" t="s">
        <v>134</v>
      </c>
      <c r="N11" s="10">
        <v>5847</v>
      </c>
    </row>
    <row r="12" spans="2:14" ht="12" customHeight="1">
      <c r="B12" s="5"/>
      <c r="C12" s="15">
        <v>15</v>
      </c>
      <c r="D12" s="6" t="s">
        <v>1</v>
      </c>
      <c r="E12" s="10">
        <v>1</v>
      </c>
      <c r="F12" s="10" t="s">
        <v>132</v>
      </c>
      <c r="G12" s="10" t="s">
        <v>132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16</v>
      </c>
      <c r="D13" s="6" t="s">
        <v>4</v>
      </c>
      <c r="E13" s="10">
        <v>4</v>
      </c>
      <c r="F13" s="13">
        <v>24</v>
      </c>
      <c r="G13" s="10">
        <v>21398</v>
      </c>
      <c r="H13" s="10">
        <v>75</v>
      </c>
      <c r="I13" s="10" t="s">
        <v>134</v>
      </c>
      <c r="J13" s="10" t="s">
        <v>134</v>
      </c>
      <c r="K13" s="10">
        <f>SUM(G13:J13)</f>
        <v>21473</v>
      </c>
      <c r="L13" s="10">
        <v>9203</v>
      </c>
      <c r="M13" s="10" t="s">
        <v>134</v>
      </c>
      <c r="N13" s="10">
        <v>5954</v>
      </c>
    </row>
    <row r="14" spans="2:14" ht="12" customHeight="1">
      <c r="B14" s="5"/>
      <c r="C14" s="15">
        <v>17</v>
      </c>
      <c r="D14" s="6" t="s">
        <v>5</v>
      </c>
      <c r="E14" s="10">
        <v>4</v>
      </c>
      <c r="F14" s="13">
        <v>125</v>
      </c>
      <c r="G14" s="10">
        <v>160499</v>
      </c>
      <c r="H14" s="10">
        <v>60</v>
      </c>
      <c r="I14" s="10" t="s">
        <v>167</v>
      </c>
      <c r="J14" s="10" t="s">
        <v>134</v>
      </c>
      <c r="K14" s="10">
        <v>160559</v>
      </c>
      <c r="L14" s="10">
        <v>100573</v>
      </c>
      <c r="M14" s="10" t="s">
        <v>134</v>
      </c>
      <c r="N14" s="10">
        <v>33745</v>
      </c>
    </row>
    <row r="15" spans="2:14" ht="12" customHeight="1">
      <c r="B15" s="5"/>
      <c r="C15" s="15">
        <v>22</v>
      </c>
      <c r="D15" s="6" t="s">
        <v>10</v>
      </c>
      <c r="E15" s="10">
        <v>1</v>
      </c>
      <c r="F15" s="10" t="s">
        <v>132</v>
      </c>
      <c r="G15" s="10" t="s">
        <v>132</v>
      </c>
      <c r="H15" s="10" t="s">
        <v>134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/>
      <c r="C16" s="15">
        <v>25</v>
      </c>
      <c r="D16" s="6" t="s">
        <v>13</v>
      </c>
      <c r="E16" s="10">
        <v>2</v>
      </c>
      <c r="F16" s="10" t="s">
        <v>132</v>
      </c>
      <c r="G16" s="10" t="s">
        <v>132</v>
      </c>
      <c r="H16" s="10" t="s">
        <v>134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 t="s">
        <v>201</v>
      </c>
      <c r="C17" s="15">
        <v>28</v>
      </c>
      <c r="D17" s="6" t="s">
        <v>16</v>
      </c>
      <c r="E17" s="10">
        <v>4</v>
      </c>
      <c r="F17" s="10">
        <v>61</v>
      </c>
      <c r="G17" s="10">
        <v>51128</v>
      </c>
      <c r="H17" s="10">
        <v>11277</v>
      </c>
      <c r="I17" s="10" t="s">
        <v>134</v>
      </c>
      <c r="J17" s="10" t="s">
        <v>134</v>
      </c>
      <c r="K17" s="10">
        <v>62405</v>
      </c>
      <c r="L17" s="10">
        <v>30960</v>
      </c>
      <c r="M17" s="10" t="s">
        <v>134</v>
      </c>
      <c r="N17" s="10">
        <v>15265</v>
      </c>
    </row>
    <row r="18" spans="2:14" ht="12" customHeight="1">
      <c r="B18" s="5" t="s">
        <v>201</v>
      </c>
      <c r="C18" s="15">
        <v>29</v>
      </c>
      <c r="D18" s="6" t="s">
        <v>17</v>
      </c>
      <c r="E18" s="10">
        <v>1</v>
      </c>
      <c r="F18" s="10" t="s">
        <v>132</v>
      </c>
      <c r="G18" s="10" t="s">
        <v>132</v>
      </c>
      <c r="H18" s="10" t="s">
        <v>132</v>
      </c>
      <c r="I18" s="10" t="s">
        <v>134</v>
      </c>
      <c r="J18" s="10" t="s">
        <v>134</v>
      </c>
      <c r="K18" s="10" t="s">
        <v>132</v>
      </c>
      <c r="L18" s="10" t="s">
        <v>132</v>
      </c>
      <c r="M18" s="10" t="s">
        <v>134</v>
      </c>
      <c r="N18" s="10" t="s">
        <v>132</v>
      </c>
    </row>
    <row r="19" spans="2:14" ht="12" customHeight="1">
      <c r="B19" s="5" t="s">
        <v>201</v>
      </c>
      <c r="C19" s="15">
        <v>30</v>
      </c>
      <c r="D19" s="6" t="s">
        <v>18</v>
      </c>
      <c r="E19" s="10">
        <v>2</v>
      </c>
      <c r="F19" s="10" t="s">
        <v>132</v>
      </c>
      <c r="G19" s="10" t="s">
        <v>134</v>
      </c>
      <c r="H19" s="10" t="s">
        <v>132</v>
      </c>
      <c r="I19" s="10" t="s">
        <v>134</v>
      </c>
      <c r="J19" s="10" t="s">
        <v>134</v>
      </c>
      <c r="K19" s="10" t="s">
        <v>132</v>
      </c>
      <c r="L19" s="10" t="s">
        <v>132</v>
      </c>
      <c r="M19" s="10" t="s">
        <v>134</v>
      </c>
      <c r="N19" s="10" t="s">
        <v>132</v>
      </c>
    </row>
    <row r="20" spans="2:14" ht="12" customHeight="1">
      <c r="B20" s="5" t="s">
        <v>201</v>
      </c>
      <c r="C20" s="15">
        <v>31</v>
      </c>
      <c r="D20" s="6" t="s">
        <v>19</v>
      </c>
      <c r="E20" s="10">
        <v>1</v>
      </c>
      <c r="F20" s="10" t="s">
        <v>132</v>
      </c>
      <c r="G20" s="10" t="s">
        <v>134</v>
      </c>
      <c r="H20" s="10" t="s">
        <v>132</v>
      </c>
      <c r="I20" s="10" t="s">
        <v>132</v>
      </c>
      <c r="J20" s="10" t="s">
        <v>134</v>
      </c>
      <c r="K20" s="10" t="s">
        <v>132</v>
      </c>
      <c r="L20" s="10" t="s">
        <v>132</v>
      </c>
      <c r="M20" s="10" t="s">
        <v>134</v>
      </c>
      <c r="N20" s="10" t="s">
        <v>132</v>
      </c>
    </row>
    <row r="22" spans="2:4" ht="12" customHeight="1">
      <c r="B22" s="3" t="s">
        <v>199</v>
      </c>
      <c r="C22" s="3"/>
      <c r="D22" s="3"/>
    </row>
    <row r="23" spans="2:3" ht="12" customHeight="1">
      <c r="B23" s="3"/>
      <c r="C23" s="3"/>
    </row>
    <row r="24" ht="12" customHeight="1">
      <c r="B24" s="3"/>
    </row>
    <row r="25" ht="12" customHeight="1">
      <c r="B25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8" topLeftCell="G1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8" sqref="B18:B23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52</v>
      </c>
      <c r="C9" s="39"/>
      <c r="D9" s="40"/>
      <c r="E9" s="16">
        <v>40</v>
      </c>
      <c r="F9" s="17">
        <v>1104</v>
      </c>
      <c r="G9" s="9">
        <v>1458131</v>
      </c>
      <c r="H9" s="9">
        <v>76229</v>
      </c>
      <c r="I9" s="10">
        <v>429</v>
      </c>
      <c r="J9" s="12" t="s">
        <v>134</v>
      </c>
      <c r="K9" s="9">
        <f>SUM(G9:J9)</f>
        <v>1534789</v>
      </c>
      <c r="L9" s="9">
        <v>774749</v>
      </c>
      <c r="M9" s="9" t="s">
        <v>141</v>
      </c>
      <c r="N9" s="9">
        <v>297664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132</v>
      </c>
      <c r="G10" s="10" t="s">
        <v>132</v>
      </c>
      <c r="H10" s="10" t="s">
        <v>134</v>
      </c>
      <c r="I10" s="10" t="s">
        <v>134</v>
      </c>
      <c r="J10" s="10" t="s">
        <v>134</v>
      </c>
      <c r="K10" s="10" t="s">
        <v>132</v>
      </c>
      <c r="L10" s="10" t="s">
        <v>132</v>
      </c>
      <c r="M10" s="10" t="s">
        <v>134</v>
      </c>
      <c r="N10" s="10" t="s">
        <v>134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0" t="s">
        <v>132</v>
      </c>
      <c r="G11" s="10" t="s">
        <v>132</v>
      </c>
      <c r="H11" s="10" t="s">
        <v>134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132</v>
      </c>
      <c r="N11" s="10" t="s">
        <v>132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3">
        <v>52</v>
      </c>
      <c r="G12" s="10">
        <v>80988</v>
      </c>
      <c r="H12" s="10">
        <v>2280</v>
      </c>
      <c r="I12" s="10" t="s">
        <v>134</v>
      </c>
      <c r="J12" s="10" t="s">
        <v>134</v>
      </c>
      <c r="K12" s="10">
        <f>SUM(G12:J12)</f>
        <v>83268</v>
      </c>
      <c r="L12" s="10">
        <v>29375</v>
      </c>
      <c r="M12" s="10" t="s">
        <v>134</v>
      </c>
      <c r="N12" s="10">
        <v>9245</v>
      </c>
    </row>
    <row r="13" spans="2:14" ht="12" customHeight="1">
      <c r="B13" s="5"/>
      <c r="C13" s="15">
        <v>15</v>
      </c>
      <c r="D13" s="6" t="s">
        <v>3</v>
      </c>
      <c r="E13" s="10">
        <v>9</v>
      </c>
      <c r="F13" s="13">
        <v>62</v>
      </c>
      <c r="G13" s="10" t="s">
        <v>134</v>
      </c>
      <c r="H13" s="10">
        <v>32037</v>
      </c>
      <c r="I13" s="10" t="s">
        <v>134</v>
      </c>
      <c r="J13" s="10" t="s">
        <v>134</v>
      </c>
      <c r="K13" s="10">
        <f>SUM(G13:J13)</f>
        <v>32037</v>
      </c>
      <c r="L13" s="10">
        <v>17115</v>
      </c>
      <c r="M13" s="10" t="s">
        <v>134</v>
      </c>
      <c r="N13" s="10">
        <v>6665</v>
      </c>
    </row>
    <row r="14" spans="2:14" ht="12" customHeight="1">
      <c r="B14" s="5"/>
      <c r="C14" s="15">
        <v>16</v>
      </c>
      <c r="D14" s="6" t="s">
        <v>4</v>
      </c>
      <c r="E14" s="10">
        <v>1</v>
      </c>
      <c r="F14" s="10" t="s">
        <v>132</v>
      </c>
      <c r="G14" s="10" t="s">
        <v>132</v>
      </c>
      <c r="H14" s="10" t="s">
        <v>134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132</v>
      </c>
      <c r="G15" s="10" t="s">
        <v>134</v>
      </c>
      <c r="H15" s="10" t="s">
        <v>132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/>
      <c r="C16" s="15">
        <v>23</v>
      </c>
      <c r="D16" s="6" t="s">
        <v>11</v>
      </c>
      <c r="E16" s="10">
        <v>1</v>
      </c>
      <c r="F16" s="10" t="s">
        <v>132</v>
      </c>
      <c r="G16" s="10" t="s">
        <v>132</v>
      </c>
      <c r="H16" s="10" t="s">
        <v>134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/>
      <c r="C17" s="15">
        <v>25</v>
      </c>
      <c r="D17" s="6" t="s">
        <v>13</v>
      </c>
      <c r="E17" s="10">
        <v>1</v>
      </c>
      <c r="F17" s="10" t="s">
        <v>132</v>
      </c>
      <c r="G17" s="10" t="s">
        <v>132</v>
      </c>
      <c r="H17" s="10" t="s">
        <v>134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134</v>
      </c>
    </row>
    <row r="18" spans="2:14" ht="12" customHeight="1">
      <c r="B18" s="5" t="s">
        <v>201</v>
      </c>
      <c r="C18" s="15">
        <v>26</v>
      </c>
      <c r="D18" s="6" t="s">
        <v>14</v>
      </c>
      <c r="E18" s="10">
        <v>1</v>
      </c>
      <c r="F18" s="10" t="s">
        <v>132</v>
      </c>
      <c r="G18" s="10" t="s">
        <v>132</v>
      </c>
      <c r="H18" s="10" t="s">
        <v>134</v>
      </c>
      <c r="I18" s="10" t="s">
        <v>134</v>
      </c>
      <c r="J18" s="10" t="s">
        <v>134</v>
      </c>
      <c r="K18" s="10" t="s">
        <v>132</v>
      </c>
      <c r="L18" s="10" t="s">
        <v>132</v>
      </c>
      <c r="M18" s="10" t="s">
        <v>134</v>
      </c>
      <c r="N18" s="10" t="s">
        <v>132</v>
      </c>
    </row>
    <row r="19" spans="2:14" ht="12" customHeight="1">
      <c r="B19" s="5" t="s">
        <v>201</v>
      </c>
      <c r="C19" s="15">
        <v>27</v>
      </c>
      <c r="D19" s="6" t="s">
        <v>15</v>
      </c>
      <c r="E19" s="10">
        <v>2</v>
      </c>
      <c r="F19" s="10" t="s">
        <v>132</v>
      </c>
      <c r="G19" s="10" t="s">
        <v>132</v>
      </c>
      <c r="H19" s="10" t="s">
        <v>132</v>
      </c>
      <c r="I19" s="10" t="s">
        <v>134</v>
      </c>
      <c r="J19" s="10" t="s">
        <v>134</v>
      </c>
      <c r="K19" s="10" t="s">
        <v>132</v>
      </c>
      <c r="L19" s="10" t="s">
        <v>132</v>
      </c>
      <c r="M19" s="10" t="s">
        <v>134</v>
      </c>
      <c r="N19" s="10" t="s">
        <v>132</v>
      </c>
    </row>
    <row r="20" spans="2:14" ht="12" customHeight="1">
      <c r="B20" s="5" t="s">
        <v>201</v>
      </c>
      <c r="C20" s="15">
        <v>28</v>
      </c>
      <c r="D20" s="6" t="s">
        <v>16</v>
      </c>
      <c r="E20" s="10">
        <v>3</v>
      </c>
      <c r="F20" s="13">
        <v>38</v>
      </c>
      <c r="G20" s="10">
        <v>2000</v>
      </c>
      <c r="H20" s="10">
        <v>15230</v>
      </c>
      <c r="I20" s="10" t="s">
        <v>134</v>
      </c>
      <c r="J20" s="10" t="s">
        <v>134</v>
      </c>
      <c r="K20" s="10">
        <f>SUM(G20:J20)</f>
        <v>17230</v>
      </c>
      <c r="L20" s="10">
        <v>2030</v>
      </c>
      <c r="M20" s="10" t="s">
        <v>134</v>
      </c>
      <c r="N20" s="10">
        <v>9609</v>
      </c>
    </row>
    <row r="21" spans="2:14" ht="12" customHeight="1">
      <c r="B21" s="5" t="s">
        <v>201</v>
      </c>
      <c r="C21" s="15">
        <v>29</v>
      </c>
      <c r="D21" s="6" t="s">
        <v>17</v>
      </c>
      <c r="E21" s="10">
        <v>3</v>
      </c>
      <c r="F21" s="13">
        <v>134</v>
      </c>
      <c r="G21" s="10">
        <v>105047</v>
      </c>
      <c r="H21" s="10">
        <v>5187</v>
      </c>
      <c r="I21" s="10" t="s">
        <v>134</v>
      </c>
      <c r="J21" s="13" t="s">
        <v>134</v>
      </c>
      <c r="K21" s="10">
        <f>SUM(G21:J21)</f>
        <v>110234</v>
      </c>
      <c r="L21" s="10">
        <v>65773</v>
      </c>
      <c r="M21" s="10" t="s">
        <v>134</v>
      </c>
      <c r="N21" s="10">
        <v>40200</v>
      </c>
    </row>
    <row r="22" spans="2:14" ht="12" customHeight="1">
      <c r="B22" s="5" t="s">
        <v>201</v>
      </c>
      <c r="C22" s="15">
        <v>30</v>
      </c>
      <c r="D22" s="6" t="s">
        <v>18</v>
      </c>
      <c r="E22" s="10">
        <v>4</v>
      </c>
      <c r="F22" s="13">
        <v>473</v>
      </c>
      <c r="G22" s="10">
        <v>857761</v>
      </c>
      <c r="H22" s="10">
        <v>2492</v>
      </c>
      <c r="I22" s="10" t="s">
        <v>134</v>
      </c>
      <c r="J22" s="10" t="s">
        <v>134</v>
      </c>
      <c r="K22" s="10">
        <f>SUM(G22:J22)</f>
        <v>860253</v>
      </c>
      <c r="L22" s="10">
        <v>487083</v>
      </c>
      <c r="M22" s="10" t="s">
        <v>134</v>
      </c>
      <c r="N22" s="10">
        <v>125807</v>
      </c>
    </row>
    <row r="23" spans="2:14" ht="12" customHeight="1">
      <c r="B23" s="5" t="s">
        <v>201</v>
      </c>
      <c r="C23" s="15">
        <v>31</v>
      </c>
      <c r="D23" s="6" t="s">
        <v>19</v>
      </c>
      <c r="E23" s="10">
        <v>6</v>
      </c>
      <c r="F23" s="13">
        <v>96</v>
      </c>
      <c r="G23" s="10">
        <v>87846</v>
      </c>
      <c r="H23" s="10">
        <v>13475</v>
      </c>
      <c r="I23" s="10">
        <v>429</v>
      </c>
      <c r="J23" s="10" t="s">
        <v>134</v>
      </c>
      <c r="K23" s="10">
        <f>SUM(G23:J23)</f>
        <v>101750</v>
      </c>
      <c r="L23" s="10">
        <v>29816</v>
      </c>
      <c r="M23" s="10" t="s">
        <v>134</v>
      </c>
      <c r="N23" s="10">
        <v>26456</v>
      </c>
    </row>
    <row r="24" spans="2:14" ht="12" customHeight="1">
      <c r="B24" s="5"/>
      <c r="C24" s="15">
        <v>34</v>
      </c>
      <c r="D24" s="6" t="s">
        <v>22</v>
      </c>
      <c r="E24" s="10">
        <v>1</v>
      </c>
      <c r="F24" s="10" t="s">
        <v>132</v>
      </c>
      <c r="G24" s="10" t="s">
        <v>134</v>
      </c>
      <c r="H24" s="10" t="s">
        <v>132</v>
      </c>
      <c r="I24" s="10" t="s">
        <v>134</v>
      </c>
      <c r="J24" s="10" t="s">
        <v>134</v>
      </c>
      <c r="K24" s="10" t="s">
        <v>132</v>
      </c>
      <c r="L24" s="10" t="s">
        <v>132</v>
      </c>
      <c r="M24" s="10" t="s">
        <v>134</v>
      </c>
      <c r="N24" s="10" t="s">
        <v>132</v>
      </c>
    </row>
    <row r="27" spans="2:4" ht="12" customHeight="1">
      <c r="B27" s="3" t="s">
        <v>199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4" sqref="B24:B3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2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3.5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4" t="s">
        <v>34</v>
      </c>
      <c r="C9" s="39"/>
      <c r="D9" s="40"/>
      <c r="E9" s="16">
        <v>929</v>
      </c>
      <c r="F9" s="17">
        <v>26549</v>
      </c>
      <c r="G9" s="9">
        <v>49043789</v>
      </c>
      <c r="H9" s="9">
        <v>2610852</v>
      </c>
      <c r="I9" s="9">
        <v>41217</v>
      </c>
      <c r="J9" s="9">
        <v>340899</v>
      </c>
      <c r="K9" s="9">
        <f>SUM(G9:J9)</f>
        <v>52036757</v>
      </c>
      <c r="L9" s="9">
        <v>32181817</v>
      </c>
      <c r="M9" s="9">
        <v>115400</v>
      </c>
      <c r="N9" s="9">
        <v>8265958</v>
      </c>
    </row>
    <row r="10" spans="2:14" ht="12" customHeight="1">
      <c r="B10" s="5"/>
      <c r="C10" s="15">
        <v>12</v>
      </c>
      <c r="D10" s="6" t="s">
        <v>0</v>
      </c>
      <c r="E10" s="10">
        <v>124</v>
      </c>
      <c r="F10" s="13">
        <v>3864</v>
      </c>
      <c r="G10" s="10">
        <v>7381051</v>
      </c>
      <c r="H10" s="10">
        <v>194385</v>
      </c>
      <c r="I10" s="10" t="s">
        <v>128</v>
      </c>
      <c r="J10" s="10" t="s">
        <v>128</v>
      </c>
      <c r="K10" s="10">
        <f aca="true" t="shared" si="0" ref="K10:K31">SUM(G10:J10)</f>
        <v>7575436</v>
      </c>
      <c r="L10" s="10">
        <v>4511256</v>
      </c>
      <c r="M10" s="10" t="s">
        <v>128</v>
      </c>
      <c r="N10" s="10">
        <v>994399</v>
      </c>
    </row>
    <row r="11" spans="2:14" ht="12" customHeight="1">
      <c r="B11" s="5"/>
      <c r="C11" s="15">
        <v>13</v>
      </c>
      <c r="D11" s="6" t="s">
        <v>1</v>
      </c>
      <c r="E11" s="10">
        <v>11</v>
      </c>
      <c r="F11" s="13">
        <v>195</v>
      </c>
      <c r="G11" s="10">
        <v>994901</v>
      </c>
      <c r="H11" s="10" t="s">
        <v>128</v>
      </c>
      <c r="I11" s="10" t="s">
        <v>128</v>
      </c>
      <c r="J11" s="10" t="s">
        <v>128</v>
      </c>
      <c r="K11" s="10">
        <f t="shared" si="0"/>
        <v>994901</v>
      </c>
      <c r="L11" s="10">
        <v>795667</v>
      </c>
      <c r="M11" s="10">
        <v>8472</v>
      </c>
      <c r="N11" s="10">
        <v>68993</v>
      </c>
    </row>
    <row r="12" spans="2:14" ht="12" customHeight="1">
      <c r="B12" s="5"/>
      <c r="C12" s="15">
        <v>14</v>
      </c>
      <c r="D12" s="6" t="s">
        <v>2</v>
      </c>
      <c r="E12" s="10">
        <v>37</v>
      </c>
      <c r="F12" s="13">
        <v>657</v>
      </c>
      <c r="G12" s="10">
        <v>601544</v>
      </c>
      <c r="H12" s="10">
        <v>16923</v>
      </c>
      <c r="I12" s="10" t="s">
        <v>134</v>
      </c>
      <c r="J12" s="10">
        <v>5050</v>
      </c>
      <c r="K12" s="10">
        <f t="shared" si="0"/>
        <v>623517</v>
      </c>
      <c r="L12" s="10">
        <v>406365</v>
      </c>
      <c r="M12" s="10" t="s">
        <v>128</v>
      </c>
      <c r="N12" s="10">
        <v>139793</v>
      </c>
    </row>
    <row r="13" spans="2:14" ht="12" customHeight="1">
      <c r="B13" s="5"/>
      <c r="C13" s="15">
        <v>15</v>
      </c>
      <c r="D13" s="6" t="s">
        <v>3</v>
      </c>
      <c r="E13" s="10">
        <v>57</v>
      </c>
      <c r="F13" s="13">
        <v>1445</v>
      </c>
      <c r="G13" s="10">
        <v>700652</v>
      </c>
      <c r="H13" s="10">
        <v>231015</v>
      </c>
      <c r="I13" s="10">
        <v>262</v>
      </c>
      <c r="J13" s="10" t="s">
        <v>128</v>
      </c>
      <c r="K13" s="10">
        <f t="shared" si="0"/>
        <v>931929</v>
      </c>
      <c r="L13" s="10">
        <v>466515</v>
      </c>
      <c r="M13" s="10" t="s">
        <v>128</v>
      </c>
      <c r="N13" s="10">
        <v>248935</v>
      </c>
    </row>
    <row r="14" spans="2:14" ht="12" customHeight="1">
      <c r="B14" s="5"/>
      <c r="C14" s="15">
        <v>16</v>
      </c>
      <c r="D14" s="6" t="s">
        <v>4</v>
      </c>
      <c r="E14" s="10">
        <v>46</v>
      </c>
      <c r="F14" s="13">
        <v>544</v>
      </c>
      <c r="G14" s="10">
        <v>840822</v>
      </c>
      <c r="H14" s="10">
        <v>26773</v>
      </c>
      <c r="I14" s="10" t="s">
        <v>128</v>
      </c>
      <c r="J14" s="10" t="s">
        <v>128</v>
      </c>
      <c r="K14" s="10">
        <f t="shared" si="0"/>
        <v>867595</v>
      </c>
      <c r="L14" s="10">
        <v>575893</v>
      </c>
      <c r="M14" s="10" t="s">
        <v>128</v>
      </c>
      <c r="N14" s="10">
        <v>143220</v>
      </c>
    </row>
    <row r="15" spans="2:14" ht="12" customHeight="1">
      <c r="B15" s="5"/>
      <c r="C15" s="15">
        <v>17</v>
      </c>
      <c r="D15" s="6" t="s">
        <v>5</v>
      </c>
      <c r="E15" s="10">
        <v>109</v>
      </c>
      <c r="F15" s="13">
        <v>2146</v>
      </c>
      <c r="G15" s="10">
        <v>2671944</v>
      </c>
      <c r="H15" s="10">
        <v>47043</v>
      </c>
      <c r="I15" s="10">
        <v>968</v>
      </c>
      <c r="J15" s="10" t="s">
        <v>128</v>
      </c>
      <c r="K15" s="10">
        <f t="shared" si="0"/>
        <v>2719955</v>
      </c>
      <c r="L15" s="10">
        <v>1589586</v>
      </c>
      <c r="M15" s="10" t="s">
        <v>128</v>
      </c>
      <c r="N15" s="10">
        <v>555205</v>
      </c>
    </row>
    <row r="16" spans="2:14" ht="12" customHeight="1">
      <c r="B16" s="5"/>
      <c r="C16" s="15">
        <v>18</v>
      </c>
      <c r="D16" s="6" t="s">
        <v>6</v>
      </c>
      <c r="E16" s="10">
        <v>34</v>
      </c>
      <c r="F16" s="13">
        <v>674</v>
      </c>
      <c r="G16" s="10">
        <v>1011537</v>
      </c>
      <c r="H16" s="10">
        <v>90691</v>
      </c>
      <c r="I16" s="10" t="s">
        <v>128</v>
      </c>
      <c r="J16" s="10">
        <v>7993</v>
      </c>
      <c r="K16" s="10">
        <f t="shared" si="0"/>
        <v>1110221</v>
      </c>
      <c r="L16" s="10">
        <v>771667</v>
      </c>
      <c r="M16" s="10" t="s">
        <v>128</v>
      </c>
      <c r="N16" s="10">
        <v>193607</v>
      </c>
    </row>
    <row r="17" spans="2:14" ht="12" customHeight="1">
      <c r="B17" s="5"/>
      <c r="C17" s="15">
        <v>19</v>
      </c>
      <c r="D17" s="6" t="s">
        <v>7</v>
      </c>
      <c r="E17" s="10">
        <v>93</v>
      </c>
      <c r="F17" s="13">
        <v>1433</v>
      </c>
      <c r="G17" s="10">
        <v>1327173</v>
      </c>
      <c r="H17" s="10">
        <v>91321</v>
      </c>
      <c r="I17" s="10" t="s">
        <v>128</v>
      </c>
      <c r="J17" s="10">
        <v>327856</v>
      </c>
      <c r="K17" s="10">
        <f t="shared" si="0"/>
        <v>1746350</v>
      </c>
      <c r="L17" s="10">
        <v>541415</v>
      </c>
      <c r="M17" s="10" t="s">
        <v>128</v>
      </c>
      <c r="N17" s="10">
        <v>530378</v>
      </c>
    </row>
    <row r="18" spans="2:14" ht="12" customHeight="1">
      <c r="B18" s="5" t="s">
        <v>200</v>
      </c>
      <c r="C18" s="15">
        <v>20</v>
      </c>
      <c r="D18" s="6" t="s">
        <v>8</v>
      </c>
      <c r="E18" s="10">
        <v>3</v>
      </c>
      <c r="F18" s="13">
        <v>92</v>
      </c>
      <c r="G18" s="13">
        <v>111862</v>
      </c>
      <c r="H18" s="13">
        <v>562</v>
      </c>
      <c r="I18" s="10" t="s">
        <v>128</v>
      </c>
      <c r="J18" s="10" t="s">
        <v>128</v>
      </c>
      <c r="K18" s="20">
        <f t="shared" si="0"/>
        <v>112424</v>
      </c>
      <c r="L18" s="13">
        <v>40170</v>
      </c>
      <c r="M18" s="10" t="s">
        <v>128</v>
      </c>
      <c r="N18" s="10">
        <v>29859</v>
      </c>
    </row>
    <row r="19" spans="2:14" ht="12" customHeight="1">
      <c r="B19" s="5" t="s">
        <v>200</v>
      </c>
      <c r="C19" s="15">
        <v>21</v>
      </c>
      <c r="D19" s="6" t="s">
        <v>9</v>
      </c>
      <c r="E19" s="10">
        <v>4</v>
      </c>
      <c r="F19" s="19">
        <v>50</v>
      </c>
      <c r="G19" s="20">
        <v>236127</v>
      </c>
      <c r="H19" s="20" t="s">
        <v>131</v>
      </c>
      <c r="I19" s="10" t="s">
        <v>128</v>
      </c>
      <c r="J19" s="10" t="s">
        <v>128</v>
      </c>
      <c r="K19" s="20">
        <f t="shared" si="0"/>
        <v>236127</v>
      </c>
      <c r="L19" s="20">
        <v>140928</v>
      </c>
      <c r="M19" s="10" t="s">
        <v>128</v>
      </c>
      <c r="N19" s="20">
        <v>18305</v>
      </c>
    </row>
    <row r="20" spans="2:14" ht="12" customHeight="1">
      <c r="B20" s="5"/>
      <c r="C20" s="15">
        <v>22</v>
      </c>
      <c r="D20" s="6" t="s">
        <v>10</v>
      </c>
      <c r="E20" s="10">
        <v>31</v>
      </c>
      <c r="F20" s="13">
        <v>596</v>
      </c>
      <c r="G20" s="10">
        <v>802114</v>
      </c>
      <c r="H20" s="10">
        <v>28889</v>
      </c>
      <c r="I20" s="10">
        <v>1024</v>
      </c>
      <c r="J20" s="10" t="s">
        <v>128</v>
      </c>
      <c r="K20" s="10">
        <f t="shared" si="0"/>
        <v>832027</v>
      </c>
      <c r="L20" s="10">
        <v>554394</v>
      </c>
      <c r="M20" s="10" t="s">
        <v>128</v>
      </c>
      <c r="N20" s="10">
        <v>150798</v>
      </c>
    </row>
    <row r="21" spans="2:14" ht="12" customHeight="1">
      <c r="B21" s="5"/>
      <c r="C21" s="15">
        <v>23</v>
      </c>
      <c r="D21" s="6" t="s">
        <v>11</v>
      </c>
      <c r="E21" s="10">
        <v>4</v>
      </c>
      <c r="F21" s="13">
        <v>167</v>
      </c>
      <c r="G21" s="10">
        <v>18869</v>
      </c>
      <c r="H21" s="10">
        <v>63623</v>
      </c>
      <c r="I21" s="10" t="s">
        <v>128</v>
      </c>
      <c r="J21" s="10" t="s">
        <v>128</v>
      </c>
      <c r="K21" s="10">
        <f t="shared" si="0"/>
        <v>82492</v>
      </c>
      <c r="L21" s="10">
        <v>15615</v>
      </c>
      <c r="M21" s="10" t="s">
        <v>128</v>
      </c>
      <c r="N21" s="10">
        <v>44066</v>
      </c>
    </row>
    <row r="22" spans="2:14" ht="12" customHeight="1">
      <c r="B22" s="5"/>
      <c r="C22" s="15">
        <v>24</v>
      </c>
      <c r="D22" s="6" t="s">
        <v>12</v>
      </c>
      <c r="E22" s="10">
        <v>4</v>
      </c>
      <c r="F22" s="13">
        <v>22</v>
      </c>
      <c r="G22" s="10">
        <v>14846</v>
      </c>
      <c r="H22" s="10">
        <v>3395</v>
      </c>
      <c r="I22" s="10" t="s">
        <v>128</v>
      </c>
      <c r="J22" s="10" t="s">
        <v>128</v>
      </c>
      <c r="K22" s="10">
        <f t="shared" si="0"/>
        <v>18241</v>
      </c>
      <c r="L22" s="10">
        <v>13330</v>
      </c>
      <c r="M22" s="10" t="s">
        <v>128</v>
      </c>
      <c r="N22" s="10">
        <v>1838</v>
      </c>
    </row>
    <row r="23" spans="2:14" ht="12" customHeight="1">
      <c r="B23" s="5"/>
      <c r="C23" s="15">
        <v>25</v>
      </c>
      <c r="D23" s="6" t="s">
        <v>13</v>
      </c>
      <c r="E23" s="10">
        <v>35</v>
      </c>
      <c r="F23" s="13">
        <v>586</v>
      </c>
      <c r="G23" s="10">
        <v>767598</v>
      </c>
      <c r="H23" s="10">
        <v>23354</v>
      </c>
      <c r="I23" s="10" t="s">
        <v>128</v>
      </c>
      <c r="J23" s="10" t="s">
        <v>128</v>
      </c>
      <c r="K23" s="10">
        <f t="shared" si="0"/>
        <v>790952</v>
      </c>
      <c r="L23" s="10">
        <v>433911</v>
      </c>
      <c r="M23" s="10" t="s">
        <v>128</v>
      </c>
      <c r="N23" s="10">
        <v>169347</v>
      </c>
    </row>
    <row r="24" spans="2:14" ht="12" customHeight="1">
      <c r="B24" s="5" t="s">
        <v>200</v>
      </c>
      <c r="C24" s="15">
        <v>26</v>
      </c>
      <c r="D24" s="6" t="s">
        <v>14</v>
      </c>
      <c r="E24" s="10">
        <v>9</v>
      </c>
      <c r="F24" s="13">
        <v>373</v>
      </c>
      <c r="G24" s="10">
        <v>1197146</v>
      </c>
      <c r="H24" s="10">
        <v>779</v>
      </c>
      <c r="I24" s="10" t="s">
        <v>128</v>
      </c>
      <c r="J24" s="10" t="s">
        <v>128</v>
      </c>
      <c r="K24" s="10">
        <f t="shared" si="0"/>
        <v>1197925</v>
      </c>
      <c r="L24" s="10">
        <v>790923</v>
      </c>
      <c r="M24" s="10" t="s">
        <v>128</v>
      </c>
      <c r="N24" s="10">
        <v>165398</v>
      </c>
    </row>
    <row r="25" spans="2:14" ht="12" customHeight="1">
      <c r="B25" s="5" t="s">
        <v>200</v>
      </c>
      <c r="C25" s="15">
        <v>27</v>
      </c>
      <c r="D25" s="6" t="s">
        <v>15</v>
      </c>
      <c r="E25" s="10">
        <v>7</v>
      </c>
      <c r="F25" s="13">
        <v>876</v>
      </c>
      <c r="G25" s="10">
        <v>642956</v>
      </c>
      <c r="H25" s="10">
        <v>449091</v>
      </c>
      <c r="I25" s="10" t="s">
        <v>128</v>
      </c>
      <c r="J25" s="10" t="s">
        <v>128</v>
      </c>
      <c r="K25" s="10">
        <f t="shared" si="0"/>
        <v>1092047</v>
      </c>
      <c r="L25" s="10">
        <v>442982</v>
      </c>
      <c r="M25" s="10" t="s">
        <v>128</v>
      </c>
      <c r="N25" s="10">
        <v>369719</v>
      </c>
    </row>
    <row r="26" spans="2:14" ht="12" customHeight="1">
      <c r="B26" s="5" t="s">
        <v>200</v>
      </c>
      <c r="C26" s="15">
        <v>28</v>
      </c>
      <c r="D26" s="6" t="s">
        <v>16</v>
      </c>
      <c r="E26" s="10">
        <v>87</v>
      </c>
      <c r="F26" s="13">
        <v>1465</v>
      </c>
      <c r="G26" s="10">
        <v>1943426</v>
      </c>
      <c r="H26" s="10">
        <v>356219</v>
      </c>
      <c r="I26" s="10">
        <v>12842</v>
      </c>
      <c r="J26" s="10" t="s">
        <v>134</v>
      </c>
      <c r="K26" s="10">
        <f t="shared" si="0"/>
        <v>2312487</v>
      </c>
      <c r="L26" s="10">
        <v>1308050</v>
      </c>
      <c r="M26" s="10" t="s">
        <v>128</v>
      </c>
      <c r="N26" s="10">
        <v>471117</v>
      </c>
    </row>
    <row r="27" spans="2:14" ht="12" customHeight="1">
      <c r="B27" s="5" t="s">
        <v>200</v>
      </c>
      <c r="C27" s="15">
        <v>29</v>
      </c>
      <c r="D27" s="6" t="s">
        <v>17</v>
      </c>
      <c r="E27" s="10">
        <v>62</v>
      </c>
      <c r="F27" s="13">
        <v>2025</v>
      </c>
      <c r="G27" s="10">
        <v>3432914</v>
      </c>
      <c r="H27" s="10">
        <v>148791</v>
      </c>
      <c r="I27" s="10">
        <v>24441</v>
      </c>
      <c r="J27" s="10" t="s">
        <v>128</v>
      </c>
      <c r="K27" s="10">
        <f t="shared" si="0"/>
        <v>3606146</v>
      </c>
      <c r="L27" s="10">
        <v>1491423</v>
      </c>
      <c r="M27" s="10" t="s">
        <v>128</v>
      </c>
      <c r="N27" s="10">
        <v>750257</v>
      </c>
    </row>
    <row r="28" spans="2:14" ht="12" customHeight="1">
      <c r="B28" s="5" t="s">
        <v>200</v>
      </c>
      <c r="C28" s="15">
        <v>30</v>
      </c>
      <c r="D28" s="6" t="s">
        <v>18</v>
      </c>
      <c r="E28" s="10">
        <v>87</v>
      </c>
      <c r="F28" s="13">
        <v>4943</v>
      </c>
      <c r="G28" s="10">
        <v>11300966</v>
      </c>
      <c r="H28" s="10">
        <v>395456</v>
      </c>
      <c r="I28" s="10">
        <v>302</v>
      </c>
      <c r="J28" s="10" t="s">
        <v>128</v>
      </c>
      <c r="K28" s="10">
        <f t="shared" si="0"/>
        <v>11696724</v>
      </c>
      <c r="L28" s="10">
        <v>7449827</v>
      </c>
      <c r="M28" s="10">
        <v>106928</v>
      </c>
      <c r="N28" s="10">
        <v>1605594</v>
      </c>
    </row>
    <row r="29" spans="2:14" ht="12" customHeight="1">
      <c r="B29" s="5" t="s">
        <v>200</v>
      </c>
      <c r="C29" s="15">
        <v>31</v>
      </c>
      <c r="D29" s="6" t="s">
        <v>19</v>
      </c>
      <c r="E29" s="10">
        <v>37</v>
      </c>
      <c r="F29" s="13">
        <v>3948</v>
      </c>
      <c r="G29" s="10">
        <v>12522632</v>
      </c>
      <c r="H29" s="10">
        <v>409052</v>
      </c>
      <c r="I29" s="10">
        <v>308</v>
      </c>
      <c r="J29" s="10" t="s">
        <v>128</v>
      </c>
      <c r="K29" s="10">
        <f t="shared" si="0"/>
        <v>12931992</v>
      </c>
      <c r="L29" s="10">
        <v>9561527</v>
      </c>
      <c r="M29" s="10" t="s">
        <v>128</v>
      </c>
      <c r="N29" s="10">
        <v>1486203</v>
      </c>
    </row>
    <row r="30" spans="2:14" ht="12" customHeight="1">
      <c r="B30" s="5" t="s">
        <v>200</v>
      </c>
      <c r="C30" s="15">
        <v>32</v>
      </c>
      <c r="D30" s="6" t="s">
        <v>20</v>
      </c>
      <c r="E30" s="10">
        <v>6</v>
      </c>
      <c r="F30" s="13">
        <v>69</v>
      </c>
      <c r="G30" s="10">
        <v>112669</v>
      </c>
      <c r="H30" s="10">
        <v>15289</v>
      </c>
      <c r="I30" s="10">
        <v>1045</v>
      </c>
      <c r="J30" s="10" t="s">
        <v>128</v>
      </c>
      <c r="K30" s="10">
        <f t="shared" si="0"/>
        <v>129003</v>
      </c>
      <c r="L30" s="10">
        <v>66823</v>
      </c>
      <c r="M30" s="10" t="s">
        <v>128</v>
      </c>
      <c r="N30" s="10">
        <v>23357</v>
      </c>
    </row>
    <row r="31" spans="2:14" ht="12" customHeight="1">
      <c r="B31" s="5"/>
      <c r="C31" s="15">
        <v>34</v>
      </c>
      <c r="D31" s="6" t="s">
        <v>22</v>
      </c>
      <c r="E31" s="10">
        <v>42</v>
      </c>
      <c r="F31" s="13">
        <v>379</v>
      </c>
      <c r="G31" s="10">
        <v>410040</v>
      </c>
      <c r="H31" s="10">
        <v>18201</v>
      </c>
      <c r="I31" s="10">
        <v>25</v>
      </c>
      <c r="J31" s="10" t="s">
        <v>128</v>
      </c>
      <c r="K31" s="10">
        <f t="shared" si="0"/>
        <v>428266</v>
      </c>
      <c r="L31" s="10">
        <v>213550</v>
      </c>
      <c r="M31" s="10" t="s">
        <v>128</v>
      </c>
      <c r="N31" s="10">
        <v>105570</v>
      </c>
    </row>
    <row r="33" spans="2:4" ht="12" customHeight="1">
      <c r="B33" s="3" t="s">
        <v>199</v>
      </c>
      <c r="C33" s="3"/>
      <c r="D33" s="3"/>
    </row>
    <row r="34" spans="2:3" ht="12" customHeight="1">
      <c r="B34" s="3"/>
      <c r="C34" s="3"/>
    </row>
    <row r="35" ht="12" customHeight="1">
      <c r="B35" s="3"/>
    </row>
    <row r="36" ht="12" customHeight="1">
      <c r="B36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8" topLeftCell="E1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1" sqref="B21:B24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53</v>
      </c>
      <c r="C9" s="39"/>
      <c r="D9" s="40"/>
      <c r="E9" s="16">
        <v>58</v>
      </c>
      <c r="F9" s="17">
        <v>1406</v>
      </c>
      <c r="G9" s="9">
        <v>2732656</v>
      </c>
      <c r="H9" s="9">
        <v>178967</v>
      </c>
      <c r="I9" s="9">
        <v>156</v>
      </c>
      <c r="J9" s="9">
        <v>876</v>
      </c>
      <c r="K9" s="9">
        <f>SUM(G9:J9)</f>
        <v>2912655</v>
      </c>
      <c r="L9" s="9">
        <v>1882664</v>
      </c>
      <c r="M9" s="10" t="s">
        <v>142</v>
      </c>
      <c r="N9" s="9">
        <v>398784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132</v>
      </c>
      <c r="G10" s="10" t="s">
        <v>132</v>
      </c>
      <c r="H10" s="10" t="s">
        <v>142</v>
      </c>
      <c r="I10" s="10" t="s">
        <v>142</v>
      </c>
      <c r="J10" s="10" t="s">
        <v>142</v>
      </c>
      <c r="K10" s="10" t="s">
        <v>132</v>
      </c>
      <c r="L10" s="10" t="s">
        <v>132</v>
      </c>
      <c r="M10" s="10" t="s">
        <v>142</v>
      </c>
      <c r="N10" s="10" t="s">
        <v>132</v>
      </c>
    </row>
    <row r="11" spans="2:14" ht="12" customHeight="1">
      <c r="B11" s="5"/>
      <c r="C11" s="15">
        <v>14</v>
      </c>
      <c r="D11" s="6" t="s">
        <v>2</v>
      </c>
      <c r="E11" s="10">
        <v>3</v>
      </c>
      <c r="F11" s="10">
        <v>35</v>
      </c>
      <c r="G11" s="10">
        <v>42359</v>
      </c>
      <c r="H11" s="10">
        <v>700</v>
      </c>
      <c r="I11" s="10">
        <v>50</v>
      </c>
      <c r="J11" s="10" t="s">
        <v>142</v>
      </c>
      <c r="K11" s="10">
        <v>43109</v>
      </c>
      <c r="L11" s="10">
        <v>27898</v>
      </c>
      <c r="M11" s="10" t="s">
        <v>142</v>
      </c>
      <c r="N11" s="10">
        <v>7593</v>
      </c>
    </row>
    <row r="12" spans="2:14" ht="12" customHeight="1">
      <c r="B12" s="5"/>
      <c r="C12" s="15">
        <v>15</v>
      </c>
      <c r="D12" s="6" t="s">
        <v>3</v>
      </c>
      <c r="E12" s="10">
        <v>5</v>
      </c>
      <c r="F12" s="13">
        <v>50</v>
      </c>
      <c r="G12" s="10">
        <v>3600</v>
      </c>
      <c r="H12" s="10">
        <v>23214</v>
      </c>
      <c r="I12" s="10">
        <v>36</v>
      </c>
      <c r="J12" s="10" t="s">
        <v>142</v>
      </c>
      <c r="K12" s="10">
        <f>SUM(G12:J12)</f>
        <v>26850</v>
      </c>
      <c r="L12" s="10">
        <v>9915</v>
      </c>
      <c r="M12" s="10" t="s">
        <v>142</v>
      </c>
      <c r="N12" s="10">
        <v>6686</v>
      </c>
    </row>
    <row r="13" spans="2:14" ht="12" customHeight="1">
      <c r="B13" s="5"/>
      <c r="C13" s="15">
        <v>16</v>
      </c>
      <c r="D13" s="6" t="s">
        <v>4</v>
      </c>
      <c r="E13" s="10">
        <v>1</v>
      </c>
      <c r="F13" s="10" t="s">
        <v>132</v>
      </c>
      <c r="G13" s="10" t="s">
        <v>132</v>
      </c>
      <c r="H13" s="10" t="s">
        <v>142</v>
      </c>
      <c r="I13" s="10" t="s">
        <v>142</v>
      </c>
      <c r="J13" s="10" t="s">
        <v>142</v>
      </c>
      <c r="K13" s="10" t="s">
        <v>132</v>
      </c>
      <c r="L13" s="10" t="s">
        <v>132</v>
      </c>
      <c r="M13" s="10" t="s">
        <v>142</v>
      </c>
      <c r="N13" s="10" t="s">
        <v>132</v>
      </c>
    </row>
    <row r="14" spans="2:14" ht="12" customHeight="1">
      <c r="B14" s="5"/>
      <c r="C14" s="15">
        <v>17</v>
      </c>
      <c r="D14" s="6" t="s">
        <v>5</v>
      </c>
      <c r="E14" s="10">
        <v>1</v>
      </c>
      <c r="F14" s="10" t="s">
        <v>132</v>
      </c>
      <c r="G14" s="10" t="s">
        <v>132</v>
      </c>
      <c r="H14" s="10" t="s">
        <v>142</v>
      </c>
      <c r="I14" s="10" t="s">
        <v>142</v>
      </c>
      <c r="J14" s="10" t="s">
        <v>134</v>
      </c>
      <c r="K14" s="10" t="s">
        <v>132</v>
      </c>
      <c r="L14" s="10" t="s">
        <v>132</v>
      </c>
      <c r="M14" s="10" t="s">
        <v>142</v>
      </c>
      <c r="N14" s="10" t="s">
        <v>132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132</v>
      </c>
      <c r="G15" s="10" t="s">
        <v>142</v>
      </c>
      <c r="H15" s="10" t="s">
        <v>132</v>
      </c>
      <c r="I15" s="10" t="s">
        <v>142</v>
      </c>
      <c r="J15" s="10" t="s">
        <v>142</v>
      </c>
      <c r="K15" s="10" t="s">
        <v>132</v>
      </c>
      <c r="L15" s="10" t="s">
        <v>132</v>
      </c>
      <c r="M15" s="10" t="s">
        <v>142</v>
      </c>
      <c r="N15" s="10" t="s">
        <v>132</v>
      </c>
    </row>
    <row r="16" spans="2:14" ht="12" customHeight="1">
      <c r="B16" s="5"/>
      <c r="C16" s="15">
        <v>19</v>
      </c>
      <c r="D16" s="6" t="s">
        <v>7</v>
      </c>
      <c r="E16" s="10">
        <v>1</v>
      </c>
      <c r="F16" s="10" t="s">
        <v>132</v>
      </c>
      <c r="G16" s="10" t="s">
        <v>132</v>
      </c>
      <c r="H16" s="10" t="s">
        <v>142</v>
      </c>
      <c r="I16" s="10" t="s">
        <v>142</v>
      </c>
      <c r="J16" s="10" t="s">
        <v>142</v>
      </c>
      <c r="K16" s="10" t="s">
        <v>132</v>
      </c>
      <c r="L16" s="10" t="s">
        <v>132</v>
      </c>
      <c r="M16" s="10" t="s">
        <v>142</v>
      </c>
      <c r="N16" s="10" t="s">
        <v>132</v>
      </c>
    </row>
    <row r="17" spans="2:14" ht="12" customHeight="1">
      <c r="B17" s="5"/>
      <c r="C17" s="15">
        <v>22</v>
      </c>
      <c r="D17" s="6" t="s">
        <v>10</v>
      </c>
      <c r="E17" s="10">
        <v>4</v>
      </c>
      <c r="F17" s="13">
        <v>32</v>
      </c>
      <c r="G17" s="10">
        <v>60411</v>
      </c>
      <c r="H17" s="10" t="s">
        <v>142</v>
      </c>
      <c r="I17" s="10" t="s">
        <v>142</v>
      </c>
      <c r="J17" s="10" t="s">
        <v>142</v>
      </c>
      <c r="K17" s="10">
        <f>SUM(G17:J17)</f>
        <v>60411</v>
      </c>
      <c r="L17" s="10">
        <v>46488</v>
      </c>
      <c r="M17" s="10" t="s">
        <v>142</v>
      </c>
      <c r="N17" s="10">
        <v>6578</v>
      </c>
    </row>
    <row r="18" spans="2:14" ht="12" customHeight="1">
      <c r="B18" s="5"/>
      <c r="C18" s="15">
        <v>23</v>
      </c>
      <c r="D18" s="6" t="s">
        <v>11</v>
      </c>
      <c r="E18" s="10">
        <v>1</v>
      </c>
      <c r="F18" s="10" t="s">
        <v>132</v>
      </c>
      <c r="G18" s="10" t="s">
        <v>132</v>
      </c>
      <c r="H18" s="10" t="s">
        <v>142</v>
      </c>
      <c r="I18" s="10" t="s">
        <v>142</v>
      </c>
      <c r="J18" s="10" t="s">
        <v>142</v>
      </c>
      <c r="K18" s="10" t="s">
        <v>132</v>
      </c>
      <c r="L18" s="10" t="s">
        <v>132</v>
      </c>
      <c r="M18" s="10" t="s">
        <v>142</v>
      </c>
      <c r="N18" s="10" t="s">
        <v>132</v>
      </c>
    </row>
    <row r="19" spans="2:14" ht="12" customHeight="1">
      <c r="B19" s="5"/>
      <c r="C19" s="15">
        <v>25</v>
      </c>
      <c r="D19" s="6" t="s">
        <v>202</v>
      </c>
      <c r="E19" s="10">
        <v>1</v>
      </c>
      <c r="F19" s="10" t="s">
        <v>132</v>
      </c>
      <c r="G19" s="10" t="s">
        <v>134</v>
      </c>
      <c r="H19" s="10" t="s">
        <v>132</v>
      </c>
      <c r="I19" s="10" t="s">
        <v>142</v>
      </c>
      <c r="J19" s="10" t="s">
        <v>142</v>
      </c>
      <c r="K19" s="10" t="s">
        <v>132</v>
      </c>
      <c r="L19" s="10" t="s">
        <v>132</v>
      </c>
      <c r="M19" s="10" t="s">
        <v>142</v>
      </c>
      <c r="N19" s="10" t="s">
        <v>132</v>
      </c>
    </row>
    <row r="20" spans="2:14" ht="12" customHeight="1">
      <c r="B20" s="5" t="s">
        <v>201</v>
      </c>
      <c r="C20" s="15">
        <v>28</v>
      </c>
      <c r="D20" s="6" t="s">
        <v>16</v>
      </c>
      <c r="E20" s="10">
        <v>15</v>
      </c>
      <c r="F20" s="13">
        <v>307</v>
      </c>
      <c r="G20" s="10">
        <v>819104</v>
      </c>
      <c r="H20" s="10">
        <v>60255</v>
      </c>
      <c r="I20" s="10" t="s">
        <v>142</v>
      </c>
      <c r="J20" s="10" t="s">
        <v>142</v>
      </c>
      <c r="K20" s="10">
        <f>SUM(G20:J20)</f>
        <v>879359</v>
      </c>
      <c r="L20" s="10">
        <v>655317</v>
      </c>
      <c r="M20" s="10" t="s">
        <v>142</v>
      </c>
      <c r="N20" s="10">
        <v>79552</v>
      </c>
    </row>
    <row r="21" spans="2:14" ht="12" customHeight="1">
      <c r="B21" s="5" t="s">
        <v>201</v>
      </c>
      <c r="C21" s="15">
        <v>29</v>
      </c>
      <c r="D21" s="6" t="s">
        <v>17</v>
      </c>
      <c r="E21" s="10">
        <v>8</v>
      </c>
      <c r="F21" s="13">
        <v>59</v>
      </c>
      <c r="G21" s="10">
        <v>55559</v>
      </c>
      <c r="H21" s="10">
        <v>5171</v>
      </c>
      <c r="I21" s="10">
        <v>70</v>
      </c>
      <c r="J21" s="10" t="s">
        <v>134</v>
      </c>
      <c r="K21" s="10">
        <v>60800</v>
      </c>
      <c r="L21" s="10">
        <v>35099</v>
      </c>
      <c r="M21" s="10" t="s">
        <v>142</v>
      </c>
      <c r="N21" s="10">
        <v>15204</v>
      </c>
    </row>
    <row r="22" spans="2:14" ht="12" customHeight="1">
      <c r="B22" s="5" t="s">
        <v>201</v>
      </c>
      <c r="C22" s="15">
        <v>30</v>
      </c>
      <c r="D22" s="6" t="s">
        <v>18</v>
      </c>
      <c r="E22" s="10">
        <v>7</v>
      </c>
      <c r="F22" s="13">
        <v>627</v>
      </c>
      <c r="G22" s="10">
        <v>1298773</v>
      </c>
      <c r="H22" s="10">
        <v>48890</v>
      </c>
      <c r="I22" s="10" t="s">
        <v>142</v>
      </c>
      <c r="J22" s="10" t="s">
        <v>142</v>
      </c>
      <c r="K22" s="10">
        <f>SUM(G22:J22)</f>
        <v>1347663</v>
      </c>
      <c r="L22" s="10">
        <v>822100</v>
      </c>
      <c r="M22" s="10" t="s">
        <v>142</v>
      </c>
      <c r="N22" s="10">
        <v>190642</v>
      </c>
    </row>
    <row r="23" spans="2:14" ht="12" customHeight="1">
      <c r="B23" s="5" t="s">
        <v>201</v>
      </c>
      <c r="C23" s="15">
        <v>31</v>
      </c>
      <c r="D23" s="6" t="s">
        <v>19</v>
      </c>
      <c r="E23" s="10">
        <v>6</v>
      </c>
      <c r="F23" s="13">
        <v>188</v>
      </c>
      <c r="G23" s="10">
        <v>395209</v>
      </c>
      <c r="H23" s="10">
        <v>12143</v>
      </c>
      <c r="I23" s="10" t="s">
        <v>134</v>
      </c>
      <c r="J23" s="10">
        <v>876</v>
      </c>
      <c r="K23" s="10">
        <v>408228</v>
      </c>
      <c r="L23" s="10">
        <v>240348</v>
      </c>
      <c r="M23" s="10" t="s">
        <v>142</v>
      </c>
      <c r="N23" s="10">
        <v>65166</v>
      </c>
    </row>
    <row r="24" spans="2:14" ht="12" customHeight="1">
      <c r="B24" s="5" t="s">
        <v>201</v>
      </c>
      <c r="C24" s="15">
        <v>32</v>
      </c>
      <c r="D24" s="6" t="s">
        <v>20</v>
      </c>
      <c r="E24" s="10">
        <v>1</v>
      </c>
      <c r="F24" s="10" t="s">
        <v>132</v>
      </c>
      <c r="G24" s="10" t="s">
        <v>142</v>
      </c>
      <c r="H24" s="10" t="s">
        <v>132</v>
      </c>
      <c r="I24" s="10" t="s">
        <v>142</v>
      </c>
      <c r="J24" s="10" t="s">
        <v>142</v>
      </c>
      <c r="K24" s="10" t="s">
        <v>132</v>
      </c>
      <c r="L24" s="10" t="s">
        <v>132</v>
      </c>
      <c r="M24" s="10" t="s">
        <v>142</v>
      </c>
      <c r="N24" s="10" t="s">
        <v>132</v>
      </c>
    </row>
    <row r="25" spans="2:14" ht="12" customHeight="1">
      <c r="B25" s="5"/>
      <c r="C25" s="15">
        <v>34</v>
      </c>
      <c r="D25" s="6" t="s">
        <v>22</v>
      </c>
      <c r="E25" s="10">
        <v>1</v>
      </c>
      <c r="F25" s="10" t="s">
        <v>132</v>
      </c>
      <c r="G25" s="10" t="s">
        <v>142</v>
      </c>
      <c r="H25" s="10" t="s">
        <v>132</v>
      </c>
      <c r="I25" s="10" t="s">
        <v>142</v>
      </c>
      <c r="J25" s="10" t="s">
        <v>142</v>
      </c>
      <c r="K25" s="10" t="s">
        <v>132</v>
      </c>
      <c r="L25" s="10" t="s">
        <v>132</v>
      </c>
      <c r="M25" s="10" t="s">
        <v>142</v>
      </c>
      <c r="N25" s="10" t="s">
        <v>132</v>
      </c>
    </row>
    <row r="27" spans="2:4" ht="12" customHeight="1">
      <c r="B27" s="3" t="s">
        <v>199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4" sqref="B14:B1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54</v>
      </c>
      <c r="C9" s="39"/>
      <c r="D9" s="40"/>
      <c r="E9" s="16">
        <v>15</v>
      </c>
      <c r="F9" s="17">
        <v>169</v>
      </c>
      <c r="G9" s="9">
        <v>117596</v>
      </c>
      <c r="H9" s="9">
        <v>25685</v>
      </c>
      <c r="I9" s="10" t="s">
        <v>134</v>
      </c>
      <c r="J9" s="10" t="s">
        <v>134</v>
      </c>
      <c r="K9" s="9">
        <f>SUM(G9:J9)</f>
        <v>143281</v>
      </c>
      <c r="L9" s="9">
        <v>83057</v>
      </c>
      <c r="M9" s="10" t="s">
        <v>134</v>
      </c>
      <c r="N9" s="9">
        <v>32419</v>
      </c>
    </row>
    <row r="10" spans="2:14" ht="12" customHeight="1">
      <c r="B10" s="5"/>
      <c r="C10" s="15">
        <v>15</v>
      </c>
      <c r="D10" s="6" t="s">
        <v>3</v>
      </c>
      <c r="E10" s="10">
        <v>4</v>
      </c>
      <c r="F10" s="13">
        <v>51</v>
      </c>
      <c r="G10" s="10">
        <v>31779</v>
      </c>
      <c r="H10" s="10">
        <v>13018</v>
      </c>
      <c r="I10" s="10" t="s">
        <v>134</v>
      </c>
      <c r="J10" s="10" t="s">
        <v>134</v>
      </c>
      <c r="K10" s="10">
        <f>SUM(G10:J10)</f>
        <v>44797</v>
      </c>
      <c r="L10" s="10">
        <v>31683</v>
      </c>
      <c r="M10" s="10" t="s">
        <v>134</v>
      </c>
      <c r="N10" s="10">
        <v>7691</v>
      </c>
    </row>
    <row r="11" spans="2:14" ht="12" customHeight="1">
      <c r="B11" s="5"/>
      <c r="C11" s="15">
        <v>16</v>
      </c>
      <c r="D11" s="6" t="s">
        <v>4</v>
      </c>
      <c r="E11" s="10">
        <v>4</v>
      </c>
      <c r="F11" s="13">
        <v>40</v>
      </c>
      <c r="G11" s="10">
        <v>49556</v>
      </c>
      <c r="H11" s="10" t="s">
        <v>134</v>
      </c>
      <c r="I11" s="10" t="s">
        <v>134</v>
      </c>
      <c r="J11" s="10" t="s">
        <v>134</v>
      </c>
      <c r="K11" s="10">
        <f>SUM(G11:J11)</f>
        <v>49556</v>
      </c>
      <c r="L11" s="10">
        <v>27060</v>
      </c>
      <c r="M11" s="10" t="s">
        <v>134</v>
      </c>
      <c r="N11" s="10">
        <v>11011</v>
      </c>
    </row>
    <row r="12" spans="2:14" ht="12" customHeight="1">
      <c r="B12" s="5"/>
      <c r="C12" s="15">
        <v>24</v>
      </c>
      <c r="D12" s="6" t="s">
        <v>12</v>
      </c>
      <c r="E12" s="10">
        <v>1</v>
      </c>
      <c r="F12" s="10" t="s">
        <v>132</v>
      </c>
      <c r="G12" s="10" t="s">
        <v>132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25</v>
      </c>
      <c r="D13" s="6" t="s">
        <v>115</v>
      </c>
      <c r="E13" s="10">
        <v>1</v>
      </c>
      <c r="F13" s="10" t="s">
        <v>132</v>
      </c>
      <c r="G13" s="10" t="s">
        <v>132</v>
      </c>
      <c r="H13" s="10" t="s">
        <v>132</v>
      </c>
      <c r="I13" s="10" t="s">
        <v>134</v>
      </c>
      <c r="J13" s="10" t="s">
        <v>134</v>
      </c>
      <c r="K13" s="10" t="s">
        <v>132</v>
      </c>
      <c r="L13" s="10" t="s">
        <v>132</v>
      </c>
      <c r="M13" s="10" t="s">
        <v>134</v>
      </c>
      <c r="N13" s="10" t="s">
        <v>132</v>
      </c>
    </row>
    <row r="14" spans="2:14" ht="12" customHeight="1">
      <c r="B14" s="5" t="s">
        <v>201</v>
      </c>
      <c r="C14" s="15">
        <v>28</v>
      </c>
      <c r="D14" s="6" t="s">
        <v>16</v>
      </c>
      <c r="E14" s="10">
        <v>1</v>
      </c>
      <c r="F14" s="10" t="s">
        <v>132</v>
      </c>
      <c r="G14" s="10" t="s">
        <v>132</v>
      </c>
      <c r="H14" s="10" t="s">
        <v>132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5" spans="2:14" ht="12" customHeight="1">
      <c r="B15" s="5" t="s">
        <v>201</v>
      </c>
      <c r="C15" s="15">
        <v>29</v>
      </c>
      <c r="D15" s="6" t="s">
        <v>17</v>
      </c>
      <c r="E15" s="10">
        <v>1</v>
      </c>
      <c r="F15" s="10" t="s">
        <v>132</v>
      </c>
      <c r="G15" s="10" t="s">
        <v>132</v>
      </c>
      <c r="H15" s="10" t="s">
        <v>132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 t="s">
        <v>201</v>
      </c>
      <c r="C16" s="15">
        <v>30</v>
      </c>
      <c r="D16" s="6" t="s">
        <v>18</v>
      </c>
      <c r="E16" s="10">
        <v>3</v>
      </c>
      <c r="F16" s="13">
        <v>35</v>
      </c>
      <c r="G16" s="10">
        <v>5594</v>
      </c>
      <c r="H16" s="10">
        <v>6154</v>
      </c>
      <c r="I16" s="10" t="s">
        <v>134</v>
      </c>
      <c r="J16" s="10" t="s">
        <v>134</v>
      </c>
      <c r="K16" s="10">
        <f>SUM(G16:J16)</f>
        <v>11748</v>
      </c>
      <c r="L16" s="10">
        <v>4905</v>
      </c>
      <c r="M16" s="10" t="s">
        <v>134</v>
      </c>
      <c r="N16" s="10">
        <v>4265</v>
      </c>
    </row>
    <row r="18" spans="2:4" ht="12" customHeight="1">
      <c r="B18" s="3" t="s">
        <v>199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4" sqref="B14:B1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55</v>
      </c>
      <c r="C9" s="39"/>
      <c r="D9" s="40"/>
      <c r="E9" s="16">
        <v>43</v>
      </c>
      <c r="F9" s="17">
        <v>520</v>
      </c>
      <c r="G9" s="9">
        <v>649700</v>
      </c>
      <c r="H9" s="9">
        <v>44699</v>
      </c>
      <c r="I9" s="10" t="s">
        <v>134</v>
      </c>
      <c r="J9" s="10" t="s">
        <v>134</v>
      </c>
      <c r="K9" s="9">
        <f>SUM(G9:J9)</f>
        <v>694399</v>
      </c>
      <c r="L9" s="9">
        <v>395236</v>
      </c>
      <c r="M9" s="10" t="s">
        <v>134</v>
      </c>
      <c r="N9" s="9">
        <v>136088</v>
      </c>
    </row>
    <row r="10" spans="2:14" ht="12" customHeight="1">
      <c r="B10" s="5"/>
      <c r="C10" s="15">
        <v>15</v>
      </c>
      <c r="D10" s="6" t="s">
        <v>3</v>
      </c>
      <c r="E10" s="10">
        <v>3</v>
      </c>
      <c r="F10" s="13">
        <v>44</v>
      </c>
      <c r="G10" s="10">
        <v>30019</v>
      </c>
      <c r="H10" s="10">
        <v>6594</v>
      </c>
      <c r="I10" s="10" t="s">
        <v>134</v>
      </c>
      <c r="J10" s="10" t="s">
        <v>134</v>
      </c>
      <c r="K10" s="10">
        <f>SUM(G10:J10)</f>
        <v>36613</v>
      </c>
      <c r="L10" s="10">
        <v>11038</v>
      </c>
      <c r="M10" s="10" t="s">
        <v>134</v>
      </c>
      <c r="N10" s="10">
        <v>9534</v>
      </c>
    </row>
    <row r="11" spans="2:14" ht="12" customHeight="1">
      <c r="B11" s="5"/>
      <c r="C11" s="15">
        <v>22</v>
      </c>
      <c r="D11" s="6" t="s">
        <v>10</v>
      </c>
      <c r="E11" s="10">
        <v>6</v>
      </c>
      <c r="F11" s="13">
        <v>74</v>
      </c>
      <c r="G11" s="10">
        <v>77315</v>
      </c>
      <c r="H11" s="10">
        <v>15252</v>
      </c>
      <c r="I11" s="10" t="s">
        <v>134</v>
      </c>
      <c r="J11" s="10" t="s">
        <v>134</v>
      </c>
      <c r="K11" s="10">
        <f aca="true" t="shared" si="0" ref="K11:K16">SUM(G11:J11)</f>
        <v>92567</v>
      </c>
      <c r="L11" s="10">
        <v>48303</v>
      </c>
      <c r="M11" s="10" t="s">
        <v>134</v>
      </c>
      <c r="N11" s="10">
        <v>20157</v>
      </c>
    </row>
    <row r="12" spans="2:14" ht="12" customHeight="1">
      <c r="B12" s="5"/>
      <c r="C12" s="15">
        <v>23</v>
      </c>
      <c r="D12" s="6" t="s">
        <v>11</v>
      </c>
      <c r="E12" s="10">
        <v>2</v>
      </c>
      <c r="F12" s="10" t="s">
        <v>132</v>
      </c>
      <c r="G12" s="10" t="s">
        <v>134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25</v>
      </c>
      <c r="D13" s="6" t="s">
        <v>13</v>
      </c>
      <c r="E13" s="10">
        <v>24</v>
      </c>
      <c r="F13" s="13">
        <v>225</v>
      </c>
      <c r="G13" s="10">
        <v>279539</v>
      </c>
      <c r="H13" s="10" t="s">
        <v>134</v>
      </c>
      <c r="I13" s="10" t="s">
        <v>134</v>
      </c>
      <c r="J13" s="10" t="s">
        <v>134</v>
      </c>
      <c r="K13" s="10">
        <f t="shared" si="0"/>
        <v>279539</v>
      </c>
      <c r="L13" s="10">
        <v>100965</v>
      </c>
      <c r="M13" s="10" t="s">
        <v>134</v>
      </c>
      <c r="N13" s="10">
        <v>74787</v>
      </c>
    </row>
    <row r="14" spans="2:14" ht="12" customHeight="1">
      <c r="B14" s="5" t="s">
        <v>201</v>
      </c>
      <c r="C14" s="15">
        <v>28</v>
      </c>
      <c r="D14" s="6" t="s">
        <v>16</v>
      </c>
      <c r="E14" s="10">
        <v>1</v>
      </c>
      <c r="F14" s="10" t="s">
        <v>132</v>
      </c>
      <c r="G14" s="10" t="s">
        <v>134</v>
      </c>
      <c r="H14" s="10" t="s">
        <v>132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5" spans="2:14" ht="12" customHeight="1">
      <c r="B15" s="5" t="s">
        <v>201</v>
      </c>
      <c r="C15" s="15">
        <v>30</v>
      </c>
      <c r="D15" s="6" t="s">
        <v>18</v>
      </c>
      <c r="E15" s="10">
        <v>1</v>
      </c>
      <c r="F15" s="10" t="s">
        <v>132</v>
      </c>
      <c r="G15" s="10" t="s">
        <v>134</v>
      </c>
      <c r="H15" s="10" t="s">
        <v>132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 t="s">
        <v>201</v>
      </c>
      <c r="C16" s="15">
        <v>31</v>
      </c>
      <c r="D16" s="6" t="s">
        <v>19</v>
      </c>
      <c r="E16" s="10">
        <v>6</v>
      </c>
      <c r="F16" s="13">
        <v>118</v>
      </c>
      <c r="G16" s="10">
        <v>262827</v>
      </c>
      <c r="H16" s="10">
        <v>7832</v>
      </c>
      <c r="I16" s="10" t="s">
        <v>134</v>
      </c>
      <c r="J16" s="10" t="s">
        <v>134</v>
      </c>
      <c r="K16" s="10">
        <f t="shared" si="0"/>
        <v>270659</v>
      </c>
      <c r="L16" s="10">
        <v>231878</v>
      </c>
      <c r="M16" s="10" t="s">
        <v>134</v>
      </c>
      <c r="N16" s="10">
        <v>23738</v>
      </c>
    </row>
    <row r="18" spans="2:4" ht="12" customHeight="1">
      <c r="B18" s="3" t="s">
        <v>199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1" sqref="B21:B25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56</v>
      </c>
      <c r="C9" s="39"/>
      <c r="D9" s="40"/>
      <c r="E9" s="16">
        <v>84</v>
      </c>
      <c r="F9" s="17">
        <v>2281</v>
      </c>
      <c r="G9" s="23">
        <v>2870226</v>
      </c>
      <c r="H9" s="9">
        <v>436764</v>
      </c>
      <c r="I9" s="9">
        <v>330</v>
      </c>
      <c r="J9" s="9" t="s">
        <v>134</v>
      </c>
      <c r="K9" s="22">
        <f>SUM(G9:J9)</f>
        <v>3307320</v>
      </c>
      <c r="L9" s="9">
        <v>2063749</v>
      </c>
      <c r="M9" s="10" t="s">
        <v>134</v>
      </c>
      <c r="N9" s="9">
        <v>551795</v>
      </c>
    </row>
    <row r="10" spans="2:14" ht="12" customHeight="1">
      <c r="B10" s="5"/>
      <c r="C10" s="15">
        <v>12</v>
      </c>
      <c r="D10" s="6" t="s">
        <v>0</v>
      </c>
      <c r="E10" s="10">
        <v>13</v>
      </c>
      <c r="F10" s="13">
        <v>439</v>
      </c>
      <c r="G10" s="10">
        <v>127157</v>
      </c>
      <c r="H10" s="10">
        <v>20767</v>
      </c>
      <c r="I10" s="10" t="s">
        <v>134</v>
      </c>
      <c r="J10" s="10" t="s">
        <v>134</v>
      </c>
      <c r="K10" s="10">
        <v>1292334</v>
      </c>
      <c r="L10" s="10">
        <v>957066</v>
      </c>
      <c r="M10" s="10" t="s">
        <v>134</v>
      </c>
      <c r="N10" s="10">
        <v>83450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0" t="s">
        <v>132</v>
      </c>
      <c r="G11" s="10" t="s">
        <v>132</v>
      </c>
      <c r="H11" s="10" t="s">
        <v>132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134</v>
      </c>
      <c r="N11" s="10" t="s">
        <v>132</v>
      </c>
    </row>
    <row r="12" spans="2:14" ht="12" customHeight="1">
      <c r="B12" s="5"/>
      <c r="C12" s="15">
        <v>15</v>
      </c>
      <c r="D12" s="6" t="s">
        <v>3</v>
      </c>
      <c r="E12" s="10">
        <v>4</v>
      </c>
      <c r="F12" s="13">
        <v>65</v>
      </c>
      <c r="G12" s="10">
        <v>22813</v>
      </c>
      <c r="H12" s="10">
        <v>5263</v>
      </c>
      <c r="I12" s="10" t="s">
        <v>134</v>
      </c>
      <c r="J12" s="10" t="s">
        <v>134</v>
      </c>
      <c r="K12" s="10">
        <v>28076</v>
      </c>
      <c r="L12" s="10">
        <v>12410</v>
      </c>
      <c r="M12" s="10" t="s">
        <v>134</v>
      </c>
      <c r="N12" s="10">
        <v>8943</v>
      </c>
    </row>
    <row r="13" spans="2:14" ht="12" customHeight="1">
      <c r="B13" s="5"/>
      <c r="C13" s="15">
        <v>16</v>
      </c>
      <c r="D13" s="6" t="s">
        <v>4</v>
      </c>
      <c r="E13" s="10">
        <v>4</v>
      </c>
      <c r="F13" s="10">
        <v>44</v>
      </c>
      <c r="G13" s="10">
        <v>51641</v>
      </c>
      <c r="H13" s="10">
        <v>1015</v>
      </c>
      <c r="I13" s="10" t="s">
        <v>134</v>
      </c>
      <c r="J13" s="10" t="s">
        <v>134</v>
      </c>
      <c r="K13" s="10">
        <v>52656</v>
      </c>
      <c r="L13" s="10">
        <v>34519</v>
      </c>
      <c r="M13" s="10" t="s">
        <v>134</v>
      </c>
      <c r="N13" s="10">
        <v>11012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0" t="s">
        <v>132</v>
      </c>
      <c r="G14" s="10" t="s">
        <v>132</v>
      </c>
      <c r="H14" s="10" t="s">
        <v>134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5" spans="2:14" ht="12" customHeight="1">
      <c r="B15" s="5"/>
      <c r="C15" s="15">
        <v>18</v>
      </c>
      <c r="D15" s="6" t="s">
        <v>6</v>
      </c>
      <c r="E15" s="10">
        <v>5</v>
      </c>
      <c r="F15" s="10">
        <v>129</v>
      </c>
      <c r="G15" s="10">
        <v>43850</v>
      </c>
      <c r="H15" s="10">
        <v>59162</v>
      </c>
      <c r="I15" s="10" t="s">
        <v>134</v>
      </c>
      <c r="J15" s="10" t="s">
        <v>134</v>
      </c>
      <c r="K15" s="10">
        <v>103012</v>
      </c>
      <c r="L15" s="10">
        <v>32025</v>
      </c>
      <c r="M15" s="10" t="s">
        <v>134</v>
      </c>
      <c r="N15" s="10">
        <v>30954</v>
      </c>
    </row>
    <row r="16" spans="2:14" ht="12" customHeight="1">
      <c r="B16" s="5"/>
      <c r="C16" s="15">
        <v>19</v>
      </c>
      <c r="D16" s="6" t="s">
        <v>7</v>
      </c>
      <c r="E16" s="10">
        <v>2</v>
      </c>
      <c r="F16" s="10" t="s">
        <v>132</v>
      </c>
      <c r="G16" s="10" t="s">
        <v>132</v>
      </c>
      <c r="H16" s="10" t="s">
        <v>134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 t="s">
        <v>201</v>
      </c>
      <c r="C17" s="15">
        <v>20</v>
      </c>
      <c r="D17" s="6" t="s">
        <v>8</v>
      </c>
      <c r="E17" s="10">
        <v>1</v>
      </c>
      <c r="F17" s="10" t="s">
        <v>132</v>
      </c>
      <c r="G17" s="10" t="s">
        <v>132</v>
      </c>
      <c r="H17" s="10" t="s">
        <v>134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/>
      <c r="C18" s="15">
        <v>22</v>
      </c>
      <c r="D18" s="6" t="s">
        <v>10</v>
      </c>
      <c r="E18" s="10">
        <v>7</v>
      </c>
      <c r="F18" s="13">
        <v>82</v>
      </c>
      <c r="G18" s="10">
        <v>71100</v>
      </c>
      <c r="H18" s="10">
        <v>19629</v>
      </c>
      <c r="I18" s="10" t="s">
        <v>134</v>
      </c>
      <c r="J18" s="10" t="s">
        <v>134</v>
      </c>
      <c r="K18" s="10">
        <f>SUM(G18:J18)</f>
        <v>90729</v>
      </c>
      <c r="L18" s="10">
        <v>44134</v>
      </c>
      <c r="M18" s="10" t="s">
        <v>134</v>
      </c>
      <c r="N18" s="10">
        <v>18158</v>
      </c>
    </row>
    <row r="19" spans="2:14" ht="12" customHeight="1">
      <c r="B19" s="5"/>
      <c r="C19" s="15">
        <v>24</v>
      </c>
      <c r="D19" s="6" t="s">
        <v>12</v>
      </c>
      <c r="E19" s="10">
        <v>1</v>
      </c>
      <c r="F19" s="10" t="s">
        <v>132</v>
      </c>
      <c r="G19" s="10" t="s">
        <v>134</v>
      </c>
      <c r="H19" s="10" t="s">
        <v>132</v>
      </c>
      <c r="I19" s="10" t="s">
        <v>134</v>
      </c>
      <c r="J19" s="10" t="s">
        <v>134</v>
      </c>
      <c r="K19" s="10" t="s">
        <v>132</v>
      </c>
      <c r="L19" s="10" t="s">
        <v>132</v>
      </c>
      <c r="M19" s="10" t="s">
        <v>134</v>
      </c>
      <c r="N19" s="10" t="s">
        <v>132</v>
      </c>
    </row>
    <row r="20" spans="2:14" ht="12" customHeight="1">
      <c r="B20" s="5"/>
      <c r="C20" s="15">
        <v>25</v>
      </c>
      <c r="D20" s="6" t="s">
        <v>13</v>
      </c>
      <c r="E20" s="10">
        <v>2</v>
      </c>
      <c r="F20" s="10" t="s">
        <v>132</v>
      </c>
      <c r="G20" s="10" t="s">
        <v>132</v>
      </c>
      <c r="H20" s="10" t="s">
        <v>134</v>
      </c>
      <c r="I20" s="10" t="s">
        <v>134</v>
      </c>
      <c r="J20" s="10" t="s">
        <v>134</v>
      </c>
      <c r="K20" s="10" t="s">
        <v>132</v>
      </c>
      <c r="L20" s="10" t="s">
        <v>132</v>
      </c>
      <c r="M20" s="10" t="s">
        <v>134</v>
      </c>
      <c r="N20" s="10" t="s">
        <v>132</v>
      </c>
    </row>
    <row r="21" spans="2:14" ht="12" customHeight="1">
      <c r="B21" s="5" t="s">
        <v>201</v>
      </c>
      <c r="C21" s="15">
        <v>27</v>
      </c>
      <c r="D21" s="6" t="s">
        <v>116</v>
      </c>
      <c r="E21" s="10">
        <v>2</v>
      </c>
      <c r="F21" s="10" t="s">
        <v>132</v>
      </c>
      <c r="G21" s="10" t="s">
        <v>134</v>
      </c>
      <c r="H21" s="10" t="s">
        <v>132</v>
      </c>
      <c r="I21" s="10" t="s">
        <v>134</v>
      </c>
      <c r="J21" s="10" t="s">
        <v>134</v>
      </c>
      <c r="K21" s="10" t="s">
        <v>132</v>
      </c>
      <c r="L21" s="10" t="s">
        <v>132</v>
      </c>
      <c r="M21" s="10" t="s">
        <v>134</v>
      </c>
      <c r="N21" s="10" t="s">
        <v>132</v>
      </c>
    </row>
    <row r="22" spans="2:14" ht="12" customHeight="1">
      <c r="B22" s="5" t="s">
        <v>201</v>
      </c>
      <c r="C22" s="15">
        <v>28</v>
      </c>
      <c r="D22" s="6" t="s">
        <v>16</v>
      </c>
      <c r="E22" s="10">
        <v>9</v>
      </c>
      <c r="F22" s="13">
        <v>108</v>
      </c>
      <c r="G22" s="10">
        <v>37292</v>
      </c>
      <c r="H22" s="10">
        <v>26762</v>
      </c>
      <c r="I22" s="10">
        <v>180</v>
      </c>
      <c r="J22" s="10" t="s">
        <v>134</v>
      </c>
      <c r="K22" s="10">
        <f>SUM(G22:J22)</f>
        <v>64234</v>
      </c>
      <c r="L22" s="10">
        <v>15845</v>
      </c>
      <c r="M22" s="10" t="s">
        <v>134</v>
      </c>
      <c r="N22" s="10">
        <v>24260</v>
      </c>
    </row>
    <row r="23" spans="2:14" ht="12" customHeight="1">
      <c r="B23" s="5" t="s">
        <v>201</v>
      </c>
      <c r="C23" s="15">
        <v>29</v>
      </c>
      <c r="D23" s="6" t="s">
        <v>17</v>
      </c>
      <c r="E23" s="10">
        <v>4</v>
      </c>
      <c r="F23" s="10">
        <v>90</v>
      </c>
      <c r="G23" s="10">
        <v>61974</v>
      </c>
      <c r="H23" s="10">
        <v>11556</v>
      </c>
      <c r="I23" s="10">
        <v>150</v>
      </c>
      <c r="J23" s="10" t="s">
        <v>134</v>
      </c>
      <c r="K23" s="10">
        <v>73680</v>
      </c>
      <c r="L23" s="10">
        <v>19384</v>
      </c>
      <c r="M23" s="10" t="s">
        <v>134</v>
      </c>
      <c r="N23" s="10">
        <v>29928</v>
      </c>
    </row>
    <row r="24" spans="2:14" ht="12" customHeight="1">
      <c r="B24" s="5" t="s">
        <v>201</v>
      </c>
      <c r="C24" s="15">
        <v>30</v>
      </c>
      <c r="D24" s="6" t="s">
        <v>18</v>
      </c>
      <c r="E24" s="10">
        <v>17</v>
      </c>
      <c r="F24" s="13">
        <v>1125</v>
      </c>
      <c r="G24" s="10">
        <v>1111664</v>
      </c>
      <c r="H24" s="10">
        <v>245010</v>
      </c>
      <c r="I24" s="10" t="s">
        <v>134</v>
      </c>
      <c r="J24" s="10" t="s">
        <v>134</v>
      </c>
      <c r="K24" s="10">
        <f>SUM(G24:J24)</f>
        <v>1356674</v>
      </c>
      <c r="L24" s="10">
        <v>841712</v>
      </c>
      <c r="M24" s="10" t="s">
        <v>134</v>
      </c>
      <c r="N24" s="10">
        <v>300261</v>
      </c>
    </row>
    <row r="25" spans="2:14" ht="12" customHeight="1">
      <c r="B25" s="5" t="s">
        <v>201</v>
      </c>
      <c r="C25" s="15">
        <v>31</v>
      </c>
      <c r="D25" s="6" t="s">
        <v>19</v>
      </c>
      <c r="E25" s="10">
        <v>5</v>
      </c>
      <c r="F25" s="13">
        <v>53</v>
      </c>
      <c r="G25" s="10">
        <v>27100</v>
      </c>
      <c r="H25" s="10">
        <v>25786</v>
      </c>
      <c r="I25" s="10" t="s">
        <v>134</v>
      </c>
      <c r="J25" s="10" t="s">
        <v>134</v>
      </c>
      <c r="K25" s="10">
        <f>SUM(G25:J25)</f>
        <v>52886</v>
      </c>
      <c r="L25" s="10">
        <v>34263</v>
      </c>
      <c r="M25" s="10" t="s">
        <v>134</v>
      </c>
      <c r="N25" s="10">
        <v>13187</v>
      </c>
    </row>
    <row r="26" spans="2:14" ht="12" customHeight="1">
      <c r="B26" s="5"/>
      <c r="C26" s="15">
        <v>34</v>
      </c>
      <c r="D26" s="6" t="s">
        <v>22</v>
      </c>
      <c r="E26" s="10">
        <v>4</v>
      </c>
      <c r="F26" s="13">
        <v>43</v>
      </c>
      <c r="G26" s="10">
        <v>54017</v>
      </c>
      <c r="H26" s="10">
        <v>5160</v>
      </c>
      <c r="I26" s="10" t="s">
        <v>134</v>
      </c>
      <c r="J26" s="10" t="s">
        <v>134</v>
      </c>
      <c r="K26" s="10">
        <f>SUM(G26:J26)</f>
        <v>59177</v>
      </c>
      <c r="L26" s="10">
        <v>14995</v>
      </c>
      <c r="M26" s="10" t="s">
        <v>134</v>
      </c>
      <c r="N26" s="10">
        <v>9678</v>
      </c>
    </row>
    <row r="28" spans="2:4" ht="12" customHeight="1">
      <c r="B28" s="3" t="s">
        <v>199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4" ySplit="8" topLeftCell="L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4" sqref="B14:B1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108</v>
      </c>
      <c r="C9" s="39"/>
      <c r="D9" s="40"/>
      <c r="E9" s="16">
        <v>19</v>
      </c>
      <c r="F9" s="17">
        <v>430</v>
      </c>
      <c r="G9" s="9">
        <v>787754</v>
      </c>
      <c r="H9" s="9">
        <v>58466</v>
      </c>
      <c r="I9" s="10" t="s">
        <v>134</v>
      </c>
      <c r="J9" s="10" t="s">
        <v>134</v>
      </c>
      <c r="K9" s="9">
        <f>SUM(G9:J9)</f>
        <v>846220</v>
      </c>
      <c r="L9" s="9">
        <v>461555</v>
      </c>
      <c r="M9" s="9" t="s">
        <v>132</v>
      </c>
      <c r="N9" s="9">
        <v>97222</v>
      </c>
    </row>
    <row r="10" spans="2:14" ht="12" customHeight="1">
      <c r="B10" s="5"/>
      <c r="C10" s="15">
        <v>13</v>
      </c>
      <c r="D10" s="6" t="s">
        <v>1</v>
      </c>
      <c r="E10" s="10">
        <v>1</v>
      </c>
      <c r="F10" s="10" t="s">
        <v>132</v>
      </c>
      <c r="G10" s="10" t="s">
        <v>132</v>
      </c>
      <c r="H10" s="10" t="s">
        <v>134</v>
      </c>
      <c r="I10" s="10" t="s">
        <v>134</v>
      </c>
      <c r="J10" s="10" t="s">
        <v>134</v>
      </c>
      <c r="K10" s="10" t="s">
        <v>132</v>
      </c>
      <c r="L10" s="10" t="s">
        <v>132</v>
      </c>
      <c r="M10" s="10" t="s">
        <v>132</v>
      </c>
      <c r="N10" s="10" t="s">
        <v>132</v>
      </c>
    </row>
    <row r="11" spans="2:14" ht="12" customHeight="1">
      <c r="B11" s="5"/>
      <c r="C11" s="15">
        <v>15</v>
      </c>
      <c r="D11" s="6" t="s">
        <v>3</v>
      </c>
      <c r="E11" s="10">
        <v>2</v>
      </c>
      <c r="F11" s="10" t="s">
        <v>132</v>
      </c>
      <c r="G11" s="10" t="s">
        <v>132</v>
      </c>
      <c r="H11" s="10" t="s">
        <v>132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134</v>
      </c>
      <c r="N11" s="10" t="s">
        <v>132</v>
      </c>
    </row>
    <row r="12" spans="2:14" ht="12" customHeight="1">
      <c r="B12" s="5"/>
      <c r="C12" s="15">
        <v>16</v>
      </c>
      <c r="D12" s="6" t="s">
        <v>4</v>
      </c>
      <c r="E12" s="10">
        <v>2</v>
      </c>
      <c r="F12" s="10" t="s">
        <v>132</v>
      </c>
      <c r="G12" s="10" t="s">
        <v>132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22</v>
      </c>
      <c r="D13" s="6" t="s">
        <v>10</v>
      </c>
      <c r="E13" s="10">
        <v>2</v>
      </c>
      <c r="F13" s="10" t="s">
        <v>132</v>
      </c>
      <c r="G13" s="10" t="s">
        <v>132</v>
      </c>
      <c r="H13" s="10" t="s">
        <v>132</v>
      </c>
      <c r="I13" s="10" t="s">
        <v>134</v>
      </c>
      <c r="J13" s="10" t="s">
        <v>134</v>
      </c>
      <c r="K13" s="10" t="s">
        <v>132</v>
      </c>
      <c r="L13" s="10" t="s">
        <v>132</v>
      </c>
      <c r="M13" s="10" t="s">
        <v>134</v>
      </c>
      <c r="N13" s="10" t="s">
        <v>132</v>
      </c>
    </row>
    <row r="14" spans="2:14" ht="12" customHeight="1">
      <c r="B14" s="5" t="s">
        <v>201</v>
      </c>
      <c r="C14" s="15">
        <v>28</v>
      </c>
      <c r="D14" s="6" t="s">
        <v>16</v>
      </c>
      <c r="E14" s="10">
        <v>1</v>
      </c>
      <c r="F14" s="10" t="s">
        <v>132</v>
      </c>
      <c r="G14" s="10" t="s">
        <v>134</v>
      </c>
      <c r="H14" s="10" t="s">
        <v>132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5" spans="2:14" ht="12" customHeight="1">
      <c r="B15" s="5" t="s">
        <v>201</v>
      </c>
      <c r="C15" s="15">
        <v>29</v>
      </c>
      <c r="D15" s="6" t="s">
        <v>17</v>
      </c>
      <c r="E15" s="10">
        <v>1</v>
      </c>
      <c r="F15" s="10" t="s">
        <v>132</v>
      </c>
      <c r="G15" s="10" t="s">
        <v>132</v>
      </c>
      <c r="H15" s="10" t="s">
        <v>134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 t="s">
        <v>201</v>
      </c>
      <c r="C16" s="15">
        <v>30</v>
      </c>
      <c r="D16" s="6" t="s">
        <v>18</v>
      </c>
      <c r="E16" s="10">
        <v>7</v>
      </c>
      <c r="F16" s="13">
        <v>182</v>
      </c>
      <c r="G16" s="10">
        <v>489324</v>
      </c>
      <c r="H16" s="10">
        <v>16316</v>
      </c>
      <c r="I16" s="10" t="s">
        <v>134</v>
      </c>
      <c r="J16" s="10" t="s">
        <v>134</v>
      </c>
      <c r="K16" s="10">
        <f>SUM(G16:J16)</f>
        <v>505640</v>
      </c>
      <c r="L16" s="10">
        <v>259825</v>
      </c>
      <c r="M16" s="10" t="s">
        <v>134</v>
      </c>
      <c r="N16" s="10">
        <v>41644</v>
      </c>
    </row>
    <row r="17" spans="2:14" ht="12" customHeight="1">
      <c r="B17" s="5" t="s">
        <v>201</v>
      </c>
      <c r="C17" s="15">
        <v>31</v>
      </c>
      <c r="D17" s="6" t="s">
        <v>19</v>
      </c>
      <c r="E17" s="10">
        <v>1</v>
      </c>
      <c r="F17" s="10" t="s">
        <v>132</v>
      </c>
      <c r="G17" s="10" t="s">
        <v>134</v>
      </c>
      <c r="H17" s="10" t="s">
        <v>132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/>
      <c r="C18" s="15">
        <v>34</v>
      </c>
      <c r="D18" s="6" t="s">
        <v>22</v>
      </c>
      <c r="E18" s="10">
        <v>2</v>
      </c>
      <c r="F18" s="10" t="s">
        <v>132</v>
      </c>
      <c r="G18" s="10" t="s">
        <v>132</v>
      </c>
      <c r="H18" s="10" t="s">
        <v>132</v>
      </c>
      <c r="I18" s="10" t="s">
        <v>134</v>
      </c>
      <c r="J18" s="10" t="s">
        <v>134</v>
      </c>
      <c r="K18" s="10" t="s">
        <v>132</v>
      </c>
      <c r="L18" s="10" t="s">
        <v>132</v>
      </c>
      <c r="M18" s="10" t="s">
        <v>134</v>
      </c>
      <c r="N18" s="10" t="s">
        <v>132</v>
      </c>
    </row>
    <row r="20" spans="2:4" ht="12" customHeight="1">
      <c r="B20" s="3" t="s">
        <v>199</v>
      </c>
      <c r="C20" s="3"/>
      <c r="D20" s="3"/>
    </row>
    <row r="21" spans="2:3" ht="12" customHeight="1">
      <c r="B21" s="3"/>
      <c r="C21" s="3"/>
    </row>
    <row r="22" ht="12" customHeight="1">
      <c r="B22" s="3"/>
    </row>
    <row r="23" ht="12" customHeight="1">
      <c r="B23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1" sqref="B21:B2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57</v>
      </c>
      <c r="C9" s="39"/>
      <c r="D9" s="40"/>
      <c r="E9" s="16">
        <v>64</v>
      </c>
      <c r="F9" s="17">
        <v>1024</v>
      </c>
      <c r="G9" s="9">
        <v>1144066</v>
      </c>
      <c r="H9" s="9">
        <v>127588</v>
      </c>
      <c r="I9" s="10">
        <v>100</v>
      </c>
      <c r="J9" s="10" t="s">
        <v>134</v>
      </c>
      <c r="K9" s="9">
        <f>SUM(G9:J9)</f>
        <v>1271754</v>
      </c>
      <c r="L9" s="9">
        <v>647902</v>
      </c>
      <c r="M9" s="9" t="s">
        <v>132</v>
      </c>
      <c r="N9" s="9">
        <v>248275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42</v>
      </c>
      <c r="G10" s="10">
        <v>54419</v>
      </c>
      <c r="H10" s="10" t="s">
        <v>134</v>
      </c>
      <c r="I10" s="10" t="s">
        <v>134</v>
      </c>
      <c r="J10" s="10" t="s">
        <v>134</v>
      </c>
      <c r="K10" s="10">
        <f>SUM(G10:J10)</f>
        <v>54419</v>
      </c>
      <c r="L10" s="10">
        <v>30117</v>
      </c>
      <c r="M10" s="10" t="s">
        <v>134</v>
      </c>
      <c r="N10" s="10">
        <v>10486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132</v>
      </c>
      <c r="G11" s="10" t="s">
        <v>132</v>
      </c>
      <c r="H11" s="10" t="s">
        <v>134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132</v>
      </c>
      <c r="N11" s="10" t="s">
        <v>132</v>
      </c>
    </row>
    <row r="12" spans="2:14" ht="12" customHeight="1">
      <c r="B12" s="5"/>
      <c r="C12" s="15">
        <v>15</v>
      </c>
      <c r="D12" s="6" t="s">
        <v>3</v>
      </c>
      <c r="E12" s="10">
        <v>7</v>
      </c>
      <c r="F12" s="13">
        <v>76</v>
      </c>
      <c r="G12" s="10">
        <v>41148</v>
      </c>
      <c r="H12" s="10">
        <v>18653</v>
      </c>
      <c r="I12" s="10" t="s">
        <v>134</v>
      </c>
      <c r="J12" s="10" t="s">
        <v>134</v>
      </c>
      <c r="K12" s="10">
        <f>SUM(G12:J12)</f>
        <v>59801</v>
      </c>
      <c r="L12" s="10">
        <v>20237</v>
      </c>
      <c r="M12" s="10" t="s">
        <v>134</v>
      </c>
      <c r="N12" s="10">
        <v>10983</v>
      </c>
    </row>
    <row r="13" spans="2:14" ht="12" customHeight="1">
      <c r="B13" s="5"/>
      <c r="C13" s="15">
        <v>16</v>
      </c>
      <c r="D13" s="6" t="s">
        <v>4</v>
      </c>
      <c r="E13" s="10">
        <v>3</v>
      </c>
      <c r="F13" s="13">
        <v>65</v>
      </c>
      <c r="G13" s="10">
        <v>191455</v>
      </c>
      <c r="H13" s="10">
        <v>150</v>
      </c>
      <c r="I13" s="10" t="s">
        <v>134</v>
      </c>
      <c r="J13" s="10" t="s">
        <v>134</v>
      </c>
      <c r="K13" s="10">
        <f>SUM(G13:J13)</f>
        <v>191605</v>
      </c>
      <c r="L13" s="10">
        <v>153035</v>
      </c>
      <c r="M13" s="10" t="s">
        <v>134</v>
      </c>
      <c r="N13" s="10">
        <v>17559</v>
      </c>
    </row>
    <row r="14" spans="2:14" ht="12" customHeight="1">
      <c r="B14" s="5"/>
      <c r="C14" s="15">
        <v>17</v>
      </c>
      <c r="D14" s="6" t="s">
        <v>5</v>
      </c>
      <c r="E14" s="10">
        <v>5</v>
      </c>
      <c r="F14" s="10">
        <v>134</v>
      </c>
      <c r="G14" s="10">
        <v>289398</v>
      </c>
      <c r="H14" s="10">
        <v>535</v>
      </c>
      <c r="I14" s="10" t="s">
        <v>134</v>
      </c>
      <c r="J14" s="10" t="s">
        <v>134</v>
      </c>
      <c r="K14" s="10">
        <v>289933</v>
      </c>
      <c r="L14" s="10">
        <v>143226</v>
      </c>
      <c r="M14" s="10" t="s">
        <v>134</v>
      </c>
      <c r="N14" s="10">
        <v>32812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132</v>
      </c>
      <c r="G15" s="10" t="s">
        <v>132</v>
      </c>
      <c r="H15" s="10" t="s">
        <v>134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/>
      <c r="C16" s="15">
        <v>19</v>
      </c>
      <c r="D16" s="6" t="s">
        <v>7</v>
      </c>
      <c r="E16" s="10">
        <v>1</v>
      </c>
      <c r="F16" s="10" t="s">
        <v>132</v>
      </c>
      <c r="G16" s="10" t="s">
        <v>134</v>
      </c>
      <c r="H16" s="10" t="s">
        <v>132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/>
      <c r="C17" s="15">
        <v>22</v>
      </c>
      <c r="D17" s="6" t="s">
        <v>10</v>
      </c>
      <c r="E17" s="10">
        <v>2</v>
      </c>
      <c r="F17" s="10" t="s">
        <v>132</v>
      </c>
      <c r="G17" s="10" t="s">
        <v>132</v>
      </c>
      <c r="H17" s="10" t="s">
        <v>132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/>
      <c r="C18" s="15">
        <v>23</v>
      </c>
      <c r="D18" s="6" t="s">
        <v>11</v>
      </c>
      <c r="E18" s="10">
        <v>2</v>
      </c>
      <c r="F18" s="10" t="s">
        <v>132</v>
      </c>
      <c r="G18" s="10" t="s">
        <v>132</v>
      </c>
      <c r="H18" s="10" t="s">
        <v>132</v>
      </c>
      <c r="I18" s="10" t="s">
        <v>134</v>
      </c>
      <c r="J18" s="10" t="s">
        <v>134</v>
      </c>
      <c r="K18" s="10" t="s">
        <v>132</v>
      </c>
      <c r="L18" s="10" t="s">
        <v>132</v>
      </c>
      <c r="M18" s="10" t="s">
        <v>134</v>
      </c>
      <c r="N18" s="10" t="s">
        <v>132</v>
      </c>
    </row>
    <row r="19" spans="2:14" ht="12" customHeight="1">
      <c r="B19" s="5"/>
      <c r="C19" s="15">
        <v>24</v>
      </c>
      <c r="D19" s="6" t="s">
        <v>12</v>
      </c>
      <c r="E19" s="10">
        <v>1</v>
      </c>
      <c r="F19" s="10" t="s">
        <v>132</v>
      </c>
      <c r="G19" s="10" t="s">
        <v>134</v>
      </c>
      <c r="H19" s="10" t="s">
        <v>132</v>
      </c>
      <c r="I19" s="10" t="s">
        <v>134</v>
      </c>
      <c r="J19" s="10" t="s">
        <v>134</v>
      </c>
      <c r="K19" s="10" t="s">
        <v>132</v>
      </c>
      <c r="L19" s="10" t="s">
        <v>132</v>
      </c>
      <c r="M19" s="10" t="s">
        <v>134</v>
      </c>
      <c r="N19" s="10" t="s">
        <v>132</v>
      </c>
    </row>
    <row r="20" spans="2:14" ht="12" customHeight="1">
      <c r="B20" s="5"/>
      <c r="C20" s="15">
        <v>25</v>
      </c>
      <c r="D20" s="6" t="s">
        <v>13</v>
      </c>
      <c r="E20" s="10">
        <v>4</v>
      </c>
      <c r="F20" s="13">
        <v>163</v>
      </c>
      <c r="G20" s="10">
        <v>222024</v>
      </c>
      <c r="H20" s="10" t="s">
        <v>134</v>
      </c>
      <c r="I20" s="10" t="s">
        <v>134</v>
      </c>
      <c r="J20" s="10" t="s">
        <v>134</v>
      </c>
      <c r="K20" s="10">
        <f>SUM(G20:J20)</f>
        <v>222024</v>
      </c>
      <c r="L20" s="10">
        <v>80292</v>
      </c>
      <c r="M20" s="10" t="s">
        <v>134</v>
      </c>
      <c r="N20" s="10">
        <v>49788</v>
      </c>
    </row>
    <row r="21" spans="2:14" ht="12" customHeight="1">
      <c r="B21" s="5" t="s">
        <v>201</v>
      </c>
      <c r="C21" s="15">
        <v>26</v>
      </c>
      <c r="D21" s="6" t="s">
        <v>14</v>
      </c>
      <c r="E21" s="10">
        <v>2</v>
      </c>
      <c r="F21" s="10" t="s">
        <v>132</v>
      </c>
      <c r="G21" s="10" t="s">
        <v>132</v>
      </c>
      <c r="H21" s="10" t="s">
        <v>132</v>
      </c>
      <c r="I21" s="10" t="s">
        <v>134</v>
      </c>
      <c r="J21" s="10" t="s">
        <v>134</v>
      </c>
      <c r="K21" s="10" t="s">
        <v>132</v>
      </c>
      <c r="L21" s="10" t="s">
        <v>132</v>
      </c>
      <c r="M21" s="10" t="s">
        <v>134</v>
      </c>
      <c r="N21" s="10" t="s">
        <v>132</v>
      </c>
    </row>
    <row r="22" spans="2:14" ht="12" customHeight="1">
      <c r="B22" s="5" t="s">
        <v>201</v>
      </c>
      <c r="C22" s="15">
        <v>27</v>
      </c>
      <c r="D22" s="6" t="s">
        <v>15</v>
      </c>
      <c r="E22" s="10">
        <v>2</v>
      </c>
      <c r="F22" s="10" t="s">
        <v>132</v>
      </c>
      <c r="G22" s="10" t="s">
        <v>132</v>
      </c>
      <c r="H22" s="10" t="s">
        <v>132</v>
      </c>
      <c r="I22" s="10" t="s">
        <v>134</v>
      </c>
      <c r="J22" s="10" t="s">
        <v>134</v>
      </c>
      <c r="K22" s="10" t="s">
        <v>132</v>
      </c>
      <c r="L22" s="10" t="s">
        <v>132</v>
      </c>
      <c r="M22" s="10" t="s">
        <v>134</v>
      </c>
      <c r="N22" s="10" t="s">
        <v>132</v>
      </c>
    </row>
    <row r="23" spans="2:14" ht="12" customHeight="1">
      <c r="B23" s="5" t="s">
        <v>201</v>
      </c>
      <c r="C23" s="15">
        <v>28</v>
      </c>
      <c r="D23" s="6" t="s">
        <v>16</v>
      </c>
      <c r="E23" s="10">
        <v>3</v>
      </c>
      <c r="F23" s="10">
        <v>20</v>
      </c>
      <c r="G23" s="10">
        <v>26823</v>
      </c>
      <c r="H23" s="10">
        <v>1200</v>
      </c>
      <c r="I23" s="10" t="s">
        <v>134</v>
      </c>
      <c r="J23" s="10" t="s">
        <v>134</v>
      </c>
      <c r="K23" s="10">
        <v>28023</v>
      </c>
      <c r="L23" s="10">
        <v>15553</v>
      </c>
      <c r="M23" s="10" t="s">
        <v>134</v>
      </c>
      <c r="N23" s="10">
        <v>5254</v>
      </c>
    </row>
    <row r="24" spans="2:14" ht="12" customHeight="1">
      <c r="B24" s="5" t="s">
        <v>201</v>
      </c>
      <c r="C24" s="15">
        <v>29</v>
      </c>
      <c r="D24" s="6" t="s">
        <v>17</v>
      </c>
      <c r="E24" s="10">
        <v>10</v>
      </c>
      <c r="F24" s="13">
        <v>92</v>
      </c>
      <c r="G24" s="10">
        <v>43550</v>
      </c>
      <c r="H24" s="10">
        <v>41295</v>
      </c>
      <c r="I24" s="10">
        <v>100</v>
      </c>
      <c r="J24" s="10" t="s">
        <v>134</v>
      </c>
      <c r="K24" s="10">
        <v>84945</v>
      </c>
      <c r="L24" s="10">
        <v>25705</v>
      </c>
      <c r="M24" s="10" t="s">
        <v>134</v>
      </c>
      <c r="N24" s="10">
        <v>27317</v>
      </c>
    </row>
    <row r="25" spans="2:14" ht="12" customHeight="1">
      <c r="B25" s="5" t="s">
        <v>201</v>
      </c>
      <c r="C25" s="15">
        <v>30</v>
      </c>
      <c r="D25" s="6" t="s">
        <v>18</v>
      </c>
      <c r="E25" s="10">
        <v>8</v>
      </c>
      <c r="F25" s="13">
        <v>159</v>
      </c>
      <c r="G25" s="10">
        <v>82760</v>
      </c>
      <c r="H25" s="10">
        <v>13582</v>
      </c>
      <c r="I25" s="10" t="s">
        <v>134</v>
      </c>
      <c r="J25" s="10" t="s">
        <v>134</v>
      </c>
      <c r="K25" s="10">
        <f>SUM(G25:J25)</f>
        <v>96342</v>
      </c>
      <c r="L25" s="10">
        <v>49981</v>
      </c>
      <c r="M25" s="10" t="s">
        <v>134</v>
      </c>
      <c r="N25" s="10">
        <v>44488</v>
      </c>
    </row>
    <row r="26" spans="2:14" ht="12" customHeight="1">
      <c r="B26" s="5" t="s">
        <v>201</v>
      </c>
      <c r="C26" s="15">
        <v>31</v>
      </c>
      <c r="D26" s="6" t="s">
        <v>19</v>
      </c>
      <c r="E26" s="10">
        <v>3</v>
      </c>
      <c r="F26" s="10">
        <v>18</v>
      </c>
      <c r="G26" s="10" t="s">
        <v>134</v>
      </c>
      <c r="H26" s="10">
        <v>13041</v>
      </c>
      <c r="I26" s="10" t="s">
        <v>134</v>
      </c>
      <c r="J26" s="10" t="s">
        <v>134</v>
      </c>
      <c r="K26" s="10">
        <v>13041</v>
      </c>
      <c r="L26" s="10">
        <v>4751</v>
      </c>
      <c r="M26" s="10" t="s">
        <v>134</v>
      </c>
      <c r="N26" s="10">
        <v>2946</v>
      </c>
    </row>
    <row r="27" spans="2:14" ht="12" customHeight="1">
      <c r="B27" s="5" t="s">
        <v>201</v>
      </c>
      <c r="C27" s="15">
        <v>32</v>
      </c>
      <c r="D27" s="6" t="s">
        <v>20</v>
      </c>
      <c r="E27" s="10">
        <v>4</v>
      </c>
      <c r="F27" s="13">
        <v>36</v>
      </c>
      <c r="G27" s="10">
        <v>7935</v>
      </c>
      <c r="H27" s="10">
        <v>4098</v>
      </c>
      <c r="I27" s="10" t="s">
        <v>134</v>
      </c>
      <c r="J27" s="10" t="s">
        <v>134</v>
      </c>
      <c r="K27" s="10">
        <f>SUM(G27:J27)</f>
        <v>12033</v>
      </c>
      <c r="L27" s="10">
        <v>2537</v>
      </c>
      <c r="M27" s="10" t="s">
        <v>134</v>
      </c>
      <c r="N27" s="10">
        <v>4174</v>
      </c>
    </row>
    <row r="28" spans="2:14" ht="12" customHeight="1">
      <c r="B28" s="5"/>
      <c r="C28" s="15">
        <v>34</v>
      </c>
      <c r="D28" s="6" t="s">
        <v>22</v>
      </c>
      <c r="E28" s="10">
        <v>1</v>
      </c>
      <c r="F28" s="10" t="s">
        <v>132</v>
      </c>
      <c r="G28" s="10" t="s">
        <v>132</v>
      </c>
      <c r="H28" s="10" t="s">
        <v>134</v>
      </c>
      <c r="I28" s="10" t="s">
        <v>134</v>
      </c>
      <c r="J28" s="10" t="s">
        <v>134</v>
      </c>
      <c r="K28" s="10" t="s">
        <v>132</v>
      </c>
      <c r="L28" s="10" t="s">
        <v>132</v>
      </c>
      <c r="M28" s="10" t="s">
        <v>134</v>
      </c>
      <c r="N28" s="10" t="s">
        <v>132</v>
      </c>
    </row>
    <row r="30" spans="2:4" ht="12" customHeight="1">
      <c r="B30" s="3" t="s">
        <v>199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8" topLeftCell="M2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1" sqref="B21:B2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58</v>
      </c>
      <c r="C9" s="39"/>
      <c r="D9" s="40"/>
      <c r="E9" s="16">
        <v>116</v>
      </c>
      <c r="F9" s="17">
        <v>2248</v>
      </c>
      <c r="G9" s="9">
        <v>3522462</v>
      </c>
      <c r="H9" s="9">
        <v>484173</v>
      </c>
      <c r="I9" s="9">
        <v>13557</v>
      </c>
      <c r="J9" s="9">
        <v>5</v>
      </c>
      <c r="K9" s="9">
        <f>SUM(G9:J9)</f>
        <v>4020197</v>
      </c>
      <c r="L9" s="9">
        <v>2612294</v>
      </c>
      <c r="M9" s="10" t="s">
        <v>134</v>
      </c>
      <c r="N9" s="9">
        <v>614449</v>
      </c>
    </row>
    <row r="10" spans="2:14" ht="12" customHeight="1">
      <c r="B10" s="5"/>
      <c r="C10" s="15">
        <v>12</v>
      </c>
      <c r="D10" s="6" t="s">
        <v>0</v>
      </c>
      <c r="E10" s="10">
        <v>9</v>
      </c>
      <c r="F10" s="13">
        <v>201</v>
      </c>
      <c r="G10" s="10">
        <v>609426</v>
      </c>
      <c r="H10" s="10">
        <v>2202</v>
      </c>
      <c r="I10" s="10" t="s">
        <v>134</v>
      </c>
      <c r="J10" s="10" t="s">
        <v>134</v>
      </c>
      <c r="K10" s="10">
        <f>SUM(G10:J10)</f>
        <v>611628</v>
      </c>
      <c r="L10" s="10">
        <v>374600</v>
      </c>
      <c r="M10" s="10" t="s">
        <v>134</v>
      </c>
      <c r="N10" s="10">
        <v>39692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132</v>
      </c>
      <c r="G11" s="10" t="s">
        <v>132</v>
      </c>
      <c r="H11" s="10" t="s">
        <v>134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134</v>
      </c>
      <c r="N11" s="10" t="s">
        <v>132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0">
        <v>26</v>
      </c>
      <c r="G12" s="10">
        <v>12500</v>
      </c>
      <c r="H12" s="10">
        <v>15730</v>
      </c>
      <c r="I12" s="10" t="s">
        <v>134</v>
      </c>
      <c r="J12" s="10" t="s">
        <v>134</v>
      </c>
      <c r="K12" s="10">
        <v>28230</v>
      </c>
      <c r="L12" s="10">
        <v>11053</v>
      </c>
      <c r="M12" s="10" t="s">
        <v>134</v>
      </c>
      <c r="N12" s="10">
        <v>7300</v>
      </c>
    </row>
    <row r="13" spans="2:14" ht="12" customHeight="1">
      <c r="B13" s="5"/>
      <c r="C13" s="15">
        <v>15</v>
      </c>
      <c r="D13" s="6" t="s">
        <v>3</v>
      </c>
      <c r="E13" s="10">
        <v>3</v>
      </c>
      <c r="F13" s="10">
        <v>25</v>
      </c>
      <c r="G13" s="10">
        <v>5764</v>
      </c>
      <c r="H13" s="10">
        <v>3926</v>
      </c>
      <c r="I13" s="10" t="s">
        <v>134</v>
      </c>
      <c r="J13" s="10" t="s">
        <v>134</v>
      </c>
      <c r="K13" s="10">
        <v>9690</v>
      </c>
      <c r="L13" s="10">
        <v>4270</v>
      </c>
      <c r="M13" s="10" t="s">
        <v>134</v>
      </c>
      <c r="N13" s="10">
        <v>4067</v>
      </c>
    </row>
    <row r="14" spans="2:14" ht="12" customHeight="1">
      <c r="B14" s="5"/>
      <c r="C14" s="15">
        <v>16</v>
      </c>
      <c r="D14" s="6" t="s">
        <v>4</v>
      </c>
      <c r="E14" s="10">
        <v>4</v>
      </c>
      <c r="F14" s="13">
        <v>29</v>
      </c>
      <c r="G14" s="10">
        <v>20878</v>
      </c>
      <c r="H14" s="10">
        <v>2494</v>
      </c>
      <c r="I14" s="10" t="s">
        <v>134</v>
      </c>
      <c r="J14" s="10" t="s">
        <v>134</v>
      </c>
      <c r="K14" s="10">
        <f aca="true" t="shared" si="0" ref="K14:K28">SUM(G14:J14)</f>
        <v>23372</v>
      </c>
      <c r="L14" s="10">
        <v>10436</v>
      </c>
      <c r="M14" s="10" t="s">
        <v>134</v>
      </c>
      <c r="N14" s="10">
        <v>7600</v>
      </c>
    </row>
    <row r="15" spans="2:14" ht="12" customHeight="1">
      <c r="B15" s="5"/>
      <c r="C15" s="15">
        <v>17</v>
      </c>
      <c r="D15" s="6" t="s">
        <v>5</v>
      </c>
      <c r="E15" s="10">
        <v>7</v>
      </c>
      <c r="F15" s="13">
        <v>72</v>
      </c>
      <c r="G15" s="10">
        <v>56000</v>
      </c>
      <c r="H15" s="10" t="s">
        <v>132</v>
      </c>
      <c r="I15" s="10" t="s">
        <v>132</v>
      </c>
      <c r="J15" s="10" t="s">
        <v>134</v>
      </c>
      <c r="K15" s="10">
        <v>58914</v>
      </c>
      <c r="L15" s="10">
        <v>29573</v>
      </c>
      <c r="M15" s="10" t="s">
        <v>134</v>
      </c>
      <c r="N15" s="10">
        <v>13550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132</v>
      </c>
      <c r="G16" s="10" t="s">
        <v>132</v>
      </c>
      <c r="H16" s="10" t="s">
        <v>134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/>
      <c r="C17" s="15">
        <v>19</v>
      </c>
      <c r="D17" s="6" t="s">
        <v>7</v>
      </c>
      <c r="E17" s="10">
        <v>4</v>
      </c>
      <c r="F17" s="13">
        <v>46</v>
      </c>
      <c r="G17" s="10">
        <v>41692</v>
      </c>
      <c r="H17" s="10">
        <v>4838</v>
      </c>
      <c r="I17" s="10" t="s">
        <v>134</v>
      </c>
      <c r="J17" s="10" t="s">
        <v>134</v>
      </c>
      <c r="K17" s="10">
        <f t="shared" si="0"/>
        <v>46530</v>
      </c>
      <c r="L17" s="10">
        <v>26487</v>
      </c>
      <c r="M17" s="10" t="s">
        <v>134</v>
      </c>
      <c r="N17" s="10">
        <v>9218</v>
      </c>
    </row>
    <row r="18" spans="2:14" ht="12" customHeight="1">
      <c r="B18" s="5"/>
      <c r="C18" s="15">
        <v>22</v>
      </c>
      <c r="D18" s="6" t="s">
        <v>10</v>
      </c>
      <c r="E18" s="10">
        <v>6</v>
      </c>
      <c r="F18" s="13">
        <v>54</v>
      </c>
      <c r="G18" s="10">
        <v>56592</v>
      </c>
      <c r="H18" s="10">
        <v>11536</v>
      </c>
      <c r="I18" s="10" t="s">
        <v>134</v>
      </c>
      <c r="J18" s="10" t="s">
        <v>134</v>
      </c>
      <c r="K18" s="10">
        <f t="shared" si="0"/>
        <v>68128</v>
      </c>
      <c r="L18" s="10">
        <v>38604</v>
      </c>
      <c r="M18" s="10" t="s">
        <v>134</v>
      </c>
      <c r="N18" s="10">
        <v>12687</v>
      </c>
    </row>
    <row r="19" spans="2:14" ht="12" customHeight="1">
      <c r="B19" s="5"/>
      <c r="C19" s="15">
        <v>23</v>
      </c>
      <c r="D19" s="6" t="s">
        <v>11</v>
      </c>
      <c r="E19" s="10">
        <v>1</v>
      </c>
      <c r="F19" s="10" t="s">
        <v>132</v>
      </c>
      <c r="G19" s="10" t="s">
        <v>132</v>
      </c>
      <c r="H19" s="10" t="s">
        <v>134</v>
      </c>
      <c r="I19" s="10" t="s">
        <v>134</v>
      </c>
      <c r="J19" s="10" t="s">
        <v>134</v>
      </c>
      <c r="K19" s="10" t="s">
        <v>132</v>
      </c>
      <c r="L19" s="10" t="s">
        <v>132</v>
      </c>
      <c r="M19" s="10" t="s">
        <v>134</v>
      </c>
      <c r="N19" s="10" t="s">
        <v>132</v>
      </c>
    </row>
    <row r="20" spans="2:14" ht="12" customHeight="1">
      <c r="B20" s="5"/>
      <c r="C20" s="15">
        <v>25</v>
      </c>
      <c r="D20" s="6" t="s">
        <v>13</v>
      </c>
      <c r="E20" s="10">
        <v>4</v>
      </c>
      <c r="F20" s="10">
        <v>83</v>
      </c>
      <c r="G20" s="10">
        <v>124092</v>
      </c>
      <c r="H20" s="10" t="s">
        <v>134</v>
      </c>
      <c r="I20" s="10" t="s">
        <v>134</v>
      </c>
      <c r="J20" s="10" t="s">
        <v>134</v>
      </c>
      <c r="K20" s="10">
        <v>124092</v>
      </c>
      <c r="L20" s="10">
        <v>75071</v>
      </c>
      <c r="M20" s="10" t="s">
        <v>134</v>
      </c>
      <c r="N20" s="10">
        <v>26437</v>
      </c>
    </row>
    <row r="21" spans="2:14" ht="12" customHeight="1">
      <c r="B21" s="5" t="s">
        <v>201</v>
      </c>
      <c r="C21" s="15">
        <v>26</v>
      </c>
      <c r="D21" s="6" t="s">
        <v>14</v>
      </c>
      <c r="E21" s="10">
        <v>2</v>
      </c>
      <c r="F21" s="10" t="s">
        <v>132</v>
      </c>
      <c r="G21" s="10" t="s">
        <v>132</v>
      </c>
      <c r="H21" s="10" t="s">
        <v>132</v>
      </c>
      <c r="I21" s="10" t="s">
        <v>134</v>
      </c>
      <c r="J21" s="10" t="s">
        <v>134</v>
      </c>
      <c r="K21" s="10" t="s">
        <v>132</v>
      </c>
      <c r="L21" s="10" t="s">
        <v>132</v>
      </c>
      <c r="M21" s="10" t="s">
        <v>134</v>
      </c>
      <c r="N21" s="10" t="s">
        <v>132</v>
      </c>
    </row>
    <row r="22" spans="2:14" ht="12" customHeight="1">
      <c r="B22" s="5" t="s">
        <v>201</v>
      </c>
      <c r="C22" s="15">
        <v>27</v>
      </c>
      <c r="D22" s="6" t="s">
        <v>15</v>
      </c>
      <c r="E22" s="10">
        <v>3</v>
      </c>
      <c r="F22" s="10">
        <v>13</v>
      </c>
      <c r="G22" s="10">
        <v>1758</v>
      </c>
      <c r="H22" s="10">
        <v>3000</v>
      </c>
      <c r="I22" s="10" t="s">
        <v>134</v>
      </c>
      <c r="J22" s="10">
        <v>5</v>
      </c>
      <c r="K22" s="10">
        <v>4763</v>
      </c>
      <c r="L22" s="10">
        <v>1236</v>
      </c>
      <c r="M22" s="10" t="s">
        <v>134</v>
      </c>
      <c r="N22" s="10">
        <v>2188</v>
      </c>
    </row>
    <row r="23" spans="2:14" ht="12" customHeight="1">
      <c r="B23" s="5" t="s">
        <v>201</v>
      </c>
      <c r="C23" s="15">
        <v>28</v>
      </c>
      <c r="D23" s="6" t="s">
        <v>16</v>
      </c>
      <c r="E23" s="10">
        <v>1</v>
      </c>
      <c r="F23" s="13">
        <v>461</v>
      </c>
      <c r="G23" s="10">
        <v>233109</v>
      </c>
      <c r="H23" s="10">
        <v>239104</v>
      </c>
      <c r="I23" s="10" t="s">
        <v>134</v>
      </c>
      <c r="J23" s="10" t="s">
        <v>134</v>
      </c>
      <c r="K23" s="10">
        <f t="shared" si="0"/>
        <v>472213</v>
      </c>
      <c r="L23" s="10">
        <v>202491</v>
      </c>
      <c r="M23" s="10" t="s">
        <v>134</v>
      </c>
      <c r="N23" s="10">
        <v>132997</v>
      </c>
    </row>
    <row r="24" spans="2:14" ht="12" customHeight="1">
      <c r="B24" s="5" t="s">
        <v>201</v>
      </c>
      <c r="C24" s="15">
        <v>29</v>
      </c>
      <c r="D24" s="6" t="s">
        <v>17</v>
      </c>
      <c r="E24" s="10">
        <v>21</v>
      </c>
      <c r="F24" s="13">
        <v>455</v>
      </c>
      <c r="G24" s="10">
        <v>1148249</v>
      </c>
      <c r="H24" s="10">
        <v>107123</v>
      </c>
      <c r="I24" s="10">
        <v>13050</v>
      </c>
      <c r="J24" s="10" t="s">
        <v>134</v>
      </c>
      <c r="K24" s="10">
        <f t="shared" si="0"/>
        <v>1268422</v>
      </c>
      <c r="L24" s="10">
        <v>826172</v>
      </c>
      <c r="M24" s="10" t="s">
        <v>134</v>
      </c>
      <c r="N24" s="10">
        <v>171491</v>
      </c>
    </row>
    <row r="25" spans="2:14" ht="12" customHeight="1">
      <c r="B25" s="5" t="s">
        <v>201</v>
      </c>
      <c r="C25" s="15">
        <v>30</v>
      </c>
      <c r="D25" s="6" t="s">
        <v>18</v>
      </c>
      <c r="E25" s="10">
        <v>17</v>
      </c>
      <c r="F25" s="13">
        <v>408</v>
      </c>
      <c r="G25" s="10">
        <v>218180</v>
      </c>
      <c r="H25" s="10">
        <v>73155</v>
      </c>
      <c r="I25" s="10">
        <v>473</v>
      </c>
      <c r="J25" s="10" t="s">
        <v>134</v>
      </c>
      <c r="K25" s="10">
        <f t="shared" si="0"/>
        <v>291808</v>
      </c>
      <c r="L25" s="10">
        <v>183848</v>
      </c>
      <c r="M25" s="10" t="s">
        <v>134</v>
      </c>
      <c r="N25" s="10">
        <v>82977</v>
      </c>
    </row>
    <row r="26" spans="2:14" ht="12" customHeight="1">
      <c r="B26" s="5" t="s">
        <v>201</v>
      </c>
      <c r="C26" s="15">
        <v>31</v>
      </c>
      <c r="D26" s="6" t="s">
        <v>19</v>
      </c>
      <c r="E26" s="10">
        <v>3</v>
      </c>
      <c r="F26" s="13">
        <v>43</v>
      </c>
      <c r="G26" s="10">
        <v>34210</v>
      </c>
      <c r="H26" s="10">
        <v>6250</v>
      </c>
      <c r="I26" s="10" t="s">
        <v>134</v>
      </c>
      <c r="J26" s="10" t="s">
        <v>134</v>
      </c>
      <c r="K26" s="10">
        <f t="shared" si="0"/>
        <v>40460</v>
      </c>
      <c r="L26" s="10">
        <v>25283</v>
      </c>
      <c r="M26" s="10" t="s">
        <v>134</v>
      </c>
      <c r="N26" s="10">
        <v>9028</v>
      </c>
    </row>
    <row r="27" spans="2:14" ht="12" customHeight="1">
      <c r="B27" s="5" t="s">
        <v>201</v>
      </c>
      <c r="C27" s="15">
        <v>32</v>
      </c>
      <c r="D27" s="6" t="s">
        <v>168</v>
      </c>
      <c r="E27" s="10">
        <v>1</v>
      </c>
      <c r="F27" s="13" t="s">
        <v>132</v>
      </c>
      <c r="G27" s="10" t="s">
        <v>132</v>
      </c>
      <c r="H27" s="10" t="s">
        <v>134</v>
      </c>
      <c r="I27" s="10" t="s">
        <v>132</v>
      </c>
      <c r="J27" s="10" t="s">
        <v>134</v>
      </c>
      <c r="K27" s="10" t="s">
        <v>132</v>
      </c>
      <c r="L27" s="10" t="s">
        <v>132</v>
      </c>
      <c r="M27" s="10" t="s">
        <v>134</v>
      </c>
      <c r="N27" s="10" t="s">
        <v>133</v>
      </c>
    </row>
    <row r="28" spans="2:14" ht="12" customHeight="1">
      <c r="B28" s="5"/>
      <c r="C28" s="15">
        <v>34</v>
      </c>
      <c r="D28" s="6" t="s">
        <v>22</v>
      </c>
      <c r="E28" s="10">
        <v>5</v>
      </c>
      <c r="F28" s="13">
        <v>114</v>
      </c>
      <c r="G28" s="10">
        <v>103985</v>
      </c>
      <c r="H28" s="10">
        <v>10385</v>
      </c>
      <c r="I28" s="10" t="s">
        <v>134</v>
      </c>
      <c r="J28" s="10" t="s">
        <v>134</v>
      </c>
      <c r="K28" s="10">
        <f t="shared" si="0"/>
        <v>114370</v>
      </c>
      <c r="L28" s="10">
        <v>66403</v>
      </c>
      <c r="M28" s="10" t="s">
        <v>134</v>
      </c>
      <c r="N28" s="10">
        <v>27475</v>
      </c>
    </row>
    <row r="30" spans="2:4" ht="12" customHeight="1">
      <c r="B30" s="3" t="s">
        <v>199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pane xSplit="4" ySplit="8" topLeftCell="M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7" sqref="B17:B2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59</v>
      </c>
      <c r="C9" s="39"/>
      <c r="D9" s="40"/>
      <c r="E9" s="16">
        <v>45</v>
      </c>
      <c r="F9" s="17">
        <v>786</v>
      </c>
      <c r="G9" s="9">
        <v>274765</v>
      </c>
      <c r="H9" s="9">
        <v>372360</v>
      </c>
      <c r="I9" s="10" t="s">
        <v>134</v>
      </c>
      <c r="J9" s="10" t="s">
        <v>134</v>
      </c>
      <c r="K9" s="22">
        <f>SUM(G9:J9)</f>
        <v>647125</v>
      </c>
      <c r="L9" s="9">
        <v>373194</v>
      </c>
      <c r="M9" s="10" t="s">
        <v>134</v>
      </c>
      <c r="N9" s="9">
        <v>150296</v>
      </c>
    </row>
    <row r="10" spans="2:14" ht="12" customHeight="1">
      <c r="B10" s="5"/>
      <c r="C10" s="15">
        <v>12</v>
      </c>
      <c r="D10" s="6" t="s">
        <v>0</v>
      </c>
      <c r="E10" s="10">
        <v>6</v>
      </c>
      <c r="F10" s="10">
        <v>42</v>
      </c>
      <c r="G10" s="10">
        <v>65595</v>
      </c>
      <c r="H10" s="10">
        <v>4213</v>
      </c>
      <c r="I10" s="10" t="s">
        <v>134</v>
      </c>
      <c r="J10" s="10" t="s">
        <v>134</v>
      </c>
      <c r="K10" s="10">
        <v>69808</v>
      </c>
      <c r="L10" s="10">
        <v>54821</v>
      </c>
      <c r="M10" s="10" t="s">
        <v>134</v>
      </c>
      <c r="N10" s="10">
        <v>6523</v>
      </c>
    </row>
    <row r="11" spans="2:14" ht="12" customHeight="1">
      <c r="B11" s="5"/>
      <c r="C11" s="15">
        <v>14</v>
      </c>
      <c r="D11" s="6" t="s">
        <v>2</v>
      </c>
      <c r="E11" s="10">
        <v>1</v>
      </c>
      <c r="F11" s="10" t="s">
        <v>132</v>
      </c>
      <c r="G11" s="10" t="s">
        <v>134</v>
      </c>
      <c r="H11" s="10" t="s">
        <v>132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134</v>
      </c>
      <c r="N11" s="10" t="s">
        <v>132</v>
      </c>
    </row>
    <row r="12" spans="2:14" ht="12" customHeight="1">
      <c r="B12" s="5"/>
      <c r="C12" s="15">
        <v>15</v>
      </c>
      <c r="D12" s="6" t="s">
        <v>3</v>
      </c>
      <c r="E12" s="10">
        <v>2</v>
      </c>
      <c r="F12" s="10" t="s">
        <v>132</v>
      </c>
      <c r="G12" s="10" t="s">
        <v>134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16</v>
      </c>
      <c r="D13" s="6" t="s">
        <v>4</v>
      </c>
      <c r="E13" s="10">
        <v>4</v>
      </c>
      <c r="F13" s="10">
        <v>28</v>
      </c>
      <c r="G13" s="10">
        <v>22475</v>
      </c>
      <c r="H13" s="10">
        <v>700</v>
      </c>
      <c r="I13" s="10" t="s">
        <v>134</v>
      </c>
      <c r="J13" s="10" t="s">
        <v>134</v>
      </c>
      <c r="K13" s="10">
        <v>23175</v>
      </c>
      <c r="L13" s="10">
        <v>11655</v>
      </c>
      <c r="M13" s="10" t="s">
        <v>134</v>
      </c>
      <c r="N13" s="10">
        <v>4870</v>
      </c>
    </row>
    <row r="14" spans="2:14" ht="12" customHeight="1">
      <c r="B14" s="5"/>
      <c r="C14" s="15">
        <v>17</v>
      </c>
      <c r="D14" s="6" t="s">
        <v>5</v>
      </c>
      <c r="E14" s="10">
        <v>3</v>
      </c>
      <c r="F14" s="13">
        <v>35</v>
      </c>
      <c r="G14" s="10">
        <v>40322</v>
      </c>
      <c r="H14" s="10">
        <v>2014</v>
      </c>
      <c r="I14" s="10" t="s">
        <v>134</v>
      </c>
      <c r="J14" s="10" t="s">
        <v>134</v>
      </c>
      <c r="K14" s="10">
        <f>SUM(G14:J14)</f>
        <v>42336</v>
      </c>
      <c r="L14" s="10">
        <v>14650</v>
      </c>
      <c r="M14" s="10" t="s">
        <v>134</v>
      </c>
      <c r="N14" s="10">
        <v>6010</v>
      </c>
    </row>
    <row r="15" spans="2:14" ht="12" customHeight="1">
      <c r="B15" s="5"/>
      <c r="C15" s="15">
        <v>22</v>
      </c>
      <c r="D15" s="6" t="s">
        <v>10</v>
      </c>
      <c r="E15" s="10">
        <v>1</v>
      </c>
      <c r="F15" s="10" t="s">
        <v>132</v>
      </c>
      <c r="G15" s="10" t="s">
        <v>134</v>
      </c>
      <c r="H15" s="10" t="s">
        <v>132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/>
      <c r="C16" s="15">
        <v>25</v>
      </c>
      <c r="D16" s="6" t="s">
        <v>13</v>
      </c>
      <c r="E16" s="10">
        <v>2</v>
      </c>
      <c r="F16" s="10" t="s">
        <v>132</v>
      </c>
      <c r="G16" s="10" t="s">
        <v>132</v>
      </c>
      <c r="H16" s="10" t="s">
        <v>134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 t="s">
        <v>201</v>
      </c>
      <c r="C17" s="15">
        <v>28</v>
      </c>
      <c r="D17" s="6" t="s">
        <v>16</v>
      </c>
      <c r="E17" s="10">
        <v>1</v>
      </c>
      <c r="F17" s="10" t="s">
        <v>132</v>
      </c>
      <c r="G17" s="10" t="s">
        <v>132</v>
      </c>
      <c r="H17" s="10" t="s">
        <v>134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 t="s">
        <v>201</v>
      </c>
      <c r="C18" s="15">
        <v>29</v>
      </c>
      <c r="D18" s="6" t="s">
        <v>17</v>
      </c>
      <c r="E18" s="10">
        <v>3</v>
      </c>
      <c r="F18" s="13">
        <v>17</v>
      </c>
      <c r="G18" s="10">
        <v>8827</v>
      </c>
      <c r="H18" s="10" t="s">
        <v>134</v>
      </c>
      <c r="I18" s="10" t="s">
        <v>134</v>
      </c>
      <c r="J18" s="10" t="s">
        <v>134</v>
      </c>
      <c r="K18" s="10">
        <f>SUM(G18:J18)</f>
        <v>8827</v>
      </c>
      <c r="L18" s="10">
        <v>2865</v>
      </c>
      <c r="M18" s="10" t="s">
        <v>134</v>
      </c>
      <c r="N18" s="10">
        <v>3658</v>
      </c>
    </row>
    <row r="19" spans="2:14" ht="12" customHeight="1">
      <c r="B19" s="5" t="s">
        <v>201</v>
      </c>
      <c r="C19" s="15">
        <v>30</v>
      </c>
      <c r="D19" s="6" t="s">
        <v>18</v>
      </c>
      <c r="E19" s="10">
        <v>18</v>
      </c>
      <c r="F19" s="13">
        <v>551</v>
      </c>
      <c r="G19" s="10">
        <v>24085</v>
      </c>
      <c r="H19" s="10">
        <v>356431</v>
      </c>
      <c r="I19" s="10" t="s">
        <v>134</v>
      </c>
      <c r="J19" s="10" t="s">
        <v>134</v>
      </c>
      <c r="K19" s="10">
        <f>SUM(G19:J19)</f>
        <v>380516</v>
      </c>
      <c r="L19" s="10">
        <v>246492</v>
      </c>
      <c r="M19" s="10" t="s">
        <v>134</v>
      </c>
      <c r="N19" s="10">
        <v>104150</v>
      </c>
    </row>
    <row r="20" spans="2:14" ht="12" customHeight="1">
      <c r="B20" s="5" t="s">
        <v>201</v>
      </c>
      <c r="C20" s="15">
        <v>32</v>
      </c>
      <c r="D20" s="6" t="s">
        <v>20</v>
      </c>
      <c r="E20" s="10">
        <v>3</v>
      </c>
      <c r="F20" s="13">
        <v>16</v>
      </c>
      <c r="G20" s="10" t="s">
        <v>134</v>
      </c>
      <c r="H20" s="10">
        <v>2679</v>
      </c>
      <c r="I20" s="10" t="s">
        <v>134</v>
      </c>
      <c r="J20" s="10" t="s">
        <v>134</v>
      </c>
      <c r="K20" s="10">
        <v>2679</v>
      </c>
      <c r="L20" s="10">
        <v>1142</v>
      </c>
      <c r="M20" s="10" t="s">
        <v>134</v>
      </c>
      <c r="N20" s="10">
        <v>1395</v>
      </c>
    </row>
    <row r="21" spans="2:14" ht="12" customHeight="1">
      <c r="B21" s="5"/>
      <c r="C21" s="15">
        <v>34</v>
      </c>
      <c r="D21" s="6" t="s">
        <v>163</v>
      </c>
      <c r="E21" s="10">
        <v>1</v>
      </c>
      <c r="F21" s="13" t="s">
        <v>132</v>
      </c>
      <c r="G21" s="10" t="s">
        <v>132</v>
      </c>
      <c r="H21" s="10" t="s">
        <v>132</v>
      </c>
      <c r="I21" s="10" t="s">
        <v>134</v>
      </c>
      <c r="J21" s="10" t="s">
        <v>134</v>
      </c>
      <c r="K21" s="10" t="s">
        <v>132</v>
      </c>
      <c r="L21" s="10" t="s">
        <v>132</v>
      </c>
      <c r="M21" s="10" t="s">
        <v>134</v>
      </c>
      <c r="N21" s="10" t="s">
        <v>132</v>
      </c>
    </row>
    <row r="23" spans="2:4" ht="12" customHeight="1">
      <c r="B23" s="3" t="s">
        <v>199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pane xSplit="4" ySplit="8" topLeftCell="M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3" sqref="B13:B14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60</v>
      </c>
      <c r="C9" s="39"/>
      <c r="D9" s="40"/>
      <c r="E9" s="16">
        <v>8</v>
      </c>
      <c r="F9" s="17">
        <v>119</v>
      </c>
      <c r="G9" s="9">
        <v>97762</v>
      </c>
      <c r="H9" s="9">
        <v>23586</v>
      </c>
      <c r="I9" s="10" t="s">
        <v>134</v>
      </c>
      <c r="J9" s="10" t="s">
        <v>134</v>
      </c>
      <c r="K9" s="9">
        <f>SUM(G9:J9)</f>
        <v>121348</v>
      </c>
      <c r="L9" s="9">
        <v>49460</v>
      </c>
      <c r="M9" s="10" t="s">
        <v>134</v>
      </c>
      <c r="N9" s="9">
        <v>25989</v>
      </c>
    </row>
    <row r="10" spans="2:14" ht="12" customHeight="1">
      <c r="B10" s="5"/>
      <c r="C10" s="15">
        <v>16</v>
      </c>
      <c r="D10" s="6" t="s">
        <v>4</v>
      </c>
      <c r="E10" s="10">
        <v>4</v>
      </c>
      <c r="F10" s="13">
        <v>30</v>
      </c>
      <c r="G10" s="10">
        <v>33371</v>
      </c>
      <c r="H10" s="10">
        <v>530</v>
      </c>
      <c r="I10" s="10" t="s">
        <v>134</v>
      </c>
      <c r="J10" s="10" t="s">
        <v>134</v>
      </c>
      <c r="K10" s="10">
        <v>33901</v>
      </c>
      <c r="L10" s="10">
        <v>22721</v>
      </c>
      <c r="M10" s="10" t="s">
        <v>134</v>
      </c>
      <c r="N10" s="10">
        <v>6331</v>
      </c>
    </row>
    <row r="11" spans="2:14" ht="12" customHeight="1">
      <c r="B11" s="5"/>
      <c r="C11" s="15">
        <v>18</v>
      </c>
      <c r="D11" s="6" t="s">
        <v>6</v>
      </c>
      <c r="E11" s="10">
        <v>1</v>
      </c>
      <c r="F11" s="10" t="s">
        <v>132</v>
      </c>
      <c r="G11" s="10" t="s">
        <v>134</v>
      </c>
      <c r="H11" s="10" t="s">
        <v>132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134</v>
      </c>
      <c r="N11" s="10" t="s">
        <v>132</v>
      </c>
    </row>
    <row r="12" spans="2:14" ht="12" customHeight="1">
      <c r="B12" s="5"/>
      <c r="C12" s="15">
        <v>19</v>
      </c>
      <c r="D12" s="6" t="s">
        <v>7</v>
      </c>
      <c r="E12" s="10">
        <v>1</v>
      </c>
      <c r="F12" s="10" t="s">
        <v>132</v>
      </c>
      <c r="G12" s="10" t="s">
        <v>132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 t="s">
        <v>201</v>
      </c>
      <c r="C13" s="15">
        <v>30</v>
      </c>
      <c r="D13" s="6" t="s">
        <v>18</v>
      </c>
      <c r="E13" s="10">
        <v>1</v>
      </c>
      <c r="F13" s="10" t="s">
        <v>132</v>
      </c>
      <c r="G13" s="10" t="s">
        <v>132</v>
      </c>
      <c r="H13" s="10" t="s">
        <v>132</v>
      </c>
      <c r="I13" s="10" t="s">
        <v>134</v>
      </c>
      <c r="J13" s="10" t="s">
        <v>134</v>
      </c>
      <c r="K13" s="10" t="s">
        <v>132</v>
      </c>
      <c r="L13" s="10" t="s">
        <v>132</v>
      </c>
      <c r="M13" s="10" t="s">
        <v>134</v>
      </c>
      <c r="N13" s="10" t="s">
        <v>132</v>
      </c>
    </row>
    <row r="14" spans="2:14" ht="12" customHeight="1">
      <c r="B14" s="5" t="s">
        <v>201</v>
      </c>
      <c r="C14" s="15">
        <v>31</v>
      </c>
      <c r="D14" s="6" t="s">
        <v>19</v>
      </c>
      <c r="E14" s="10">
        <v>1</v>
      </c>
      <c r="F14" s="10" t="s">
        <v>132</v>
      </c>
      <c r="G14" s="10" t="s">
        <v>132</v>
      </c>
      <c r="H14" s="10" t="s">
        <v>132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6" spans="2:4" ht="12" customHeight="1">
      <c r="B16" s="3" t="s">
        <v>199</v>
      </c>
      <c r="C16" s="3"/>
      <c r="D16" s="3"/>
    </row>
    <row r="17" spans="2:3" ht="12" customHeight="1">
      <c r="B17" s="3"/>
      <c r="C17" s="3"/>
    </row>
    <row r="18" ht="12" customHeight="1">
      <c r="B18" s="3"/>
    </row>
    <row r="19" ht="12" customHeight="1">
      <c r="B19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B13" sqref="B13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61</v>
      </c>
      <c r="C9" s="39"/>
      <c r="D9" s="40"/>
      <c r="E9" s="16">
        <v>4</v>
      </c>
      <c r="F9" s="17">
        <v>64</v>
      </c>
      <c r="G9" s="9">
        <v>43664</v>
      </c>
      <c r="H9" s="9" t="s">
        <v>131</v>
      </c>
      <c r="I9" s="9" t="s">
        <v>131</v>
      </c>
      <c r="J9" s="9" t="s">
        <v>131</v>
      </c>
      <c r="K9" s="9">
        <v>43664</v>
      </c>
      <c r="L9" s="9">
        <v>16423</v>
      </c>
      <c r="M9" s="9" t="s">
        <v>131</v>
      </c>
      <c r="N9" s="9">
        <v>14619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64</v>
      </c>
      <c r="G10" s="10">
        <v>43664</v>
      </c>
      <c r="H10" s="9" t="s">
        <v>131</v>
      </c>
      <c r="I10" s="9" t="s">
        <v>131</v>
      </c>
      <c r="J10" s="9" t="s">
        <v>131</v>
      </c>
      <c r="K10" s="9">
        <v>43664</v>
      </c>
      <c r="L10" s="10">
        <v>16423</v>
      </c>
      <c r="M10" s="9" t="s">
        <v>131</v>
      </c>
      <c r="N10" s="10">
        <v>14619</v>
      </c>
    </row>
    <row r="12" spans="2:4" ht="12" customHeight="1">
      <c r="B12" s="3" t="s">
        <v>199</v>
      </c>
      <c r="C12" s="3"/>
      <c r="D12" s="3"/>
    </row>
    <row r="13" spans="2:3" ht="12" customHeight="1">
      <c r="B13" s="3"/>
      <c r="C13" s="3"/>
    </row>
    <row r="14" ht="12" customHeight="1">
      <c r="B14" s="3"/>
    </row>
    <row r="15" ht="12" customHeight="1">
      <c r="B15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pane xSplit="4" ySplit="7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3" sqref="B23:B2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2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4" t="s">
        <v>35</v>
      </c>
      <c r="C9" s="39"/>
      <c r="D9" s="40"/>
      <c r="E9" s="16">
        <v>892</v>
      </c>
      <c r="F9" s="17">
        <v>26739</v>
      </c>
      <c r="G9" s="9">
        <v>65484428</v>
      </c>
      <c r="H9" s="9">
        <v>2584659</v>
      </c>
      <c r="I9" s="9">
        <v>63798</v>
      </c>
      <c r="J9" s="9">
        <v>36039</v>
      </c>
      <c r="K9" s="9">
        <f>SUM(G9:J9)</f>
        <v>68168924</v>
      </c>
      <c r="L9" s="9">
        <v>34587729</v>
      </c>
      <c r="M9" s="9">
        <v>7124724</v>
      </c>
      <c r="N9" s="9">
        <v>8978310</v>
      </c>
    </row>
    <row r="10" spans="2:14" ht="12" customHeight="1">
      <c r="B10" s="5"/>
      <c r="C10" s="15">
        <v>12</v>
      </c>
      <c r="D10" s="6" t="s">
        <v>0</v>
      </c>
      <c r="E10" s="10">
        <v>74</v>
      </c>
      <c r="F10" s="13">
        <v>2668</v>
      </c>
      <c r="G10" s="10">
        <v>4573098</v>
      </c>
      <c r="H10" s="10">
        <v>58422</v>
      </c>
      <c r="I10" s="10" t="s">
        <v>134</v>
      </c>
      <c r="J10" s="10" t="s">
        <v>134</v>
      </c>
      <c r="K10" s="10">
        <f>SUM(G10:J10)</f>
        <v>4631520</v>
      </c>
      <c r="L10" s="10">
        <v>2656980</v>
      </c>
      <c r="M10" s="10" t="s">
        <v>134</v>
      </c>
      <c r="N10" s="10">
        <v>796004</v>
      </c>
    </row>
    <row r="11" spans="2:14" ht="12" customHeight="1">
      <c r="B11" s="5"/>
      <c r="C11" s="15">
        <v>13</v>
      </c>
      <c r="D11" s="6" t="s">
        <v>1</v>
      </c>
      <c r="E11" s="10">
        <v>8</v>
      </c>
      <c r="F11" s="13">
        <v>1152</v>
      </c>
      <c r="G11" s="10">
        <v>14683964</v>
      </c>
      <c r="H11" s="10">
        <v>7930</v>
      </c>
      <c r="I11" s="10" t="s">
        <v>128</v>
      </c>
      <c r="J11" s="10" t="s">
        <v>134</v>
      </c>
      <c r="K11" s="10">
        <f aca="true" t="shared" si="0" ref="K11:K30">SUM(G11:J11)</f>
        <v>14691894</v>
      </c>
      <c r="L11" s="10">
        <v>4681364</v>
      </c>
      <c r="M11" s="10">
        <v>7124724</v>
      </c>
      <c r="N11" s="10">
        <v>536300</v>
      </c>
    </row>
    <row r="12" spans="2:14" ht="12" customHeight="1">
      <c r="B12" s="5"/>
      <c r="C12" s="15">
        <v>14</v>
      </c>
      <c r="D12" s="6" t="s">
        <v>2</v>
      </c>
      <c r="E12" s="10">
        <v>24</v>
      </c>
      <c r="F12" s="13">
        <v>236</v>
      </c>
      <c r="G12" s="10">
        <v>113644</v>
      </c>
      <c r="H12" s="10">
        <v>87136</v>
      </c>
      <c r="I12" s="10">
        <v>123</v>
      </c>
      <c r="J12" s="10" t="s">
        <v>134</v>
      </c>
      <c r="K12" s="10">
        <f t="shared" si="0"/>
        <v>200903</v>
      </c>
      <c r="L12" s="10">
        <v>99516</v>
      </c>
      <c r="M12" s="10" t="s">
        <v>128</v>
      </c>
      <c r="N12" s="10">
        <v>51953</v>
      </c>
    </row>
    <row r="13" spans="2:14" ht="12" customHeight="1">
      <c r="B13" s="5"/>
      <c r="C13" s="15">
        <v>15</v>
      </c>
      <c r="D13" s="6" t="s">
        <v>3</v>
      </c>
      <c r="E13" s="10">
        <v>46</v>
      </c>
      <c r="F13" s="13">
        <v>628</v>
      </c>
      <c r="G13" s="10">
        <v>77571</v>
      </c>
      <c r="H13" s="10">
        <v>171149</v>
      </c>
      <c r="I13" s="10">
        <v>891</v>
      </c>
      <c r="J13" s="10" t="s">
        <v>128</v>
      </c>
      <c r="K13" s="10">
        <f t="shared" si="0"/>
        <v>249611</v>
      </c>
      <c r="L13" s="10">
        <v>80260</v>
      </c>
      <c r="M13" s="10" t="s">
        <v>128</v>
      </c>
      <c r="N13" s="10">
        <v>110212</v>
      </c>
    </row>
    <row r="14" spans="2:14" ht="12" customHeight="1">
      <c r="B14" s="5"/>
      <c r="C14" s="15">
        <v>16</v>
      </c>
      <c r="D14" s="6" t="s">
        <v>4</v>
      </c>
      <c r="E14" s="10">
        <v>21</v>
      </c>
      <c r="F14" s="13">
        <v>171</v>
      </c>
      <c r="G14" s="10">
        <v>367747</v>
      </c>
      <c r="H14" s="10">
        <v>4257</v>
      </c>
      <c r="I14" s="10" t="s">
        <v>128</v>
      </c>
      <c r="J14" s="10" t="s">
        <v>128</v>
      </c>
      <c r="K14" s="10">
        <f t="shared" si="0"/>
        <v>372004</v>
      </c>
      <c r="L14" s="10">
        <v>225370</v>
      </c>
      <c r="M14" s="10" t="s">
        <v>128</v>
      </c>
      <c r="N14" s="10">
        <v>54382</v>
      </c>
    </row>
    <row r="15" spans="2:14" ht="12" customHeight="1">
      <c r="B15" s="5"/>
      <c r="C15" s="15">
        <v>17</v>
      </c>
      <c r="D15" s="6" t="s">
        <v>5</v>
      </c>
      <c r="E15" s="10">
        <v>41</v>
      </c>
      <c r="F15" s="13">
        <v>671</v>
      </c>
      <c r="G15" s="10">
        <v>716417</v>
      </c>
      <c r="H15" s="10">
        <v>2100</v>
      </c>
      <c r="I15" s="10">
        <v>2</v>
      </c>
      <c r="J15" s="10" t="s">
        <v>128</v>
      </c>
      <c r="K15" s="10">
        <f t="shared" si="0"/>
        <v>718519</v>
      </c>
      <c r="L15" s="10">
        <v>411837</v>
      </c>
      <c r="M15" s="10" t="s">
        <v>128</v>
      </c>
      <c r="N15" s="10">
        <v>178797</v>
      </c>
    </row>
    <row r="16" spans="2:14" ht="12" customHeight="1">
      <c r="B16" s="5"/>
      <c r="C16" s="15">
        <v>18</v>
      </c>
      <c r="D16" s="6" t="s">
        <v>6</v>
      </c>
      <c r="E16" s="10">
        <v>25</v>
      </c>
      <c r="F16" s="13">
        <v>545</v>
      </c>
      <c r="G16" s="10">
        <v>957923</v>
      </c>
      <c r="H16" s="10">
        <v>8822</v>
      </c>
      <c r="I16" s="10" t="s">
        <v>128</v>
      </c>
      <c r="J16" s="10">
        <v>110</v>
      </c>
      <c r="K16" s="10">
        <f t="shared" si="0"/>
        <v>966855</v>
      </c>
      <c r="L16" s="10">
        <v>693622</v>
      </c>
      <c r="M16" s="10" t="s">
        <v>128</v>
      </c>
      <c r="N16" s="10">
        <v>166031</v>
      </c>
    </row>
    <row r="17" spans="2:14" ht="12" customHeight="1">
      <c r="B17" s="5"/>
      <c r="C17" s="15">
        <v>19</v>
      </c>
      <c r="D17" s="6" t="s">
        <v>7</v>
      </c>
      <c r="E17" s="10">
        <v>56</v>
      </c>
      <c r="F17" s="13">
        <v>638</v>
      </c>
      <c r="G17" s="10">
        <v>650299</v>
      </c>
      <c r="H17" s="10">
        <v>30922</v>
      </c>
      <c r="I17" s="10" t="s">
        <v>128</v>
      </c>
      <c r="J17" s="10" t="s">
        <v>128</v>
      </c>
      <c r="K17" s="10">
        <f t="shared" si="0"/>
        <v>681221</v>
      </c>
      <c r="L17" s="10">
        <v>280138</v>
      </c>
      <c r="M17" s="10" t="s">
        <v>128</v>
      </c>
      <c r="N17" s="10">
        <v>191847</v>
      </c>
    </row>
    <row r="18" spans="2:14" ht="12" customHeight="1">
      <c r="B18" s="5" t="s">
        <v>200</v>
      </c>
      <c r="C18" s="15">
        <v>20</v>
      </c>
      <c r="D18" s="6" t="s">
        <v>8</v>
      </c>
      <c r="E18" s="10">
        <v>11</v>
      </c>
      <c r="F18" s="13">
        <v>987</v>
      </c>
      <c r="G18" s="10">
        <v>5352494</v>
      </c>
      <c r="H18" s="10">
        <v>31742</v>
      </c>
      <c r="I18" s="10" t="s">
        <v>128</v>
      </c>
      <c r="J18" s="10" t="s">
        <v>128</v>
      </c>
      <c r="K18" s="10">
        <f t="shared" si="0"/>
        <v>5384236</v>
      </c>
      <c r="L18" s="10">
        <v>1924077</v>
      </c>
      <c r="M18" s="10" t="s">
        <v>128</v>
      </c>
      <c r="N18" s="10">
        <v>421645</v>
      </c>
    </row>
    <row r="19" spans="2:14" ht="12" customHeight="1">
      <c r="B19" s="5"/>
      <c r="C19" s="15">
        <v>22</v>
      </c>
      <c r="D19" s="6" t="s">
        <v>10</v>
      </c>
      <c r="E19" s="10">
        <v>31</v>
      </c>
      <c r="F19" s="13">
        <v>551</v>
      </c>
      <c r="G19" s="10">
        <v>847401</v>
      </c>
      <c r="H19" s="10">
        <v>30439</v>
      </c>
      <c r="I19" s="10" t="s">
        <v>128</v>
      </c>
      <c r="J19" s="10" t="s">
        <v>128</v>
      </c>
      <c r="K19" s="10">
        <f t="shared" si="0"/>
        <v>877840</v>
      </c>
      <c r="L19" s="10">
        <v>501625</v>
      </c>
      <c r="M19" s="10" t="s">
        <v>128</v>
      </c>
      <c r="N19" s="10">
        <v>183550</v>
      </c>
    </row>
    <row r="20" spans="2:14" ht="12" customHeight="1">
      <c r="B20" s="5"/>
      <c r="C20" s="15">
        <v>23</v>
      </c>
      <c r="D20" s="6" t="s">
        <v>11</v>
      </c>
      <c r="E20" s="10">
        <v>8</v>
      </c>
      <c r="F20" s="13">
        <v>158</v>
      </c>
      <c r="G20" s="10">
        <v>167442</v>
      </c>
      <c r="H20" s="10">
        <v>6800</v>
      </c>
      <c r="I20" s="10" t="s">
        <v>128</v>
      </c>
      <c r="J20" s="10" t="s">
        <v>128</v>
      </c>
      <c r="K20" s="10">
        <f t="shared" si="0"/>
        <v>174242</v>
      </c>
      <c r="L20" s="10">
        <v>107922</v>
      </c>
      <c r="M20" s="10" t="s">
        <v>128</v>
      </c>
      <c r="N20" s="10">
        <v>37712</v>
      </c>
    </row>
    <row r="21" spans="2:14" ht="12" customHeight="1">
      <c r="B21" s="5"/>
      <c r="C21" s="15">
        <v>24</v>
      </c>
      <c r="D21" s="6" t="s">
        <v>12</v>
      </c>
      <c r="E21" s="10">
        <v>5</v>
      </c>
      <c r="F21" s="13">
        <v>79</v>
      </c>
      <c r="G21" s="10">
        <v>108132</v>
      </c>
      <c r="H21" s="10">
        <v>10530</v>
      </c>
      <c r="I21" s="10" t="s">
        <v>128</v>
      </c>
      <c r="J21" s="10" t="s">
        <v>128</v>
      </c>
      <c r="K21" s="10">
        <f t="shared" si="0"/>
        <v>118662</v>
      </c>
      <c r="L21" s="10">
        <v>77154</v>
      </c>
      <c r="M21" s="10" t="s">
        <v>128</v>
      </c>
      <c r="N21" s="10">
        <v>18341</v>
      </c>
    </row>
    <row r="22" spans="2:14" ht="12" customHeight="1">
      <c r="B22" s="5"/>
      <c r="C22" s="15">
        <v>25</v>
      </c>
      <c r="D22" s="6" t="s">
        <v>13</v>
      </c>
      <c r="E22" s="10">
        <v>22</v>
      </c>
      <c r="F22" s="13">
        <v>507</v>
      </c>
      <c r="G22" s="10">
        <v>797897</v>
      </c>
      <c r="H22" s="10">
        <v>11175</v>
      </c>
      <c r="I22" s="10">
        <v>150</v>
      </c>
      <c r="J22" s="10" t="s">
        <v>128</v>
      </c>
      <c r="K22" s="10">
        <f t="shared" si="0"/>
        <v>809222</v>
      </c>
      <c r="L22" s="10">
        <v>430121</v>
      </c>
      <c r="M22" s="10" t="s">
        <v>128</v>
      </c>
      <c r="N22" s="10">
        <v>148195</v>
      </c>
    </row>
    <row r="23" spans="2:14" ht="12" customHeight="1">
      <c r="B23" s="5" t="s">
        <v>200</v>
      </c>
      <c r="C23" s="15">
        <v>26</v>
      </c>
      <c r="D23" s="6" t="s">
        <v>14</v>
      </c>
      <c r="E23" s="10">
        <v>14</v>
      </c>
      <c r="F23" s="13">
        <v>753</v>
      </c>
      <c r="G23" s="10">
        <v>1654179</v>
      </c>
      <c r="H23" s="10">
        <v>74741</v>
      </c>
      <c r="I23" s="10" t="s">
        <v>128</v>
      </c>
      <c r="J23" s="10" t="s">
        <v>128</v>
      </c>
      <c r="K23" s="10">
        <f t="shared" si="0"/>
        <v>1728920</v>
      </c>
      <c r="L23" s="10">
        <v>1168609</v>
      </c>
      <c r="M23" s="10" t="s">
        <v>128</v>
      </c>
      <c r="N23" s="10">
        <v>271559</v>
      </c>
    </row>
    <row r="24" spans="2:14" ht="12" customHeight="1">
      <c r="B24" s="5" t="s">
        <v>200</v>
      </c>
      <c r="C24" s="15">
        <v>27</v>
      </c>
      <c r="D24" s="6" t="s">
        <v>15</v>
      </c>
      <c r="E24" s="10">
        <v>8</v>
      </c>
      <c r="F24" s="13">
        <v>208</v>
      </c>
      <c r="G24" s="10">
        <v>454808</v>
      </c>
      <c r="H24" s="10">
        <v>200</v>
      </c>
      <c r="I24" s="10" t="s">
        <v>128</v>
      </c>
      <c r="J24" s="10" t="s">
        <v>128</v>
      </c>
      <c r="K24" s="10">
        <f t="shared" si="0"/>
        <v>455008</v>
      </c>
      <c r="L24" s="10">
        <v>259615</v>
      </c>
      <c r="M24" s="10" t="s">
        <v>128</v>
      </c>
      <c r="N24" s="10">
        <v>72298</v>
      </c>
    </row>
    <row r="25" spans="2:14" ht="12" customHeight="1">
      <c r="B25" s="5" t="s">
        <v>200</v>
      </c>
      <c r="C25" s="15">
        <v>28</v>
      </c>
      <c r="D25" s="6" t="s">
        <v>16</v>
      </c>
      <c r="E25" s="10">
        <v>141</v>
      </c>
      <c r="F25" s="13">
        <v>1876</v>
      </c>
      <c r="G25" s="10">
        <v>1807645</v>
      </c>
      <c r="H25" s="10">
        <v>1039327</v>
      </c>
      <c r="I25" s="10">
        <v>12209</v>
      </c>
      <c r="J25" s="10" t="s">
        <v>128</v>
      </c>
      <c r="K25" s="10">
        <f t="shared" si="0"/>
        <v>2859181</v>
      </c>
      <c r="L25" s="10">
        <v>1676265</v>
      </c>
      <c r="M25" s="10" t="s">
        <v>128</v>
      </c>
      <c r="N25" s="10">
        <v>591256</v>
      </c>
    </row>
    <row r="26" spans="2:14" ht="12" customHeight="1">
      <c r="B26" s="5" t="s">
        <v>200</v>
      </c>
      <c r="C26" s="15">
        <v>29</v>
      </c>
      <c r="D26" s="6" t="s">
        <v>17</v>
      </c>
      <c r="E26" s="10">
        <v>118</v>
      </c>
      <c r="F26" s="13">
        <v>3544</v>
      </c>
      <c r="G26" s="10">
        <v>5597770</v>
      </c>
      <c r="H26" s="10">
        <v>262396</v>
      </c>
      <c r="I26" s="10">
        <v>28672</v>
      </c>
      <c r="J26" s="10">
        <v>31202</v>
      </c>
      <c r="K26" s="10">
        <f t="shared" si="0"/>
        <v>5920040</v>
      </c>
      <c r="L26" s="10">
        <v>3017707</v>
      </c>
      <c r="M26" s="10" t="s">
        <v>128</v>
      </c>
      <c r="N26" s="10">
        <v>1330944</v>
      </c>
    </row>
    <row r="27" spans="2:14" ht="12" customHeight="1">
      <c r="B27" s="5" t="s">
        <v>200</v>
      </c>
      <c r="C27" s="15">
        <v>30</v>
      </c>
      <c r="D27" s="6" t="s">
        <v>18</v>
      </c>
      <c r="E27" s="10">
        <v>128</v>
      </c>
      <c r="F27" s="13">
        <v>9067</v>
      </c>
      <c r="G27" s="10">
        <v>23301968</v>
      </c>
      <c r="H27" s="10">
        <v>537566</v>
      </c>
      <c r="I27" s="10">
        <v>2534</v>
      </c>
      <c r="J27" s="10">
        <v>50</v>
      </c>
      <c r="K27" s="10">
        <f t="shared" si="0"/>
        <v>23842118</v>
      </c>
      <c r="L27" s="10">
        <v>14252303</v>
      </c>
      <c r="M27" s="10" t="s">
        <v>128</v>
      </c>
      <c r="N27" s="10">
        <v>3140085</v>
      </c>
    </row>
    <row r="28" spans="2:14" ht="12" customHeight="1">
      <c r="B28" s="5" t="s">
        <v>200</v>
      </c>
      <c r="C28" s="15">
        <v>31</v>
      </c>
      <c r="D28" s="6" t="s">
        <v>19</v>
      </c>
      <c r="E28" s="10">
        <v>51</v>
      </c>
      <c r="F28" s="13">
        <v>1711</v>
      </c>
      <c r="G28" s="10">
        <v>2744774</v>
      </c>
      <c r="H28" s="10">
        <v>135956</v>
      </c>
      <c r="I28" s="10">
        <v>19217</v>
      </c>
      <c r="J28" s="10" t="s">
        <v>128</v>
      </c>
      <c r="K28" s="10">
        <f t="shared" si="0"/>
        <v>2899947</v>
      </c>
      <c r="L28" s="10">
        <v>1747401</v>
      </c>
      <c r="M28" s="10" t="s">
        <v>128</v>
      </c>
      <c r="N28" s="10">
        <v>526626</v>
      </c>
    </row>
    <row r="29" spans="2:14" ht="12" customHeight="1">
      <c r="B29" s="5" t="s">
        <v>200</v>
      </c>
      <c r="C29" s="15">
        <v>32</v>
      </c>
      <c r="D29" s="6" t="s">
        <v>20</v>
      </c>
      <c r="E29" s="10">
        <v>10</v>
      </c>
      <c r="F29" s="13">
        <v>146</v>
      </c>
      <c r="G29" s="10">
        <v>48471</v>
      </c>
      <c r="H29" s="10">
        <v>65780</v>
      </c>
      <c r="I29" s="10" t="s">
        <v>128</v>
      </c>
      <c r="J29" s="10">
        <v>4677</v>
      </c>
      <c r="K29" s="10">
        <f t="shared" si="0"/>
        <v>118928</v>
      </c>
      <c r="L29" s="10">
        <v>28227</v>
      </c>
      <c r="M29" s="10" t="s">
        <v>128</v>
      </c>
      <c r="N29" s="10">
        <v>45067</v>
      </c>
    </row>
    <row r="30" spans="2:14" ht="12" customHeight="1">
      <c r="B30" s="5"/>
      <c r="C30" s="15">
        <v>34</v>
      </c>
      <c r="D30" s="6" t="s">
        <v>22</v>
      </c>
      <c r="E30" s="10">
        <v>50</v>
      </c>
      <c r="F30" s="13">
        <v>443</v>
      </c>
      <c r="G30" s="10">
        <v>460784</v>
      </c>
      <c r="H30" s="10">
        <v>7269</v>
      </c>
      <c r="I30" s="10" t="s">
        <v>128</v>
      </c>
      <c r="J30" s="10" t="s">
        <v>128</v>
      </c>
      <c r="K30" s="10">
        <f t="shared" si="0"/>
        <v>468053</v>
      </c>
      <c r="L30" s="10">
        <v>267616</v>
      </c>
      <c r="M30" s="10" t="s">
        <v>128</v>
      </c>
      <c r="N30" s="10">
        <v>105506</v>
      </c>
    </row>
    <row r="32" spans="2:4" ht="12" customHeight="1">
      <c r="B32" s="3" t="s">
        <v>199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62</v>
      </c>
      <c r="C9" s="39"/>
      <c r="D9" s="40"/>
      <c r="E9" s="16">
        <v>51</v>
      </c>
      <c r="F9" s="17">
        <v>958</v>
      </c>
      <c r="G9" s="9">
        <v>645555</v>
      </c>
      <c r="H9" s="9">
        <v>203363</v>
      </c>
      <c r="I9" s="9">
        <v>30090</v>
      </c>
      <c r="J9" s="9" t="s">
        <v>142</v>
      </c>
      <c r="K9" s="9">
        <f>SUM(G9:J9)</f>
        <v>879008</v>
      </c>
      <c r="L9" s="9">
        <v>444881</v>
      </c>
      <c r="M9" s="9" t="s">
        <v>143</v>
      </c>
      <c r="N9" s="9">
        <v>224238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132</v>
      </c>
      <c r="G10" s="10" t="s">
        <v>132</v>
      </c>
      <c r="H10" s="10" t="s">
        <v>131</v>
      </c>
      <c r="I10" s="10" t="s">
        <v>131</v>
      </c>
      <c r="J10" s="10" t="s">
        <v>131</v>
      </c>
      <c r="K10" s="10" t="s">
        <v>132</v>
      </c>
      <c r="L10" s="10" t="s">
        <v>132</v>
      </c>
      <c r="M10" s="10" t="s">
        <v>131</v>
      </c>
      <c r="N10" s="10" t="s">
        <v>132</v>
      </c>
    </row>
    <row r="11" spans="2:14" ht="12" customHeight="1">
      <c r="B11" s="5"/>
      <c r="C11" s="15">
        <v>14</v>
      </c>
      <c r="D11" s="6" t="s">
        <v>2</v>
      </c>
      <c r="E11" s="10">
        <v>2</v>
      </c>
      <c r="F11" s="10" t="s">
        <v>132</v>
      </c>
      <c r="G11" s="10" t="s">
        <v>131</v>
      </c>
      <c r="H11" s="10" t="s">
        <v>132</v>
      </c>
      <c r="I11" s="10" t="s">
        <v>131</v>
      </c>
      <c r="J11" s="10" t="s">
        <v>131</v>
      </c>
      <c r="K11" s="10" t="s">
        <v>132</v>
      </c>
      <c r="L11" s="10" t="s">
        <v>132</v>
      </c>
      <c r="M11" s="10" t="s">
        <v>131</v>
      </c>
      <c r="N11" s="10" t="s">
        <v>132</v>
      </c>
    </row>
    <row r="12" spans="2:14" ht="12" customHeight="1">
      <c r="B12" s="5"/>
      <c r="C12" s="15">
        <v>15</v>
      </c>
      <c r="D12" s="6" t="s">
        <v>3</v>
      </c>
      <c r="E12" s="10">
        <v>5</v>
      </c>
      <c r="F12" s="10">
        <v>40</v>
      </c>
      <c r="G12" s="10" t="s">
        <v>131</v>
      </c>
      <c r="H12" s="10">
        <v>16145</v>
      </c>
      <c r="I12" s="10" t="s">
        <v>131</v>
      </c>
      <c r="J12" s="10" t="s">
        <v>131</v>
      </c>
      <c r="K12" s="10">
        <v>16145</v>
      </c>
      <c r="L12" s="10">
        <v>3800</v>
      </c>
      <c r="M12" s="10" t="s">
        <v>131</v>
      </c>
      <c r="N12" s="10">
        <v>5690</v>
      </c>
    </row>
    <row r="13" spans="2:14" ht="12" customHeight="1">
      <c r="B13" s="5"/>
      <c r="C13" s="15">
        <v>16</v>
      </c>
      <c r="D13" s="6" t="s">
        <v>4</v>
      </c>
      <c r="E13" s="10">
        <v>2</v>
      </c>
      <c r="F13" s="10" t="s">
        <v>132</v>
      </c>
      <c r="G13" s="10" t="s">
        <v>132</v>
      </c>
      <c r="H13" s="10" t="s">
        <v>132</v>
      </c>
      <c r="I13" s="10" t="s">
        <v>131</v>
      </c>
      <c r="J13" s="10" t="s">
        <v>131</v>
      </c>
      <c r="K13" s="10" t="s">
        <v>132</v>
      </c>
      <c r="L13" s="10" t="s">
        <v>132</v>
      </c>
      <c r="M13" s="10" t="s">
        <v>131</v>
      </c>
      <c r="N13" s="10" t="s">
        <v>132</v>
      </c>
    </row>
    <row r="14" spans="2:14" ht="12" customHeight="1">
      <c r="B14" s="5"/>
      <c r="C14" s="15">
        <v>17</v>
      </c>
      <c r="D14" s="6" t="s">
        <v>5</v>
      </c>
      <c r="E14" s="10">
        <v>5</v>
      </c>
      <c r="F14" s="13">
        <v>127</v>
      </c>
      <c r="G14" s="10">
        <v>207920</v>
      </c>
      <c r="H14" s="10">
        <v>150</v>
      </c>
      <c r="I14" s="10" t="s">
        <v>134</v>
      </c>
      <c r="J14" s="10" t="s">
        <v>131</v>
      </c>
      <c r="K14" s="10">
        <f>SUM(G14:J14)</f>
        <v>208070</v>
      </c>
      <c r="L14" s="10">
        <v>127243</v>
      </c>
      <c r="M14" s="10" t="s">
        <v>131</v>
      </c>
      <c r="N14" s="10">
        <v>30425</v>
      </c>
    </row>
    <row r="15" spans="2:14" ht="12" customHeight="1">
      <c r="B15" s="5"/>
      <c r="C15" s="15">
        <v>18</v>
      </c>
      <c r="D15" s="6" t="s">
        <v>6</v>
      </c>
      <c r="E15" s="10">
        <v>2</v>
      </c>
      <c r="F15" s="10" t="s">
        <v>132</v>
      </c>
      <c r="G15" s="10" t="s">
        <v>132</v>
      </c>
      <c r="H15" s="10" t="s">
        <v>132</v>
      </c>
      <c r="I15" s="10" t="s">
        <v>131</v>
      </c>
      <c r="J15" s="10" t="s">
        <v>131</v>
      </c>
      <c r="K15" s="10" t="s">
        <v>132</v>
      </c>
      <c r="L15" s="10" t="s">
        <v>132</v>
      </c>
      <c r="M15" s="10" t="s">
        <v>131</v>
      </c>
      <c r="N15" s="10" t="s">
        <v>132</v>
      </c>
    </row>
    <row r="16" spans="2:14" ht="12" customHeight="1">
      <c r="B16" s="5"/>
      <c r="C16" s="15">
        <v>22</v>
      </c>
      <c r="D16" s="6" t="s">
        <v>10</v>
      </c>
      <c r="E16" s="10">
        <v>4</v>
      </c>
      <c r="F16" s="13">
        <v>114</v>
      </c>
      <c r="G16" s="10">
        <v>104341</v>
      </c>
      <c r="H16" s="10">
        <v>6000</v>
      </c>
      <c r="I16" s="10" t="s">
        <v>131</v>
      </c>
      <c r="J16" s="10" t="s">
        <v>131</v>
      </c>
      <c r="K16" s="10">
        <f>SUM(G16:J16)</f>
        <v>110341</v>
      </c>
      <c r="L16" s="10">
        <v>67112</v>
      </c>
      <c r="M16" s="10" t="s">
        <v>131</v>
      </c>
      <c r="N16" s="10">
        <v>21928</v>
      </c>
    </row>
    <row r="17" spans="2:14" ht="12" customHeight="1">
      <c r="B17" s="5"/>
      <c r="C17" s="15">
        <v>23</v>
      </c>
      <c r="D17" s="6" t="s">
        <v>11</v>
      </c>
      <c r="E17" s="10">
        <v>1</v>
      </c>
      <c r="F17" s="10" t="s">
        <v>132</v>
      </c>
      <c r="G17" s="10" t="s">
        <v>132</v>
      </c>
      <c r="H17" s="10" t="s">
        <v>131</v>
      </c>
      <c r="I17" s="10" t="s">
        <v>131</v>
      </c>
      <c r="J17" s="10" t="s">
        <v>131</v>
      </c>
      <c r="K17" s="10" t="s">
        <v>132</v>
      </c>
      <c r="L17" s="10" t="s">
        <v>132</v>
      </c>
      <c r="M17" s="10" t="s">
        <v>131</v>
      </c>
      <c r="N17" s="10" t="s">
        <v>132</v>
      </c>
    </row>
    <row r="18" spans="2:14" ht="12" customHeight="1">
      <c r="B18" s="5"/>
      <c r="C18" s="15">
        <v>25</v>
      </c>
      <c r="D18" s="6" t="s">
        <v>13</v>
      </c>
      <c r="E18" s="10">
        <v>3</v>
      </c>
      <c r="F18" s="10">
        <v>87</v>
      </c>
      <c r="G18" s="10">
        <v>61926</v>
      </c>
      <c r="H18" s="10" t="s">
        <v>131</v>
      </c>
      <c r="I18" s="10" t="s">
        <v>131</v>
      </c>
      <c r="J18" s="10" t="s">
        <v>131</v>
      </c>
      <c r="K18" s="10">
        <v>61926</v>
      </c>
      <c r="L18" s="10">
        <v>31835</v>
      </c>
      <c r="M18" s="10" t="s">
        <v>131</v>
      </c>
      <c r="N18" s="10">
        <v>20340</v>
      </c>
    </row>
    <row r="19" spans="2:14" ht="12" customHeight="1">
      <c r="B19" s="5" t="s">
        <v>201</v>
      </c>
      <c r="C19" s="15">
        <v>27</v>
      </c>
      <c r="D19" s="6" t="s">
        <v>15</v>
      </c>
      <c r="E19" s="10">
        <v>2</v>
      </c>
      <c r="F19" s="10" t="s">
        <v>132</v>
      </c>
      <c r="G19" s="10" t="s">
        <v>132</v>
      </c>
      <c r="H19" s="10" t="s">
        <v>132</v>
      </c>
      <c r="I19" s="10" t="s">
        <v>131</v>
      </c>
      <c r="J19" s="10" t="s">
        <v>131</v>
      </c>
      <c r="K19" s="10" t="s">
        <v>132</v>
      </c>
      <c r="L19" s="10" t="s">
        <v>132</v>
      </c>
      <c r="M19" s="10" t="s">
        <v>131</v>
      </c>
      <c r="N19" s="10" t="s">
        <v>132</v>
      </c>
    </row>
    <row r="20" spans="2:14" ht="12" customHeight="1">
      <c r="B20" s="5" t="s">
        <v>201</v>
      </c>
      <c r="C20" s="15">
        <v>28</v>
      </c>
      <c r="D20" s="6" t="s">
        <v>16</v>
      </c>
      <c r="E20" s="10">
        <v>3</v>
      </c>
      <c r="F20" s="10">
        <v>35</v>
      </c>
      <c r="G20" s="10" t="s">
        <v>131</v>
      </c>
      <c r="H20" s="10">
        <v>14804</v>
      </c>
      <c r="I20" s="10" t="s">
        <v>131</v>
      </c>
      <c r="J20" s="10" t="s">
        <v>131</v>
      </c>
      <c r="K20" s="10">
        <v>14804</v>
      </c>
      <c r="L20" s="10">
        <v>5883</v>
      </c>
      <c r="M20" s="10" t="s">
        <v>131</v>
      </c>
      <c r="N20" s="10">
        <v>8064</v>
      </c>
    </row>
    <row r="21" spans="2:14" ht="12" customHeight="1">
      <c r="B21" s="5" t="s">
        <v>201</v>
      </c>
      <c r="C21" s="15">
        <v>29</v>
      </c>
      <c r="D21" s="6" t="s">
        <v>17</v>
      </c>
      <c r="E21" s="10">
        <v>6</v>
      </c>
      <c r="F21" s="13">
        <v>68</v>
      </c>
      <c r="G21" s="10">
        <v>50486</v>
      </c>
      <c r="H21" s="10">
        <v>14492</v>
      </c>
      <c r="I21" s="10">
        <v>30090</v>
      </c>
      <c r="J21" s="10" t="s">
        <v>131</v>
      </c>
      <c r="K21" s="10">
        <f>SUM(G21:J21)</f>
        <v>95068</v>
      </c>
      <c r="L21" s="10">
        <v>51756</v>
      </c>
      <c r="M21" s="10" t="s">
        <v>131</v>
      </c>
      <c r="N21" s="10">
        <v>21380</v>
      </c>
    </row>
    <row r="22" spans="2:14" ht="12" customHeight="1">
      <c r="B22" s="5" t="s">
        <v>201</v>
      </c>
      <c r="C22" s="15">
        <v>30</v>
      </c>
      <c r="D22" s="6" t="s">
        <v>18</v>
      </c>
      <c r="E22" s="10">
        <v>10</v>
      </c>
      <c r="F22" s="13">
        <v>206</v>
      </c>
      <c r="G22" s="10">
        <v>60088</v>
      </c>
      <c r="H22" s="10">
        <v>25013</v>
      </c>
      <c r="I22" s="10" t="s">
        <v>131</v>
      </c>
      <c r="J22" s="10" t="s">
        <v>131</v>
      </c>
      <c r="K22" s="10">
        <f>SUM(G22:J22)</f>
        <v>85101</v>
      </c>
      <c r="L22" s="10">
        <v>36589</v>
      </c>
      <c r="M22" s="10" t="s">
        <v>131</v>
      </c>
      <c r="N22" s="10">
        <v>29542</v>
      </c>
    </row>
    <row r="23" spans="2:14" ht="12" customHeight="1">
      <c r="B23" s="5" t="s">
        <v>201</v>
      </c>
      <c r="C23" s="15">
        <v>31</v>
      </c>
      <c r="D23" s="6" t="s">
        <v>19</v>
      </c>
      <c r="E23" s="10">
        <v>2</v>
      </c>
      <c r="F23" s="10" t="s">
        <v>132</v>
      </c>
      <c r="G23" s="10" t="s">
        <v>131</v>
      </c>
      <c r="H23" s="10" t="s">
        <v>132</v>
      </c>
      <c r="I23" s="10" t="s">
        <v>131</v>
      </c>
      <c r="J23" s="10" t="s">
        <v>131</v>
      </c>
      <c r="K23" s="10" t="s">
        <v>132</v>
      </c>
      <c r="L23" s="10" t="s">
        <v>132</v>
      </c>
      <c r="M23" s="10" t="s">
        <v>131</v>
      </c>
      <c r="N23" s="10" t="s">
        <v>132</v>
      </c>
    </row>
    <row r="24" spans="2:14" ht="12" customHeight="1">
      <c r="B24" s="5" t="s">
        <v>201</v>
      </c>
      <c r="C24" s="15">
        <v>32</v>
      </c>
      <c r="D24" s="6" t="s">
        <v>111</v>
      </c>
      <c r="E24" s="10">
        <v>1</v>
      </c>
      <c r="F24" s="10" t="s">
        <v>132</v>
      </c>
      <c r="G24" s="10" t="s">
        <v>132</v>
      </c>
      <c r="H24" s="10" t="s">
        <v>131</v>
      </c>
      <c r="I24" s="10" t="s">
        <v>131</v>
      </c>
      <c r="J24" s="10" t="s">
        <v>131</v>
      </c>
      <c r="K24" s="10" t="s">
        <v>132</v>
      </c>
      <c r="L24" s="10" t="s">
        <v>132</v>
      </c>
      <c r="M24" s="10" t="s">
        <v>131</v>
      </c>
      <c r="N24" s="10" t="s">
        <v>132</v>
      </c>
    </row>
    <row r="25" spans="2:14" ht="12" customHeight="1">
      <c r="B25" s="5"/>
      <c r="C25" s="15">
        <v>34</v>
      </c>
      <c r="D25" s="6" t="s">
        <v>22</v>
      </c>
      <c r="E25" s="10">
        <v>2</v>
      </c>
      <c r="F25" s="10" t="s">
        <v>132</v>
      </c>
      <c r="G25" s="10" t="s">
        <v>132</v>
      </c>
      <c r="H25" s="10" t="s">
        <v>131</v>
      </c>
      <c r="I25" s="10" t="s">
        <v>131</v>
      </c>
      <c r="J25" s="10" t="s">
        <v>131</v>
      </c>
      <c r="K25" s="10" t="s">
        <v>132</v>
      </c>
      <c r="L25" s="10" t="s">
        <v>132</v>
      </c>
      <c r="M25" s="10" t="s">
        <v>131</v>
      </c>
      <c r="N25" s="10" t="s">
        <v>132</v>
      </c>
    </row>
    <row r="27" spans="2:4" ht="12" customHeight="1">
      <c r="B27" s="3" t="s">
        <v>199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169</v>
      </c>
      <c r="C9" s="39"/>
      <c r="D9" s="40"/>
      <c r="E9" s="16">
        <v>45</v>
      </c>
      <c r="F9" s="17">
        <v>666</v>
      </c>
      <c r="G9" s="9">
        <v>633307</v>
      </c>
      <c r="H9" s="9">
        <v>113417</v>
      </c>
      <c r="I9" s="9">
        <v>82</v>
      </c>
      <c r="J9" s="10" t="s">
        <v>134</v>
      </c>
      <c r="K9" s="9">
        <f>SUM(G9:J9)</f>
        <v>746806</v>
      </c>
      <c r="L9" s="9">
        <v>360921</v>
      </c>
      <c r="M9" s="9" t="s">
        <v>132</v>
      </c>
      <c r="N9" s="9">
        <v>141539</v>
      </c>
    </row>
    <row r="10" spans="2:14" ht="12" customHeight="1">
      <c r="B10" s="5"/>
      <c r="C10" s="15">
        <v>13</v>
      </c>
      <c r="D10" s="6" t="s">
        <v>1</v>
      </c>
      <c r="E10" s="10">
        <v>1</v>
      </c>
      <c r="F10" s="10" t="s">
        <v>132</v>
      </c>
      <c r="G10" s="10" t="s">
        <v>132</v>
      </c>
      <c r="H10" s="10" t="s">
        <v>134</v>
      </c>
      <c r="I10" s="10" t="s">
        <v>134</v>
      </c>
      <c r="J10" s="10" t="s">
        <v>134</v>
      </c>
      <c r="K10" s="10" t="s">
        <v>132</v>
      </c>
      <c r="L10" s="10" t="s">
        <v>132</v>
      </c>
      <c r="M10" s="10" t="s">
        <v>132</v>
      </c>
      <c r="N10" s="10" t="s">
        <v>132</v>
      </c>
    </row>
    <row r="11" spans="2:14" ht="12" customHeight="1">
      <c r="B11" s="5"/>
      <c r="C11" s="15">
        <v>16</v>
      </c>
      <c r="D11" s="6" t="s">
        <v>4</v>
      </c>
      <c r="E11" s="10">
        <v>7</v>
      </c>
      <c r="F11" s="13">
        <v>43</v>
      </c>
      <c r="G11" s="10">
        <v>24590</v>
      </c>
      <c r="H11" s="10">
        <v>1521</v>
      </c>
      <c r="I11" s="10" t="s">
        <v>134</v>
      </c>
      <c r="J11" s="10" t="s">
        <v>134</v>
      </c>
      <c r="K11" s="10">
        <f>SUM(G11:J11)</f>
        <v>26111</v>
      </c>
      <c r="L11" s="10">
        <v>14646</v>
      </c>
      <c r="M11" s="10" t="s">
        <v>134</v>
      </c>
      <c r="N11" s="10">
        <v>5846</v>
      </c>
    </row>
    <row r="12" spans="2:14" ht="12" customHeight="1">
      <c r="B12" s="5"/>
      <c r="C12" s="15">
        <v>17</v>
      </c>
      <c r="D12" s="6" t="s">
        <v>5</v>
      </c>
      <c r="E12" s="10">
        <v>5</v>
      </c>
      <c r="F12" s="13">
        <v>50</v>
      </c>
      <c r="G12" s="10">
        <v>59568</v>
      </c>
      <c r="H12" s="10">
        <v>950</v>
      </c>
      <c r="I12" s="10" t="s">
        <v>134</v>
      </c>
      <c r="J12" s="10" t="s">
        <v>134</v>
      </c>
      <c r="K12" s="10">
        <f>SUM(G12:J12)</f>
        <v>60518</v>
      </c>
      <c r="L12" s="10">
        <v>33422</v>
      </c>
      <c r="M12" s="10" t="s">
        <v>134</v>
      </c>
      <c r="N12" s="10">
        <v>12663</v>
      </c>
    </row>
    <row r="13" spans="2:14" ht="12" customHeight="1">
      <c r="B13" s="5"/>
      <c r="C13" s="15">
        <v>18</v>
      </c>
      <c r="D13" s="6" t="s">
        <v>6</v>
      </c>
      <c r="E13" s="10">
        <v>2</v>
      </c>
      <c r="F13" s="13" t="s">
        <v>132</v>
      </c>
      <c r="G13" s="10" t="s">
        <v>132</v>
      </c>
      <c r="H13" s="10" t="s">
        <v>134</v>
      </c>
      <c r="I13" s="10" t="s">
        <v>134</v>
      </c>
      <c r="J13" s="10" t="s">
        <v>134</v>
      </c>
      <c r="K13" s="10" t="s">
        <v>132</v>
      </c>
      <c r="L13" s="10" t="s">
        <v>132</v>
      </c>
      <c r="M13" s="10" t="s">
        <v>134</v>
      </c>
      <c r="N13" s="10" t="s">
        <v>132</v>
      </c>
    </row>
    <row r="14" spans="2:14" ht="12" customHeight="1">
      <c r="B14" s="5"/>
      <c r="C14" s="15">
        <v>22</v>
      </c>
      <c r="D14" s="6" t="s">
        <v>10</v>
      </c>
      <c r="E14" s="10">
        <v>2</v>
      </c>
      <c r="F14" s="10" t="s">
        <v>132</v>
      </c>
      <c r="G14" s="10" t="s">
        <v>132</v>
      </c>
      <c r="H14" s="10" t="s">
        <v>132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5" spans="2:14" ht="12" customHeight="1">
      <c r="B15" s="5"/>
      <c r="C15" s="15">
        <v>23</v>
      </c>
      <c r="D15" s="6" t="s">
        <v>11</v>
      </c>
      <c r="E15" s="10">
        <v>1</v>
      </c>
      <c r="F15" s="10" t="s">
        <v>132</v>
      </c>
      <c r="G15" s="10" t="s">
        <v>132</v>
      </c>
      <c r="H15" s="10" t="s">
        <v>132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/>
      <c r="C16" s="15">
        <v>25</v>
      </c>
      <c r="D16" s="6" t="s">
        <v>13</v>
      </c>
      <c r="E16" s="10">
        <v>5</v>
      </c>
      <c r="F16" s="13">
        <v>90</v>
      </c>
      <c r="G16" s="10">
        <v>130926</v>
      </c>
      <c r="H16" s="10" t="s">
        <v>134</v>
      </c>
      <c r="I16" s="10" t="s">
        <v>134</v>
      </c>
      <c r="J16" s="10" t="s">
        <v>134</v>
      </c>
      <c r="K16" s="10">
        <f>SUM(G16:J16)</f>
        <v>130926</v>
      </c>
      <c r="L16" s="10">
        <v>45702</v>
      </c>
      <c r="M16" s="10" t="s">
        <v>134</v>
      </c>
      <c r="N16" s="10">
        <v>24819</v>
      </c>
    </row>
    <row r="17" spans="2:14" ht="12" customHeight="1">
      <c r="B17" s="5" t="s">
        <v>201</v>
      </c>
      <c r="C17" s="15">
        <v>28</v>
      </c>
      <c r="D17" s="6" t="s">
        <v>16</v>
      </c>
      <c r="E17" s="10">
        <v>1</v>
      </c>
      <c r="F17" s="10" t="s">
        <v>132</v>
      </c>
      <c r="G17" s="10" t="s">
        <v>132</v>
      </c>
      <c r="H17" s="10" t="s">
        <v>132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 t="s">
        <v>201</v>
      </c>
      <c r="C18" s="15">
        <v>29</v>
      </c>
      <c r="D18" s="6" t="s">
        <v>17</v>
      </c>
      <c r="E18" s="10">
        <v>3</v>
      </c>
      <c r="F18" s="13">
        <v>21</v>
      </c>
      <c r="G18" s="10">
        <v>15768</v>
      </c>
      <c r="H18" s="10">
        <v>3055</v>
      </c>
      <c r="I18" s="10">
        <v>82</v>
      </c>
      <c r="J18" s="10" t="s">
        <v>134</v>
      </c>
      <c r="K18" s="10">
        <f>SUM(G18:J18)</f>
        <v>18905</v>
      </c>
      <c r="L18" s="10">
        <v>9076</v>
      </c>
      <c r="M18" s="10" t="s">
        <v>134</v>
      </c>
      <c r="N18" s="10">
        <v>5492</v>
      </c>
    </row>
    <row r="19" spans="2:14" ht="12" customHeight="1">
      <c r="B19" s="5" t="s">
        <v>201</v>
      </c>
      <c r="C19" s="15">
        <v>30</v>
      </c>
      <c r="D19" s="6" t="s">
        <v>18</v>
      </c>
      <c r="E19" s="10">
        <v>7</v>
      </c>
      <c r="F19" s="10">
        <v>241</v>
      </c>
      <c r="G19" s="10">
        <v>66559</v>
      </c>
      <c r="H19" s="10">
        <v>56293</v>
      </c>
      <c r="I19" s="10" t="s">
        <v>134</v>
      </c>
      <c r="J19" s="10" t="s">
        <v>134</v>
      </c>
      <c r="K19" s="10">
        <v>122852</v>
      </c>
      <c r="L19" s="10">
        <v>64642</v>
      </c>
      <c r="M19" s="10" t="s">
        <v>134</v>
      </c>
      <c r="N19" s="10">
        <v>39119</v>
      </c>
    </row>
    <row r="20" spans="2:14" ht="12" customHeight="1">
      <c r="B20" s="5" t="s">
        <v>201</v>
      </c>
      <c r="C20" s="15">
        <v>31</v>
      </c>
      <c r="D20" s="6" t="s">
        <v>19</v>
      </c>
      <c r="E20" s="10">
        <v>4</v>
      </c>
      <c r="F20" s="10">
        <v>50</v>
      </c>
      <c r="G20" s="10">
        <v>1927</v>
      </c>
      <c r="H20" s="10">
        <v>25360</v>
      </c>
      <c r="I20" s="10" t="s">
        <v>134</v>
      </c>
      <c r="J20" s="10" t="s">
        <v>134</v>
      </c>
      <c r="K20" s="10">
        <v>27287</v>
      </c>
      <c r="L20" s="10">
        <v>8818</v>
      </c>
      <c r="M20" s="10" t="s">
        <v>134</v>
      </c>
      <c r="N20" s="10">
        <v>10714</v>
      </c>
    </row>
    <row r="21" spans="2:14" ht="12" customHeight="1">
      <c r="B21" s="5" t="s">
        <v>201</v>
      </c>
      <c r="C21" s="15">
        <v>32</v>
      </c>
      <c r="D21" s="6" t="s">
        <v>20</v>
      </c>
      <c r="E21" s="10">
        <v>2</v>
      </c>
      <c r="F21" s="10" t="s">
        <v>132</v>
      </c>
      <c r="G21" s="10" t="s">
        <v>134</v>
      </c>
      <c r="H21" s="10" t="s">
        <v>132</v>
      </c>
      <c r="I21" s="10" t="s">
        <v>134</v>
      </c>
      <c r="J21" s="10" t="s">
        <v>134</v>
      </c>
      <c r="K21" s="10" t="s">
        <v>132</v>
      </c>
      <c r="L21" s="10" t="s">
        <v>132</v>
      </c>
      <c r="M21" s="10" t="s">
        <v>134</v>
      </c>
      <c r="N21" s="10" t="s">
        <v>132</v>
      </c>
    </row>
    <row r="22" spans="2:14" ht="12" customHeight="1">
      <c r="B22" s="5"/>
      <c r="C22" s="15">
        <v>34</v>
      </c>
      <c r="D22" s="6" t="s">
        <v>22</v>
      </c>
      <c r="E22" s="10">
        <v>5</v>
      </c>
      <c r="F22" s="10">
        <v>47</v>
      </c>
      <c r="G22" s="10">
        <v>27797</v>
      </c>
      <c r="H22" s="10" t="s">
        <v>134</v>
      </c>
      <c r="I22" s="10" t="s">
        <v>134</v>
      </c>
      <c r="J22" s="10" t="s">
        <v>134</v>
      </c>
      <c r="K22" s="10">
        <v>27797</v>
      </c>
      <c r="L22" s="10">
        <v>6288</v>
      </c>
      <c r="M22" s="10" t="s">
        <v>134</v>
      </c>
      <c r="N22" s="10">
        <v>8087</v>
      </c>
    </row>
    <row r="24" spans="2:4" ht="12" customHeight="1">
      <c r="B24" s="3" t="s">
        <v>199</v>
      </c>
      <c r="C24" s="3"/>
      <c r="D24" s="3"/>
    </row>
    <row r="25" spans="2:3" ht="12" customHeight="1">
      <c r="B25" s="3"/>
      <c r="C25" s="3"/>
    </row>
    <row r="26" ht="12" customHeight="1">
      <c r="B26" s="3"/>
    </row>
    <row r="27" ht="12" customHeight="1">
      <c r="B27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63</v>
      </c>
      <c r="C9" s="39"/>
      <c r="D9" s="40"/>
      <c r="E9" s="16">
        <v>60</v>
      </c>
      <c r="F9" s="17">
        <v>1607</v>
      </c>
      <c r="G9" s="9">
        <v>3719938</v>
      </c>
      <c r="H9" s="9">
        <v>378648</v>
      </c>
      <c r="I9" s="9">
        <v>5445</v>
      </c>
      <c r="J9" s="9" t="s">
        <v>134</v>
      </c>
      <c r="K9" s="9">
        <f>SUM(G9:J9)</f>
        <v>4104031</v>
      </c>
      <c r="L9" s="9">
        <v>2043933</v>
      </c>
      <c r="M9" s="9" t="s">
        <v>134</v>
      </c>
      <c r="N9" s="9">
        <v>422958</v>
      </c>
    </row>
    <row r="10" spans="2:14" ht="12" customHeight="1">
      <c r="B10" s="5"/>
      <c r="C10" s="15">
        <v>12</v>
      </c>
      <c r="D10" s="6" t="s">
        <v>0</v>
      </c>
      <c r="E10" s="10">
        <v>8</v>
      </c>
      <c r="F10" s="13">
        <v>440</v>
      </c>
      <c r="G10" s="10">
        <v>1328054</v>
      </c>
      <c r="H10" s="10">
        <v>38934</v>
      </c>
      <c r="I10" s="10" t="s">
        <v>134</v>
      </c>
      <c r="J10" s="10" t="s">
        <v>134</v>
      </c>
      <c r="K10" s="10">
        <f>SUM(G10:J10)</f>
        <v>1366988</v>
      </c>
      <c r="L10" s="10">
        <v>765205</v>
      </c>
      <c r="M10" s="10" t="s">
        <v>134</v>
      </c>
      <c r="N10" s="10">
        <v>104520</v>
      </c>
    </row>
    <row r="11" spans="2:14" ht="12" customHeight="1">
      <c r="B11" s="5"/>
      <c r="C11" s="15">
        <v>13</v>
      </c>
      <c r="D11" s="6" t="s">
        <v>113</v>
      </c>
      <c r="E11" s="10">
        <v>1</v>
      </c>
      <c r="F11" s="10" t="s">
        <v>132</v>
      </c>
      <c r="G11" s="10" t="s">
        <v>132</v>
      </c>
      <c r="H11" s="10" t="s">
        <v>134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134</v>
      </c>
      <c r="N11" s="10" t="s">
        <v>132</v>
      </c>
    </row>
    <row r="12" spans="2:14" ht="12" customHeight="1">
      <c r="B12" s="5"/>
      <c r="C12" s="15">
        <v>14</v>
      </c>
      <c r="D12" s="6" t="s">
        <v>2</v>
      </c>
      <c r="E12" s="10">
        <v>1</v>
      </c>
      <c r="F12" s="10" t="s">
        <v>132</v>
      </c>
      <c r="G12" s="10" t="s">
        <v>132</v>
      </c>
      <c r="H12" s="10" t="s">
        <v>134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15</v>
      </c>
      <c r="D13" s="6" t="s">
        <v>3</v>
      </c>
      <c r="E13" s="10">
        <v>8</v>
      </c>
      <c r="F13" s="13">
        <v>102</v>
      </c>
      <c r="G13" s="10" t="s">
        <v>134</v>
      </c>
      <c r="H13" s="10">
        <v>29859</v>
      </c>
      <c r="I13" s="10" t="s">
        <v>134</v>
      </c>
      <c r="J13" s="10" t="s">
        <v>134</v>
      </c>
      <c r="K13" s="10">
        <f>SUM(G13:J13)</f>
        <v>29859</v>
      </c>
      <c r="L13" s="10">
        <v>4576</v>
      </c>
      <c r="M13" s="10" t="s">
        <v>134</v>
      </c>
      <c r="N13" s="10">
        <v>14910</v>
      </c>
    </row>
    <row r="14" spans="2:14" ht="12" customHeight="1">
      <c r="B14" s="5"/>
      <c r="C14" s="15">
        <v>16</v>
      </c>
      <c r="D14" s="6" t="s">
        <v>4</v>
      </c>
      <c r="E14" s="10">
        <v>2</v>
      </c>
      <c r="F14" s="10" t="s">
        <v>132</v>
      </c>
      <c r="G14" s="10" t="s">
        <v>132</v>
      </c>
      <c r="H14" s="10" t="s">
        <v>132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5" spans="2:14" ht="12" customHeight="1">
      <c r="B15" s="5"/>
      <c r="C15" s="15">
        <v>18</v>
      </c>
      <c r="D15" s="6" t="s">
        <v>6</v>
      </c>
      <c r="E15" s="10">
        <v>3</v>
      </c>
      <c r="F15" s="13">
        <v>63</v>
      </c>
      <c r="G15" s="10">
        <v>165003</v>
      </c>
      <c r="H15" s="10" t="s">
        <v>134</v>
      </c>
      <c r="I15" s="10" t="s">
        <v>134</v>
      </c>
      <c r="J15" s="10" t="s">
        <v>134</v>
      </c>
      <c r="K15" s="10">
        <f>SUM(G15:J15)</f>
        <v>165003</v>
      </c>
      <c r="L15" s="10">
        <v>99012</v>
      </c>
      <c r="M15" s="10" t="s">
        <v>134</v>
      </c>
      <c r="N15" s="10">
        <v>23928</v>
      </c>
    </row>
    <row r="16" spans="2:14" ht="12" customHeight="1">
      <c r="B16" s="5"/>
      <c r="C16" s="15">
        <v>19</v>
      </c>
      <c r="D16" s="6" t="s">
        <v>117</v>
      </c>
      <c r="E16" s="10">
        <v>2</v>
      </c>
      <c r="F16" s="10" t="s">
        <v>132</v>
      </c>
      <c r="G16" s="10" t="s">
        <v>132</v>
      </c>
      <c r="H16" s="10" t="s">
        <v>132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 t="s">
        <v>201</v>
      </c>
      <c r="C17" s="15">
        <v>21</v>
      </c>
      <c r="D17" s="6" t="s">
        <v>9</v>
      </c>
      <c r="E17" s="10">
        <v>1</v>
      </c>
      <c r="F17" s="10" t="s">
        <v>132</v>
      </c>
      <c r="G17" s="10" t="s">
        <v>132</v>
      </c>
      <c r="H17" s="10" t="s">
        <v>134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/>
      <c r="C18" s="15">
        <v>22</v>
      </c>
      <c r="D18" s="6" t="s">
        <v>10</v>
      </c>
      <c r="E18" s="10">
        <v>3</v>
      </c>
      <c r="F18" s="10">
        <v>147</v>
      </c>
      <c r="G18" s="10">
        <v>392962</v>
      </c>
      <c r="H18" s="10">
        <v>7345</v>
      </c>
      <c r="I18" s="10" t="s">
        <v>134</v>
      </c>
      <c r="J18" s="10" t="s">
        <v>134</v>
      </c>
      <c r="K18" s="10">
        <v>400307</v>
      </c>
      <c r="L18" s="10">
        <v>111786</v>
      </c>
      <c r="M18" s="10" t="s">
        <v>134</v>
      </c>
      <c r="N18" s="10">
        <v>50580</v>
      </c>
    </row>
    <row r="19" spans="2:14" ht="12" customHeight="1">
      <c r="B19" s="5"/>
      <c r="C19" s="15">
        <v>25</v>
      </c>
      <c r="D19" s="6" t="s">
        <v>13</v>
      </c>
      <c r="E19" s="10">
        <v>3</v>
      </c>
      <c r="F19" s="10">
        <v>51</v>
      </c>
      <c r="G19" s="10">
        <v>77504</v>
      </c>
      <c r="H19" s="10" t="s">
        <v>134</v>
      </c>
      <c r="I19" s="10" t="s">
        <v>134</v>
      </c>
      <c r="J19" s="10" t="s">
        <v>134</v>
      </c>
      <c r="K19" s="10">
        <v>77504</v>
      </c>
      <c r="L19" s="10">
        <v>42584</v>
      </c>
      <c r="M19" s="10" t="s">
        <v>134</v>
      </c>
      <c r="N19" s="10">
        <v>16802</v>
      </c>
    </row>
    <row r="20" spans="2:14" ht="12" customHeight="1">
      <c r="B20" s="5" t="s">
        <v>201</v>
      </c>
      <c r="C20" s="15">
        <v>28</v>
      </c>
      <c r="D20" s="6" t="s">
        <v>16</v>
      </c>
      <c r="E20" s="10">
        <v>9</v>
      </c>
      <c r="F20" s="13">
        <v>143</v>
      </c>
      <c r="G20" s="10">
        <v>37679</v>
      </c>
      <c r="H20" s="10">
        <v>114752</v>
      </c>
      <c r="I20" s="10" t="s">
        <v>134</v>
      </c>
      <c r="J20" s="10" t="s">
        <v>134</v>
      </c>
      <c r="K20" s="10">
        <v>152431</v>
      </c>
      <c r="L20" s="10">
        <v>67260</v>
      </c>
      <c r="M20" s="10" t="s">
        <v>134</v>
      </c>
      <c r="N20" s="10">
        <v>41172</v>
      </c>
    </row>
    <row r="21" spans="2:14" ht="12" customHeight="1">
      <c r="B21" s="5" t="s">
        <v>201</v>
      </c>
      <c r="C21" s="15">
        <v>29</v>
      </c>
      <c r="D21" s="6" t="s">
        <v>17</v>
      </c>
      <c r="E21" s="10">
        <v>7</v>
      </c>
      <c r="F21" s="10">
        <v>262</v>
      </c>
      <c r="G21" s="10">
        <v>7767</v>
      </c>
      <c r="H21" s="10">
        <v>116582</v>
      </c>
      <c r="I21" s="10">
        <v>5445</v>
      </c>
      <c r="J21" s="10" t="s">
        <v>134</v>
      </c>
      <c r="K21" s="10">
        <v>129794</v>
      </c>
      <c r="L21" s="10">
        <v>23051</v>
      </c>
      <c r="M21" s="10" t="s">
        <v>134</v>
      </c>
      <c r="N21" s="10">
        <v>69967</v>
      </c>
    </row>
    <row r="22" spans="2:14" ht="12" customHeight="1">
      <c r="B22" s="5" t="s">
        <v>201</v>
      </c>
      <c r="C22" s="15">
        <v>30</v>
      </c>
      <c r="D22" s="6" t="s">
        <v>18</v>
      </c>
      <c r="E22" s="10">
        <v>9</v>
      </c>
      <c r="F22" s="13">
        <v>272</v>
      </c>
      <c r="G22" s="10">
        <v>235665</v>
      </c>
      <c r="H22" s="10">
        <v>67915</v>
      </c>
      <c r="I22" s="10" t="s">
        <v>134</v>
      </c>
      <c r="J22" s="10" t="s">
        <v>134</v>
      </c>
      <c r="K22" s="10">
        <v>303580</v>
      </c>
      <c r="L22" s="10">
        <v>204105</v>
      </c>
      <c r="M22" s="10" t="s">
        <v>134</v>
      </c>
      <c r="N22" s="10">
        <v>43126</v>
      </c>
    </row>
    <row r="23" spans="2:14" ht="12" customHeight="1">
      <c r="B23" s="5"/>
      <c r="C23" s="15">
        <v>34</v>
      </c>
      <c r="D23" s="6" t="s">
        <v>22</v>
      </c>
      <c r="E23" s="10">
        <v>3</v>
      </c>
      <c r="F23" s="10">
        <v>34</v>
      </c>
      <c r="G23" s="10">
        <v>17324</v>
      </c>
      <c r="H23" s="10">
        <v>3187</v>
      </c>
      <c r="I23" s="10" t="s">
        <v>134</v>
      </c>
      <c r="J23" s="10" t="s">
        <v>134</v>
      </c>
      <c r="K23" s="10">
        <v>20511</v>
      </c>
      <c r="L23" s="10">
        <v>6037</v>
      </c>
      <c r="M23" s="10" t="s">
        <v>134</v>
      </c>
      <c r="N23" s="10">
        <v>9559</v>
      </c>
    </row>
    <row r="25" spans="2:4" ht="12" customHeight="1">
      <c r="B25" s="3" t="s">
        <v>199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64</v>
      </c>
      <c r="C9" s="39"/>
      <c r="D9" s="40"/>
      <c r="E9" s="16">
        <v>37</v>
      </c>
      <c r="F9" s="17">
        <v>1144</v>
      </c>
      <c r="G9" s="9">
        <v>1995454</v>
      </c>
      <c r="H9" s="9">
        <v>65964</v>
      </c>
      <c r="I9" s="9">
        <v>50</v>
      </c>
      <c r="J9" s="9" t="s">
        <v>134</v>
      </c>
      <c r="K9" s="9">
        <f>SUM(G9:J9)</f>
        <v>2061468</v>
      </c>
      <c r="L9" s="9">
        <v>1360077</v>
      </c>
      <c r="M9" s="9" t="s">
        <v>134</v>
      </c>
      <c r="N9" s="9">
        <v>283709</v>
      </c>
    </row>
    <row r="10" spans="2:14" ht="12" customHeight="1">
      <c r="B10" s="5"/>
      <c r="C10" s="15">
        <v>14</v>
      </c>
      <c r="D10" s="6" t="s">
        <v>2</v>
      </c>
      <c r="E10" s="10">
        <v>4</v>
      </c>
      <c r="F10" s="13">
        <v>188</v>
      </c>
      <c r="G10" s="10">
        <v>269796</v>
      </c>
      <c r="H10" s="10">
        <v>2640</v>
      </c>
      <c r="I10" s="10" t="s">
        <v>134</v>
      </c>
      <c r="J10" s="10" t="s">
        <v>134</v>
      </c>
      <c r="K10" s="10">
        <f>SUM(G10:J10)</f>
        <v>272436</v>
      </c>
      <c r="L10" s="10">
        <v>180390</v>
      </c>
      <c r="M10" s="10" t="s">
        <v>134</v>
      </c>
      <c r="N10" s="10">
        <v>42891</v>
      </c>
    </row>
    <row r="11" spans="2:14" ht="12" customHeight="1">
      <c r="B11" s="5"/>
      <c r="C11" s="15">
        <v>15</v>
      </c>
      <c r="D11" s="6" t="s">
        <v>3</v>
      </c>
      <c r="E11" s="10">
        <v>1</v>
      </c>
      <c r="F11" s="10" t="s">
        <v>132</v>
      </c>
      <c r="G11" s="10" t="s">
        <v>134</v>
      </c>
      <c r="H11" s="10" t="s">
        <v>132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134</v>
      </c>
      <c r="N11" s="10" t="s">
        <v>132</v>
      </c>
    </row>
    <row r="12" spans="2:14" ht="12" customHeight="1">
      <c r="B12" s="5"/>
      <c r="C12" s="15">
        <v>16</v>
      </c>
      <c r="D12" s="6" t="s">
        <v>4</v>
      </c>
      <c r="E12" s="10">
        <v>6</v>
      </c>
      <c r="F12" s="13">
        <v>42</v>
      </c>
      <c r="G12" s="10">
        <v>23732</v>
      </c>
      <c r="H12" s="10">
        <v>124</v>
      </c>
      <c r="I12" s="10" t="s">
        <v>134</v>
      </c>
      <c r="J12" s="10" t="s">
        <v>134</v>
      </c>
      <c r="K12" s="10">
        <f>SUM(G12:J12)</f>
        <v>23856</v>
      </c>
      <c r="L12" s="10">
        <v>12566</v>
      </c>
      <c r="M12" s="10" t="s">
        <v>134</v>
      </c>
      <c r="N12" s="10">
        <v>10456</v>
      </c>
    </row>
    <row r="13" spans="2:14" ht="12" customHeight="1">
      <c r="B13" s="5"/>
      <c r="C13" s="15">
        <v>17</v>
      </c>
      <c r="D13" s="6" t="s">
        <v>5</v>
      </c>
      <c r="E13" s="10">
        <v>1</v>
      </c>
      <c r="F13" s="10" t="s">
        <v>132</v>
      </c>
      <c r="G13" s="10" t="s">
        <v>132</v>
      </c>
      <c r="H13" s="10" t="s">
        <v>134</v>
      </c>
      <c r="I13" s="10" t="s">
        <v>134</v>
      </c>
      <c r="J13" s="10" t="s">
        <v>134</v>
      </c>
      <c r="K13" s="10" t="s">
        <v>132</v>
      </c>
      <c r="L13" s="10" t="s">
        <v>132</v>
      </c>
      <c r="M13" s="10" t="s">
        <v>134</v>
      </c>
      <c r="N13" s="10" t="s">
        <v>132</v>
      </c>
    </row>
    <row r="14" spans="2:14" ht="12" customHeight="1">
      <c r="B14" s="5"/>
      <c r="C14" s="15">
        <v>22</v>
      </c>
      <c r="D14" s="6" t="s">
        <v>10</v>
      </c>
      <c r="E14" s="10">
        <v>6</v>
      </c>
      <c r="F14" s="13">
        <v>89</v>
      </c>
      <c r="G14" s="10">
        <v>60035</v>
      </c>
      <c r="H14" s="10">
        <v>33733</v>
      </c>
      <c r="I14" s="10">
        <v>50</v>
      </c>
      <c r="J14" s="10" t="s">
        <v>134</v>
      </c>
      <c r="K14" s="10">
        <f>SUM(G14:J14)</f>
        <v>93818</v>
      </c>
      <c r="L14" s="10">
        <v>31978</v>
      </c>
      <c r="M14" s="10" t="s">
        <v>134</v>
      </c>
      <c r="N14" s="10">
        <v>19419</v>
      </c>
    </row>
    <row r="15" spans="2:14" ht="12" customHeight="1">
      <c r="B15" s="5"/>
      <c r="C15" s="15">
        <v>24</v>
      </c>
      <c r="D15" s="6" t="s">
        <v>12</v>
      </c>
      <c r="E15" s="10">
        <v>1</v>
      </c>
      <c r="F15" s="10" t="s">
        <v>132</v>
      </c>
      <c r="G15" s="10" t="s">
        <v>132</v>
      </c>
      <c r="H15" s="10" t="s">
        <v>134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/>
      <c r="C16" s="15">
        <v>25</v>
      </c>
      <c r="D16" s="6" t="s">
        <v>13</v>
      </c>
      <c r="E16" s="10">
        <v>5</v>
      </c>
      <c r="F16" s="13">
        <v>47</v>
      </c>
      <c r="G16" s="10">
        <v>56261</v>
      </c>
      <c r="H16" s="10">
        <v>5570</v>
      </c>
      <c r="I16" s="10" t="s">
        <v>134</v>
      </c>
      <c r="J16" s="10" t="s">
        <v>134</v>
      </c>
      <c r="K16" s="10">
        <f>SUM(G16:J16)</f>
        <v>61831</v>
      </c>
      <c r="L16" s="10">
        <v>23890</v>
      </c>
      <c r="M16" s="10" t="s">
        <v>134</v>
      </c>
      <c r="N16" s="10">
        <v>13763</v>
      </c>
    </row>
    <row r="17" spans="2:14" ht="12" customHeight="1">
      <c r="B17" s="5" t="s">
        <v>201</v>
      </c>
      <c r="C17" s="15">
        <v>28</v>
      </c>
      <c r="D17" s="6" t="s">
        <v>16</v>
      </c>
      <c r="E17" s="10">
        <v>3</v>
      </c>
      <c r="F17" s="10">
        <v>16</v>
      </c>
      <c r="G17" s="10" t="s">
        <v>134</v>
      </c>
      <c r="H17" s="10">
        <v>7027</v>
      </c>
      <c r="I17" s="10" t="s">
        <v>134</v>
      </c>
      <c r="J17" s="10" t="s">
        <v>134</v>
      </c>
      <c r="K17" s="10">
        <v>7027</v>
      </c>
      <c r="L17" s="10">
        <v>3887</v>
      </c>
      <c r="M17" s="10" t="s">
        <v>134</v>
      </c>
      <c r="N17" s="10">
        <v>1593</v>
      </c>
    </row>
    <row r="18" spans="2:14" ht="12" customHeight="1">
      <c r="B18" s="5" t="s">
        <v>201</v>
      </c>
      <c r="C18" s="15">
        <v>29</v>
      </c>
      <c r="D18" s="6" t="s">
        <v>17</v>
      </c>
      <c r="E18" s="10">
        <v>1</v>
      </c>
      <c r="F18" s="10" t="s">
        <v>132</v>
      </c>
      <c r="G18" s="10" t="s">
        <v>134</v>
      </c>
      <c r="H18" s="10" t="s">
        <v>132</v>
      </c>
      <c r="I18" s="10" t="s">
        <v>134</v>
      </c>
      <c r="J18" s="10" t="s">
        <v>134</v>
      </c>
      <c r="K18" s="10" t="s">
        <v>132</v>
      </c>
      <c r="L18" s="10" t="s">
        <v>132</v>
      </c>
      <c r="M18" s="10" t="s">
        <v>134</v>
      </c>
      <c r="N18" s="10" t="s">
        <v>132</v>
      </c>
    </row>
    <row r="19" spans="2:14" ht="12" customHeight="1">
      <c r="B19" s="5" t="s">
        <v>201</v>
      </c>
      <c r="C19" s="15">
        <v>30</v>
      </c>
      <c r="D19" s="6" t="s">
        <v>18</v>
      </c>
      <c r="E19" s="10">
        <v>5</v>
      </c>
      <c r="F19" s="13">
        <v>407</v>
      </c>
      <c r="G19" s="10">
        <v>1202080</v>
      </c>
      <c r="H19" s="10">
        <v>2760</v>
      </c>
      <c r="I19" s="10" t="s">
        <v>134</v>
      </c>
      <c r="J19" s="10" t="s">
        <v>134</v>
      </c>
      <c r="K19" s="10">
        <f>SUM(G19:J19)</f>
        <v>1204840</v>
      </c>
      <c r="L19" s="10">
        <v>1078116</v>
      </c>
      <c r="M19" s="10" t="s">
        <v>134</v>
      </c>
      <c r="N19" s="10">
        <v>108664</v>
      </c>
    </row>
    <row r="20" spans="2:14" ht="12" customHeight="1">
      <c r="B20" s="5" t="s">
        <v>201</v>
      </c>
      <c r="C20" s="15">
        <v>31</v>
      </c>
      <c r="D20" s="6" t="s">
        <v>19</v>
      </c>
      <c r="E20" s="10">
        <v>2</v>
      </c>
      <c r="F20" s="10" t="s">
        <v>132</v>
      </c>
      <c r="G20" s="10" t="s">
        <v>132</v>
      </c>
      <c r="H20" s="10" t="s">
        <v>132</v>
      </c>
      <c r="I20" s="10" t="s">
        <v>134</v>
      </c>
      <c r="J20" s="10" t="s">
        <v>134</v>
      </c>
      <c r="K20" s="10" t="s">
        <v>132</v>
      </c>
      <c r="L20" s="10" t="s">
        <v>132</v>
      </c>
      <c r="M20" s="10" t="s">
        <v>134</v>
      </c>
      <c r="N20" s="10" t="s">
        <v>132</v>
      </c>
    </row>
    <row r="21" spans="2:14" ht="12" customHeight="1">
      <c r="B21" s="5" t="s">
        <v>201</v>
      </c>
      <c r="C21" s="15">
        <v>32</v>
      </c>
      <c r="D21" s="6" t="s">
        <v>20</v>
      </c>
      <c r="E21" s="10">
        <v>1</v>
      </c>
      <c r="F21" s="10" t="s">
        <v>132</v>
      </c>
      <c r="G21" s="10" t="s">
        <v>134</v>
      </c>
      <c r="H21" s="10" t="s">
        <v>132</v>
      </c>
      <c r="I21" s="10" t="s">
        <v>134</v>
      </c>
      <c r="J21" s="10" t="s">
        <v>134</v>
      </c>
      <c r="K21" s="10" t="s">
        <v>132</v>
      </c>
      <c r="L21" s="10" t="s">
        <v>132</v>
      </c>
      <c r="M21" s="10" t="s">
        <v>134</v>
      </c>
      <c r="N21" s="10" t="s">
        <v>132</v>
      </c>
    </row>
    <row r="22" spans="2:14" ht="12" customHeight="1">
      <c r="B22" s="5"/>
      <c r="C22" s="15">
        <v>34</v>
      </c>
      <c r="D22" s="6" t="s">
        <v>22</v>
      </c>
      <c r="E22" s="10">
        <v>1</v>
      </c>
      <c r="F22" s="10" t="s">
        <v>132</v>
      </c>
      <c r="G22" s="10" t="s">
        <v>132</v>
      </c>
      <c r="H22" s="10" t="s">
        <v>134</v>
      </c>
      <c r="I22" s="10" t="s">
        <v>134</v>
      </c>
      <c r="J22" s="10" t="s">
        <v>134</v>
      </c>
      <c r="K22" s="10" t="s">
        <v>132</v>
      </c>
      <c r="L22" s="10" t="s">
        <v>132</v>
      </c>
      <c r="M22" s="10" t="s">
        <v>134</v>
      </c>
      <c r="N22" s="10" t="s">
        <v>132</v>
      </c>
    </row>
    <row r="24" spans="2:4" ht="12" customHeight="1">
      <c r="B24" s="3" t="s">
        <v>199</v>
      </c>
      <c r="C24" s="3"/>
      <c r="D24" s="3"/>
    </row>
    <row r="25" spans="2:3" ht="12" customHeight="1">
      <c r="B25" s="3"/>
      <c r="C25" s="3"/>
    </row>
    <row r="26" ht="12" customHeight="1">
      <c r="B26" s="3"/>
    </row>
    <row r="27" ht="12" customHeight="1">
      <c r="B27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65</v>
      </c>
      <c r="C9" s="39"/>
      <c r="D9" s="40"/>
      <c r="E9" s="16">
        <v>131</v>
      </c>
      <c r="F9" s="17">
        <v>2199</v>
      </c>
      <c r="G9" s="9">
        <v>2022373</v>
      </c>
      <c r="H9" s="9">
        <v>427720</v>
      </c>
      <c r="I9" s="9">
        <v>1453</v>
      </c>
      <c r="J9" s="9">
        <v>2184</v>
      </c>
      <c r="K9" s="9">
        <v>2453730</v>
      </c>
      <c r="L9" s="9">
        <v>1285427</v>
      </c>
      <c r="M9" s="10" t="s">
        <v>134</v>
      </c>
      <c r="N9" s="9">
        <v>606682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30</v>
      </c>
      <c r="G10" s="10">
        <v>30367</v>
      </c>
      <c r="H10" s="10" t="s">
        <v>134</v>
      </c>
      <c r="I10" s="10" t="s">
        <v>134</v>
      </c>
      <c r="J10" s="10" t="s">
        <v>134</v>
      </c>
      <c r="K10" s="10">
        <f>SUM(G10:J10)</f>
        <v>30367</v>
      </c>
      <c r="L10" s="10">
        <v>18082</v>
      </c>
      <c r="M10" s="10" t="s">
        <v>134</v>
      </c>
      <c r="N10" s="10">
        <v>6890</v>
      </c>
    </row>
    <row r="11" spans="2:14" ht="12" customHeight="1">
      <c r="B11" s="5"/>
      <c r="C11" s="15">
        <v>14</v>
      </c>
      <c r="D11" s="6" t="s">
        <v>2</v>
      </c>
      <c r="E11" s="10">
        <v>1</v>
      </c>
      <c r="F11" s="10" t="s">
        <v>132</v>
      </c>
      <c r="G11" s="10" t="s">
        <v>134</v>
      </c>
      <c r="H11" s="10" t="s">
        <v>132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134</v>
      </c>
      <c r="N11" s="10" t="s">
        <v>132</v>
      </c>
    </row>
    <row r="12" spans="2:14" ht="12" customHeight="1">
      <c r="B12" s="5"/>
      <c r="C12" s="15">
        <v>15</v>
      </c>
      <c r="D12" s="6" t="s">
        <v>3</v>
      </c>
      <c r="E12" s="10">
        <v>10</v>
      </c>
      <c r="F12" s="10">
        <v>196</v>
      </c>
      <c r="G12" s="10" t="s">
        <v>134</v>
      </c>
      <c r="H12" s="10">
        <v>67784</v>
      </c>
      <c r="I12" s="10" t="s">
        <v>134</v>
      </c>
      <c r="J12" s="10" t="s">
        <v>134</v>
      </c>
      <c r="K12" s="10">
        <v>67784</v>
      </c>
      <c r="L12" s="10">
        <v>16045</v>
      </c>
      <c r="M12" s="10" t="s">
        <v>134</v>
      </c>
      <c r="N12" s="10">
        <v>33021</v>
      </c>
    </row>
    <row r="13" spans="2:14" ht="12" customHeight="1">
      <c r="B13" s="5"/>
      <c r="C13" s="15">
        <v>16</v>
      </c>
      <c r="D13" s="6" t="s">
        <v>4</v>
      </c>
      <c r="E13" s="10">
        <v>5</v>
      </c>
      <c r="F13" s="13">
        <v>34</v>
      </c>
      <c r="G13" s="10">
        <v>21740</v>
      </c>
      <c r="H13" s="10">
        <v>1805</v>
      </c>
      <c r="I13" s="10" t="s">
        <v>134</v>
      </c>
      <c r="J13" s="10" t="s">
        <v>134</v>
      </c>
      <c r="K13" s="10">
        <f aca="true" t="shared" si="0" ref="K13:K22">SUM(G13:J13)</f>
        <v>23545</v>
      </c>
      <c r="L13" s="10">
        <v>14265</v>
      </c>
      <c r="M13" s="10" t="s">
        <v>134</v>
      </c>
      <c r="N13" s="10">
        <v>5509</v>
      </c>
    </row>
    <row r="14" spans="2:14" ht="12" customHeight="1">
      <c r="B14" s="5"/>
      <c r="C14" s="15">
        <v>17</v>
      </c>
      <c r="D14" s="6" t="s">
        <v>5</v>
      </c>
      <c r="E14" s="10">
        <v>7</v>
      </c>
      <c r="F14" s="13">
        <v>42</v>
      </c>
      <c r="G14" s="10">
        <v>24579</v>
      </c>
      <c r="H14" s="10">
        <v>1646</v>
      </c>
      <c r="I14" s="10" t="s">
        <v>134</v>
      </c>
      <c r="J14" s="10" t="s">
        <v>134</v>
      </c>
      <c r="K14" s="10">
        <f t="shared" si="0"/>
        <v>26225</v>
      </c>
      <c r="L14" s="10">
        <v>11733</v>
      </c>
      <c r="M14" s="10" t="s">
        <v>134</v>
      </c>
      <c r="N14" s="10">
        <v>8920</v>
      </c>
    </row>
    <row r="15" spans="2:14" ht="12" customHeight="1">
      <c r="B15" s="5"/>
      <c r="C15" s="15">
        <v>18</v>
      </c>
      <c r="D15" s="6" t="s">
        <v>170</v>
      </c>
      <c r="E15" s="10">
        <v>1</v>
      </c>
      <c r="F15" s="10" t="s">
        <v>132</v>
      </c>
      <c r="G15" s="10" t="s">
        <v>132</v>
      </c>
      <c r="H15" s="10" t="s">
        <v>132</v>
      </c>
      <c r="I15" s="10" t="s">
        <v>134</v>
      </c>
      <c r="J15" s="10" t="s">
        <v>132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/>
      <c r="C16" s="15">
        <v>22</v>
      </c>
      <c r="D16" s="6" t="s">
        <v>10</v>
      </c>
      <c r="E16" s="10">
        <v>14</v>
      </c>
      <c r="F16" s="13">
        <v>214</v>
      </c>
      <c r="G16" s="10">
        <v>228467</v>
      </c>
      <c r="H16" s="10">
        <v>51179</v>
      </c>
      <c r="I16" s="10" t="s">
        <v>134</v>
      </c>
      <c r="J16" s="10" t="s">
        <v>134</v>
      </c>
      <c r="K16" s="10">
        <f t="shared" si="0"/>
        <v>279646</v>
      </c>
      <c r="L16" s="10">
        <v>161538</v>
      </c>
      <c r="M16" s="10" t="s">
        <v>134</v>
      </c>
      <c r="N16" s="10">
        <v>42761</v>
      </c>
    </row>
    <row r="17" spans="2:14" ht="12" customHeight="1">
      <c r="B17" s="5"/>
      <c r="C17" s="15">
        <v>25</v>
      </c>
      <c r="D17" s="6" t="s">
        <v>13</v>
      </c>
      <c r="E17" s="10">
        <v>8</v>
      </c>
      <c r="F17" s="13">
        <v>288</v>
      </c>
      <c r="G17" s="10">
        <v>292391</v>
      </c>
      <c r="H17" s="10">
        <v>543</v>
      </c>
      <c r="I17" s="10" t="s">
        <v>134</v>
      </c>
      <c r="J17" s="10" t="s">
        <v>134</v>
      </c>
      <c r="K17" s="10">
        <f t="shared" si="0"/>
        <v>292934</v>
      </c>
      <c r="L17" s="1">
        <v>188821</v>
      </c>
      <c r="M17" s="10" t="s">
        <v>134</v>
      </c>
      <c r="N17" s="10">
        <v>85870</v>
      </c>
    </row>
    <row r="18" spans="2:14" ht="12" customHeight="1">
      <c r="B18" s="5" t="s">
        <v>201</v>
      </c>
      <c r="C18" s="15">
        <v>26</v>
      </c>
      <c r="D18" s="6" t="s">
        <v>14</v>
      </c>
      <c r="E18" s="10">
        <v>1</v>
      </c>
      <c r="F18" s="10" t="s">
        <v>132</v>
      </c>
      <c r="G18" s="10" t="s">
        <v>132</v>
      </c>
      <c r="H18" s="10" t="s">
        <v>132</v>
      </c>
      <c r="I18" s="10" t="s">
        <v>134</v>
      </c>
      <c r="J18" s="10" t="s">
        <v>132</v>
      </c>
      <c r="K18" s="10" t="s">
        <v>132</v>
      </c>
      <c r="L18" s="10" t="s">
        <v>132</v>
      </c>
      <c r="M18" s="10" t="s">
        <v>134</v>
      </c>
      <c r="N18" s="10" t="s">
        <v>132</v>
      </c>
    </row>
    <row r="19" spans="2:14" ht="12" customHeight="1">
      <c r="B19" s="5" t="s">
        <v>201</v>
      </c>
      <c r="C19" s="15">
        <v>28</v>
      </c>
      <c r="D19" s="6" t="s">
        <v>16</v>
      </c>
      <c r="E19" s="10">
        <v>17</v>
      </c>
      <c r="F19" s="13">
        <v>162</v>
      </c>
      <c r="G19" s="10">
        <v>101224</v>
      </c>
      <c r="H19" s="10">
        <v>31690</v>
      </c>
      <c r="I19" s="10" t="s">
        <v>134</v>
      </c>
      <c r="J19" s="10" t="s">
        <v>134</v>
      </c>
      <c r="K19" s="10">
        <f t="shared" si="0"/>
        <v>132914</v>
      </c>
      <c r="L19" s="10">
        <v>61453</v>
      </c>
      <c r="M19" s="10" t="s">
        <v>134</v>
      </c>
      <c r="N19" s="10">
        <v>36545</v>
      </c>
    </row>
    <row r="20" spans="2:14" ht="12" customHeight="1">
      <c r="B20" s="5" t="s">
        <v>201</v>
      </c>
      <c r="C20" s="15">
        <v>29</v>
      </c>
      <c r="D20" s="6" t="s">
        <v>17</v>
      </c>
      <c r="E20" s="10">
        <v>21</v>
      </c>
      <c r="F20" s="13">
        <v>417</v>
      </c>
      <c r="G20" s="10">
        <v>525169</v>
      </c>
      <c r="H20" s="10">
        <v>113021</v>
      </c>
      <c r="I20" s="10">
        <v>1453</v>
      </c>
      <c r="J20" s="10" t="s">
        <v>134</v>
      </c>
      <c r="K20" s="10">
        <f t="shared" si="0"/>
        <v>639643</v>
      </c>
      <c r="L20" s="10">
        <v>354519</v>
      </c>
      <c r="M20" s="10" t="s">
        <v>134</v>
      </c>
      <c r="N20" s="10">
        <v>146203</v>
      </c>
    </row>
    <row r="21" spans="2:14" ht="12" customHeight="1">
      <c r="B21" s="5" t="s">
        <v>201</v>
      </c>
      <c r="C21" s="15">
        <v>30</v>
      </c>
      <c r="D21" s="6" t="s">
        <v>18</v>
      </c>
      <c r="E21" s="10">
        <v>18</v>
      </c>
      <c r="F21" s="13">
        <v>185</v>
      </c>
      <c r="G21" s="10">
        <v>72659</v>
      </c>
      <c r="H21" s="10">
        <v>71125</v>
      </c>
      <c r="I21" s="10" t="s">
        <v>134</v>
      </c>
      <c r="J21" s="10" t="s">
        <v>134</v>
      </c>
      <c r="K21" s="10">
        <f t="shared" si="0"/>
        <v>143784</v>
      </c>
      <c r="L21" s="10">
        <v>68172</v>
      </c>
      <c r="M21" s="10" t="s">
        <v>134</v>
      </c>
      <c r="N21" s="10">
        <v>36145</v>
      </c>
    </row>
    <row r="22" spans="2:14" ht="12" customHeight="1">
      <c r="B22" s="5" t="s">
        <v>201</v>
      </c>
      <c r="C22" s="15">
        <v>31</v>
      </c>
      <c r="D22" s="6" t="s">
        <v>19</v>
      </c>
      <c r="E22" s="10">
        <v>15</v>
      </c>
      <c r="F22" s="13">
        <v>280</v>
      </c>
      <c r="G22" s="10">
        <v>226876</v>
      </c>
      <c r="H22" s="10">
        <v>77939</v>
      </c>
      <c r="I22" s="10" t="s">
        <v>134</v>
      </c>
      <c r="J22" s="10" t="s">
        <v>134</v>
      </c>
      <c r="K22" s="10">
        <f t="shared" si="0"/>
        <v>304815</v>
      </c>
      <c r="L22" s="10">
        <v>164649</v>
      </c>
      <c r="M22" s="10" t="s">
        <v>134</v>
      </c>
      <c r="N22" s="10">
        <v>72204</v>
      </c>
    </row>
    <row r="23" spans="2:14" ht="12" customHeight="1">
      <c r="B23" s="5" t="s">
        <v>201</v>
      </c>
      <c r="C23" s="15">
        <v>32</v>
      </c>
      <c r="D23" s="6" t="s">
        <v>20</v>
      </c>
      <c r="E23" s="10">
        <v>1</v>
      </c>
      <c r="F23" s="10" t="s">
        <v>132</v>
      </c>
      <c r="G23" s="10" t="s">
        <v>132</v>
      </c>
      <c r="H23" s="10" t="s">
        <v>134</v>
      </c>
      <c r="I23" s="10" t="s">
        <v>134</v>
      </c>
      <c r="J23" s="10" t="s">
        <v>134</v>
      </c>
      <c r="K23" s="10" t="s">
        <v>132</v>
      </c>
      <c r="L23" s="10" t="s">
        <v>132</v>
      </c>
      <c r="M23" s="10" t="s">
        <v>134</v>
      </c>
      <c r="N23" s="10" t="s">
        <v>132</v>
      </c>
    </row>
    <row r="24" spans="2:14" ht="12" customHeight="1">
      <c r="B24" s="5" t="s">
        <v>201</v>
      </c>
      <c r="C24" s="15">
        <v>33</v>
      </c>
      <c r="D24" s="6" t="s">
        <v>66</v>
      </c>
      <c r="E24" s="10">
        <v>1</v>
      </c>
      <c r="F24" s="10" t="s">
        <v>132</v>
      </c>
      <c r="G24" s="10" t="s">
        <v>132</v>
      </c>
      <c r="H24" s="10" t="s">
        <v>134</v>
      </c>
      <c r="I24" s="10" t="s">
        <v>134</v>
      </c>
      <c r="J24" s="10" t="s">
        <v>134</v>
      </c>
      <c r="K24" s="10" t="s">
        <v>132</v>
      </c>
      <c r="L24" s="10" t="s">
        <v>132</v>
      </c>
      <c r="M24" s="10" t="s">
        <v>134</v>
      </c>
      <c r="N24" s="10" t="s">
        <v>132</v>
      </c>
    </row>
    <row r="25" spans="2:14" ht="12" customHeight="1">
      <c r="B25" s="5"/>
      <c r="C25" s="15">
        <v>34</v>
      </c>
      <c r="D25" s="6" t="s">
        <v>22</v>
      </c>
      <c r="E25" s="10">
        <v>7</v>
      </c>
      <c r="F25" s="13">
        <v>80</v>
      </c>
      <c r="G25" s="10">
        <v>48465</v>
      </c>
      <c r="H25" s="10" t="s">
        <v>132</v>
      </c>
      <c r="I25" s="10" t="s">
        <v>134</v>
      </c>
      <c r="J25" s="10" t="s">
        <v>134</v>
      </c>
      <c r="K25" s="10">
        <v>49794</v>
      </c>
      <c r="L25" s="10">
        <v>20855</v>
      </c>
      <c r="M25" s="10" t="s">
        <v>134</v>
      </c>
      <c r="N25" s="10">
        <v>19105</v>
      </c>
    </row>
    <row r="27" spans="2:4" ht="12" customHeight="1">
      <c r="B27" s="3" t="s">
        <v>199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67</v>
      </c>
      <c r="C9" s="39"/>
      <c r="D9" s="40"/>
      <c r="E9" s="16">
        <v>12</v>
      </c>
      <c r="F9" s="12">
        <v>157</v>
      </c>
      <c r="G9" s="9">
        <v>21735</v>
      </c>
      <c r="H9" s="9">
        <v>27023</v>
      </c>
      <c r="I9" s="10" t="s">
        <v>134</v>
      </c>
      <c r="J9" s="10" t="s">
        <v>134</v>
      </c>
      <c r="K9" s="9">
        <f>SUM(G9:J9)</f>
        <v>48758</v>
      </c>
      <c r="L9" s="9">
        <v>12767</v>
      </c>
      <c r="M9" s="10" t="s">
        <v>134</v>
      </c>
      <c r="N9" s="9">
        <v>22074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3" t="s">
        <v>132</v>
      </c>
      <c r="G10" s="13" t="s">
        <v>132</v>
      </c>
      <c r="H10" s="10" t="s">
        <v>134</v>
      </c>
      <c r="I10" s="10" t="s">
        <v>134</v>
      </c>
      <c r="J10" s="10" t="s">
        <v>134</v>
      </c>
      <c r="K10" s="13" t="s">
        <v>132</v>
      </c>
      <c r="L10" s="13" t="s">
        <v>132</v>
      </c>
      <c r="M10" s="10" t="s">
        <v>134</v>
      </c>
      <c r="N10" s="10" t="s">
        <v>132</v>
      </c>
    </row>
    <row r="11" spans="2:14" ht="12" customHeight="1">
      <c r="B11" s="5"/>
      <c r="C11" s="15">
        <v>15</v>
      </c>
      <c r="D11" s="6" t="s">
        <v>118</v>
      </c>
      <c r="E11" s="10">
        <v>3</v>
      </c>
      <c r="F11" s="13">
        <v>59</v>
      </c>
      <c r="G11" s="10">
        <v>740</v>
      </c>
      <c r="H11" s="10">
        <v>8825</v>
      </c>
      <c r="I11" s="10" t="s">
        <v>134</v>
      </c>
      <c r="J11" s="10" t="s">
        <v>134</v>
      </c>
      <c r="K11" s="10">
        <f>SUM(G11:J11)</f>
        <v>9565</v>
      </c>
      <c r="L11" s="10">
        <v>1398</v>
      </c>
      <c r="M11" s="10" t="s">
        <v>134</v>
      </c>
      <c r="N11" s="10">
        <v>6936</v>
      </c>
    </row>
    <row r="12" spans="2:14" ht="12" customHeight="1">
      <c r="B12" s="5"/>
      <c r="C12" s="15">
        <v>22</v>
      </c>
      <c r="D12" s="6" t="s">
        <v>10</v>
      </c>
      <c r="E12" s="10">
        <v>1</v>
      </c>
      <c r="F12" s="13" t="s">
        <v>132</v>
      </c>
      <c r="G12" s="10" t="s">
        <v>134</v>
      </c>
      <c r="H12" s="13" t="s">
        <v>132</v>
      </c>
      <c r="I12" s="10" t="s">
        <v>134</v>
      </c>
      <c r="J12" s="10" t="s">
        <v>134</v>
      </c>
      <c r="K12" s="13" t="s">
        <v>132</v>
      </c>
      <c r="L12" s="13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25</v>
      </c>
      <c r="D13" s="6" t="s">
        <v>13</v>
      </c>
      <c r="E13" s="10">
        <v>2</v>
      </c>
      <c r="F13" s="13" t="s">
        <v>132</v>
      </c>
      <c r="G13" s="13" t="s">
        <v>132</v>
      </c>
      <c r="H13" s="13" t="s">
        <v>132</v>
      </c>
      <c r="I13" s="10" t="s">
        <v>134</v>
      </c>
      <c r="J13" s="10" t="s">
        <v>134</v>
      </c>
      <c r="K13" s="13" t="s">
        <v>132</v>
      </c>
      <c r="L13" s="13" t="s">
        <v>132</v>
      </c>
      <c r="M13" s="10" t="s">
        <v>134</v>
      </c>
      <c r="N13" s="10" t="s">
        <v>132</v>
      </c>
    </row>
    <row r="14" spans="2:14" ht="12" customHeight="1">
      <c r="B14" s="5" t="s">
        <v>201</v>
      </c>
      <c r="C14" s="15">
        <v>28</v>
      </c>
      <c r="D14" s="6" t="s">
        <v>16</v>
      </c>
      <c r="E14" s="10">
        <v>1</v>
      </c>
      <c r="F14" s="13" t="s">
        <v>134</v>
      </c>
      <c r="G14" s="13" t="s">
        <v>132</v>
      </c>
      <c r="H14" s="13" t="s">
        <v>134</v>
      </c>
      <c r="I14" s="10" t="s">
        <v>134</v>
      </c>
      <c r="J14" s="10" t="s">
        <v>134</v>
      </c>
      <c r="K14" s="13" t="s">
        <v>132</v>
      </c>
      <c r="L14" s="13" t="s">
        <v>132</v>
      </c>
      <c r="M14" s="10" t="s">
        <v>134</v>
      </c>
      <c r="N14" s="10" t="s">
        <v>132</v>
      </c>
    </row>
    <row r="15" spans="2:14" ht="12" customHeight="1">
      <c r="B15" s="5" t="s">
        <v>201</v>
      </c>
      <c r="C15" s="15">
        <v>29</v>
      </c>
      <c r="D15" s="6" t="s">
        <v>171</v>
      </c>
      <c r="E15" s="10">
        <v>1</v>
      </c>
      <c r="F15" s="13" t="s">
        <v>132</v>
      </c>
      <c r="G15" s="13" t="s">
        <v>132</v>
      </c>
      <c r="H15" s="10" t="s">
        <v>134</v>
      </c>
      <c r="I15" s="10" t="s">
        <v>134</v>
      </c>
      <c r="J15" s="10" t="s">
        <v>134</v>
      </c>
      <c r="K15" s="13" t="s">
        <v>132</v>
      </c>
      <c r="L15" s="13" t="s">
        <v>132</v>
      </c>
      <c r="M15" s="10" t="s">
        <v>134</v>
      </c>
      <c r="N15" s="10" t="s">
        <v>132</v>
      </c>
    </row>
    <row r="16" spans="2:14" ht="12" customHeight="1">
      <c r="B16" s="5" t="s">
        <v>201</v>
      </c>
      <c r="C16" s="15">
        <v>30</v>
      </c>
      <c r="D16" s="6" t="s">
        <v>18</v>
      </c>
      <c r="E16" s="10">
        <v>1</v>
      </c>
      <c r="F16" s="13" t="s">
        <v>132</v>
      </c>
      <c r="G16" s="10" t="s">
        <v>134</v>
      </c>
      <c r="H16" s="13" t="s">
        <v>132</v>
      </c>
      <c r="I16" s="10" t="s">
        <v>134</v>
      </c>
      <c r="J16" s="10" t="s">
        <v>134</v>
      </c>
      <c r="K16" s="13" t="s">
        <v>132</v>
      </c>
      <c r="L16" s="13" t="s">
        <v>132</v>
      </c>
      <c r="M16" s="10" t="s">
        <v>134</v>
      </c>
      <c r="N16" s="10" t="s">
        <v>132</v>
      </c>
    </row>
    <row r="17" spans="2:14" ht="12" customHeight="1">
      <c r="B17" s="5" t="s">
        <v>201</v>
      </c>
      <c r="C17" s="15">
        <v>32</v>
      </c>
      <c r="D17" s="6" t="s">
        <v>20</v>
      </c>
      <c r="E17" s="10">
        <v>1</v>
      </c>
      <c r="F17" s="13" t="s">
        <v>132</v>
      </c>
      <c r="G17" s="13" t="s">
        <v>134</v>
      </c>
      <c r="H17" s="13" t="s">
        <v>132</v>
      </c>
      <c r="I17" s="10" t="s">
        <v>134</v>
      </c>
      <c r="J17" s="10" t="s">
        <v>134</v>
      </c>
      <c r="K17" s="13" t="s">
        <v>132</v>
      </c>
      <c r="L17" s="13" t="s">
        <v>132</v>
      </c>
      <c r="M17" s="10" t="s">
        <v>134</v>
      </c>
      <c r="N17" s="10" t="s">
        <v>132</v>
      </c>
    </row>
    <row r="19" spans="2:4" ht="12" customHeight="1">
      <c r="B19" s="3" t="s">
        <v>199</v>
      </c>
      <c r="C19" s="3"/>
      <c r="D19" s="3"/>
    </row>
    <row r="20" spans="2:3" ht="12" customHeight="1">
      <c r="B20" s="3"/>
      <c r="C20" s="3"/>
    </row>
    <row r="21" ht="12" customHeight="1">
      <c r="B21" s="3"/>
    </row>
    <row r="22" ht="12" customHeight="1">
      <c r="B22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68</v>
      </c>
      <c r="C9" s="39"/>
      <c r="D9" s="40"/>
      <c r="E9" s="16">
        <v>7</v>
      </c>
      <c r="F9" s="17">
        <v>85</v>
      </c>
      <c r="G9" s="9">
        <v>24589</v>
      </c>
      <c r="H9" s="9">
        <v>11751</v>
      </c>
      <c r="I9" s="12" t="s">
        <v>134</v>
      </c>
      <c r="J9" s="12" t="s">
        <v>134</v>
      </c>
      <c r="K9" s="9">
        <f>SUM(G9:J9)</f>
        <v>36340</v>
      </c>
      <c r="L9" s="9">
        <v>22879</v>
      </c>
      <c r="M9" s="12" t="s">
        <v>134</v>
      </c>
      <c r="N9" s="9">
        <v>11789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132</v>
      </c>
      <c r="G10" s="10" t="s">
        <v>132</v>
      </c>
      <c r="H10" s="13" t="s">
        <v>134</v>
      </c>
      <c r="I10" s="13" t="s">
        <v>134</v>
      </c>
      <c r="J10" s="13" t="s">
        <v>134</v>
      </c>
      <c r="K10" s="10" t="s">
        <v>132</v>
      </c>
      <c r="L10" s="10" t="s">
        <v>132</v>
      </c>
      <c r="M10" s="13" t="s">
        <v>134</v>
      </c>
      <c r="N10" s="10" t="s">
        <v>132</v>
      </c>
    </row>
    <row r="11" spans="2:14" ht="12" customHeight="1">
      <c r="B11" s="5"/>
      <c r="C11" s="15">
        <v>16</v>
      </c>
      <c r="D11" s="6" t="s">
        <v>4</v>
      </c>
      <c r="E11" s="10">
        <v>1</v>
      </c>
      <c r="F11" s="10" t="s">
        <v>132</v>
      </c>
      <c r="G11" s="10" t="s">
        <v>132</v>
      </c>
      <c r="H11" s="10" t="s">
        <v>132</v>
      </c>
      <c r="I11" s="13" t="s">
        <v>134</v>
      </c>
      <c r="J11" s="13" t="s">
        <v>134</v>
      </c>
      <c r="K11" s="10" t="s">
        <v>132</v>
      </c>
      <c r="L11" s="10" t="s">
        <v>132</v>
      </c>
      <c r="M11" s="13" t="s">
        <v>134</v>
      </c>
      <c r="N11" s="10" t="s">
        <v>132</v>
      </c>
    </row>
    <row r="12" spans="2:14" ht="12" customHeight="1">
      <c r="B12" s="5"/>
      <c r="C12" s="15">
        <v>17</v>
      </c>
      <c r="D12" s="6" t="s">
        <v>5</v>
      </c>
      <c r="E12" s="10">
        <v>1</v>
      </c>
      <c r="F12" s="10" t="s">
        <v>132</v>
      </c>
      <c r="G12" s="10" t="s">
        <v>132</v>
      </c>
      <c r="H12" s="13" t="s">
        <v>134</v>
      </c>
      <c r="I12" s="13" t="s">
        <v>134</v>
      </c>
      <c r="J12" s="13" t="s">
        <v>134</v>
      </c>
      <c r="K12" s="10" t="s">
        <v>132</v>
      </c>
      <c r="L12" s="10" t="s">
        <v>132</v>
      </c>
      <c r="M12" s="13" t="s">
        <v>134</v>
      </c>
      <c r="N12" s="10" t="s">
        <v>132</v>
      </c>
    </row>
    <row r="13" spans="2:14" ht="12" customHeight="1">
      <c r="B13" s="5"/>
      <c r="C13" s="15">
        <v>22</v>
      </c>
      <c r="D13" s="6" t="s">
        <v>10</v>
      </c>
      <c r="E13" s="10">
        <v>1</v>
      </c>
      <c r="F13" s="10" t="s">
        <v>132</v>
      </c>
      <c r="G13" s="13" t="s">
        <v>134</v>
      </c>
      <c r="H13" s="10" t="s">
        <v>132</v>
      </c>
      <c r="I13" s="13" t="s">
        <v>134</v>
      </c>
      <c r="J13" s="13" t="s">
        <v>134</v>
      </c>
      <c r="K13" s="10" t="s">
        <v>132</v>
      </c>
      <c r="L13" s="10" t="s">
        <v>132</v>
      </c>
      <c r="M13" s="13" t="s">
        <v>134</v>
      </c>
      <c r="N13" s="10" t="s">
        <v>132</v>
      </c>
    </row>
    <row r="14" spans="2:14" ht="12" customHeight="1">
      <c r="B14" s="5" t="s">
        <v>201</v>
      </c>
      <c r="C14" s="15">
        <v>30</v>
      </c>
      <c r="D14" s="6" t="s">
        <v>18</v>
      </c>
      <c r="E14" s="10">
        <v>2</v>
      </c>
      <c r="F14" s="10" t="s">
        <v>132</v>
      </c>
      <c r="G14" s="13" t="s">
        <v>134</v>
      </c>
      <c r="H14" s="10" t="s">
        <v>132</v>
      </c>
      <c r="I14" s="13" t="s">
        <v>134</v>
      </c>
      <c r="J14" s="13" t="s">
        <v>134</v>
      </c>
      <c r="K14" s="10" t="s">
        <v>132</v>
      </c>
      <c r="L14" s="10" t="s">
        <v>132</v>
      </c>
      <c r="M14" s="13" t="s">
        <v>134</v>
      </c>
      <c r="N14" s="10" t="s">
        <v>132</v>
      </c>
    </row>
    <row r="15" spans="2:14" ht="12" customHeight="1">
      <c r="B15" s="5" t="s">
        <v>201</v>
      </c>
      <c r="C15" s="15">
        <v>31</v>
      </c>
      <c r="D15" s="6" t="s">
        <v>19</v>
      </c>
      <c r="E15" s="10">
        <v>1</v>
      </c>
      <c r="F15" s="10" t="s">
        <v>132</v>
      </c>
      <c r="G15" s="13" t="s">
        <v>134</v>
      </c>
      <c r="H15" s="10" t="s">
        <v>132</v>
      </c>
      <c r="I15" s="13" t="s">
        <v>134</v>
      </c>
      <c r="J15" s="13" t="s">
        <v>134</v>
      </c>
      <c r="K15" s="10" t="s">
        <v>132</v>
      </c>
      <c r="L15" s="10" t="s">
        <v>132</v>
      </c>
      <c r="M15" s="13" t="s">
        <v>134</v>
      </c>
      <c r="N15" s="10" t="s">
        <v>132</v>
      </c>
    </row>
    <row r="17" spans="2:4" ht="12" customHeight="1">
      <c r="B17" s="3" t="s">
        <v>199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69</v>
      </c>
      <c r="C9" s="39"/>
      <c r="D9" s="40"/>
      <c r="E9" s="16">
        <v>12</v>
      </c>
      <c r="F9" s="17">
        <v>122</v>
      </c>
      <c r="G9" s="9">
        <v>47145</v>
      </c>
      <c r="H9" s="9">
        <v>17113</v>
      </c>
      <c r="I9" s="10" t="s">
        <v>134</v>
      </c>
      <c r="J9" s="10" t="s">
        <v>134</v>
      </c>
      <c r="K9" s="9">
        <f>SUM(G9:J9)</f>
        <v>64258</v>
      </c>
      <c r="L9" s="9">
        <v>25772</v>
      </c>
      <c r="M9" s="10" t="s">
        <v>134</v>
      </c>
      <c r="N9" s="9">
        <v>17811</v>
      </c>
    </row>
    <row r="10" spans="2:14" ht="12" customHeight="1">
      <c r="B10" s="5"/>
      <c r="C10" s="15">
        <v>12</v>
      </c>
      <c r="D10" s="6" t="s">
        <v>0</v>
      </c>
      <c r="E10" s="10">
        <v>3</v>
      </c>
      <c r="F10" s="13">
        <v>14</v>
      </c>
      <c r="G10" s="10">
        <v>10832</v>
      </c>
      <c r="H10" s="10">
        <v>180</v>
      </c>
      <c r="I10" s="10" t="s">
        <v>134</v>
      </c>
      <c r="J10" s="10" t="s">
        <v>134</v>
      </c>
      <c r="K10" s="10">
        <f>SUM(G10:J10)</f>
        <v>11012</v>
      </c>
      <c r="L10" s="10">
        <v>7528</v>
      </c>
      <c r="M10" s="10" t="s">
        <v>134</v>
      </c>
      <c r="N10" s="10">
        <v>1667</v>
      </c>
    </row>
    <row r="11" spans="2:14" ht="12" customHeight="1">
      <c r="B11" s="5"/>
      <c r="C11" s="15">
        <v>16</v>
      </c>
      <c r="D11" s="6" t="s">
        <v>4</v>
      </c>
      <c r="E11" s="10">
        <v>4</v>
      </c>
      <c r="F11" s="10">
        <v>44</v>
      </c>
      <c r="G11" s="10">
        <v>30633</v>
      </c>
      <c r="H11" s="10">
        <v>1340</v>
      </c>
      <c r="I11" s="10" t="s">
        <v>134</v>
      </c>
      <c r="J11" s="10" t="s">
        <v>134</v>
      </c>
      <c r="K11" s="10">
        <v>31973</v>
      </c>
      <c r="L11" s="10">
        <v>15878</v>
      </c>
      <c r="M11" s="10" t="s">
        <v>134</v>
      </c>
      <c r="N11" s="10">
        <v>8690</v>
      </c>
    </row>
    <row r="12" spans="2:14" ht="12" customHeight="1">
      <c r="B12" s="5" t="s">
        <v>201</v>
      </c>
      <c r="C12" s="15">
        <v>30</v>
      </c>
      <c r="D12" s="6" t="s">
        <v>18</v>
      </c>
      <c r="E12" s="10">
        <v>3</v>
      </c>
      <c r="F12" s="10" t="s">
        <v>132</v>
      </c>
      <c r="G12" s="10" t="s">
        <v>132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 t="s">
        <v>201</v>
      </c>
      <c r="C13" s="15">
        <v>32</v>
      </c>
      <c r="D13" s="6" t="s">
        <v>20</v>
      </c>
      <c r="E13" s="10">
        <v>1</v>
      </c>
      <c r="F13" s="10" t="s">
        <v>132</v>
      </c>
      <c r="G13" s="10" t="s">
        <v>132</v>
      </c>
      <c r="H13" s="10" t="s">
        <v>132</v>
      </c>
      <c r="I13" s="10" t="s">
        <v>134</v>
      </c>
      <c r="J13" s="10" t="s">
        <v>134</v>
      </c>
      <c r="K13" s="10" t="s">
        <v>132</v>
      </c>
      <c r="L13" s="10" t="s">
        <v>132</v>
      </c>
      <c r="M13" s="10" t="s">
        <v>134</v>
      </c>
      <c r="N13" s="10" t="s">
        <v>132</v>
      </c>
    </row>
    <row r="14" spans="2:14" ht="12" customHeight="1">
      <c r="B14" s="5"/>
      <c r="C14" s="15">
        <v>34</v>
      </c>
      <c r="D14" s="6" t="s">
        <v>22</v>
      </c>
      <c r="E14" s="10">
        <v>1</v>
      </c>
      <c r="F14" s="10" t="s">
        <v>132</v>
      </c>
      <c r="G14" s="10" t="s">
        <v>134</v>
      </c>
      <c r="H14" s="10" t="s">
        <v>132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6" spans="2:4" ht="12" customHeight="1">
      <c r="B16" s="3" t="s">
        <v>199</v>
      </c>
      <c r="C16" s="3"/>
      <c r="D16" s="3"/>
    </row>
    <row r="17" spans="2:3" ht="12" customHeight="1">
      <c r="B17" s="3"/>
      <c r="C17" s="3"/>
    </row>
    <row r="18" ht="12" customHeight="1">
      <c r="B18" s="3"/>
    </row>
    <row r="19" ht="12" customHeight="1">
      <c r="B19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70</v>
      </c>
      <c r="C9" s="39"/>
      <c r="D9" s="40"/>
      <c r="E9" s="16">
        <v>19</v>
      </c>
      <c r="F9" s="17">
        <v>252</v>
      </c>
      <c r="G9" s="9">
        <v>218835</v>
      </c>
      <c r="H9" s="9">
        <v>48479</v>
      </c>
      <c r="I9" s="9">
        <v>180</v>
      </c>
      <c r="J9" s="9" t="s">
        <v>134</v>
      </c>
      <c r="K9" s="9">
        <f>SUM(G9:J9)</f>
        <v>267494</v>
      </c>
      <c r="L9" s="9">
        <v>144739</v>
      </c>
      <c r="M9" s="9" t="s">
        <v>134</v>
      </c>
      <c r="N9" s="9">
        <v>54199</v>
      </c>
    </row>
    <row r="10" spans="2:14" ht="12" customHeight="1">
      <c r="B10" s="4"/>
      <c r="C10" s="15">
        <v>14</v>
      </c>
      <c r="D10" s="6" t="s">
        <v>2</v>
      </c>
      <c r="E10" s="16">
        <v>1</v>
      </c>
      <c r="F10" s="10" t="s">
        <v>136</v>
      </c>
      <c r="G10" s="10" t="s">
        <v>136</v>
      </c>
      <c r="H10" s="10" t="s">
        <v>128</v>
      </c>
      <c r="I10" s="10" t="s">
        <v>128</v>
      </c>
      <c r="J10" s="10" t="s">
        <v>128</v>
      </c>
      <c r="K10" s="10" t="s">
        <v>136</v>
      </c>
      <c r="L10" s="10" t="s">
        <v>136</v>
      </c>
      <c r="M10" s="10" t="s">
        <v>128</v>
      </c>
      <c r="N10" s="10" t="s">
        <v>136</v>
      </c>
    </row>
    <row r="11" spans="2:14" ht="12" customHeight="1">
      <c r="B11" s="5"/>
      <c r="C11" s="15">
        <v>15</v>
      </c>
      <c r="D11" s="6" t="s">
        <v>3</v>
      </c>
      <c r="E11" s="10">
        <v>1</v>
      </c>
      <c r="F11" s="10" t="s">
        <v>136</v>
      </c>
      <c r="G11" s="10" t="s">
        <v>128</v>
      </c>
      <c r="H11" s="10" t="s">
        <v>136</v>
      </c>
      <c r="I11" s="10" t="s">
        <v>128</v>
      </c>
      <c r="J11" s="10" t="s">
        <v>128</v>
      </c>
      <c r="K11" s="10" t="s">
        <v>136</v>
      </c>
      <c r="L11" s="10" t="s">
        <v>136</v>
      </c>
      <c r="M11" s="10" t="s">
        <v>128</v>
      </c>
      <c r="N11" s="10" t="s">
        <v>136</v>
      </c>
    </row>
    <row r="12" spans="2:14" ht="12" customHeight="1">
      <c r="B12" s="5"/>
      <c r="C12" s="15">
        <v>16</v>
      </c>
      <c r="D12" s="6" t="s">
        <v>4</v>
      </c>
      <c r="E12" s="10">
        <v>2</v>
      </c>
      <c r="F12" s="10" t="s">
        <v>136</v>
      </c>
      <c r="G12" s="10" t="s">
        <v>136</v>
      </c>
      <c r="H12" s="10" t="s">
        <v>128</v>
      </c>
      <c r="I12" s="10" t="s">
        <v>128</v>
      </c>
      <c r="J12" s="10" t="s">
        <v>128</v>
      </c>
      <c r="K12" s="10" t="s">
        <v>136</v>
      </c>
      <c r="L12" s="10" t="s">
        <v>136</v>
      </c>
      <c r="M12" s="10" t="s">
        <v>128</v>
      </c>
      <c r="N12" s="10" t="s">
        <v>136</v>
      </c>
    </row>
    <row r="13" spans="2:14" ht="12" customHeight="1">
      <c r="B13" s="5"/>
      <c r="C13" s="15">
        <v>17</v>
      </c>
      <c r="D13" s="6" t="s">
        <v>5</v>
      </c>
      <c r="E13" s="10">
        <v>1</v>
      </c>
      <c r="F13" s="10" t="s">
        <v>136</v>
      </c>
      <c r="G13" s="10" t="s">
        <v>128</v>
      </c>
      <c r="H13" s="10" t="s">
        <v>136</v>
      </c>
      <c r="I13" s="10" t="s">
        <v>128</v>
      </c>
      <c r="J13" s="10" t="s">
        <v>128</v>
      </c>
      <c r="K13" s="10" t="s">
        <v>136</v>
      </c>
      <c r="L13" s="10" t="s">
        <v>136</v>
      </c>
      <c r="M13" s="10" t="s">
        <v>128</v>
      </c>
      <c r="N13" s="10" t="s">
        <v>136</v>
      </c>
    </row>
    <row r="14" spans="2:14" ht="12" customHeight="1">
      <c r="B14" s="5"/>
      <c r="C14" s="15">
        <v>22</v>
      </c>
      <c r="D14" s="6" t="s">
        <v>10</v>
      </c>
      <c r="E14" s="10">
        <v>3</v>
      </c>
      <c r="F14" s="13">
        <v>29</v>
      </c>
      <c r="G14" s="10">
        <v>36961</v>
      </c>
      <c r="H14" s="10">
        <v>2100</v>
      </c>
      <c r="I14" s="10" t="s">
        <v>128</v>
      </c>
      <c r="J14" s="10" t="s">
        <v>128</v>
      </c>
      <c r="K14" s="10">
        <f>SUM(G14:J14)</f>
        <v>39061</v>
      </c>
      <c r="L14" s="10">
        <v>17946</v>
      </c>
      <c r="M14" s="10" t="s">
        <v>128</v>
      </c>
      <c r="N14" s="10">
        <v>4481</v>
      </c>
    </row>
    <row r="15" spans="2:14" ht="12" customHeight="1">
      <c r="B15" s="5" t="s">
        <v>201</v>
      </c>
      <c r="C15" s="15">
        <v>26</v>
      </c>
      <c r="D15" s="6" t="s">
        <v>14</v>
      </c>
      <c r="E15" s="10">
        <v>1</v>
      </c>
      <c r="F15" s="10" t="s">
        <v>136</v>
      </c>
      <c r="G15" s="10" t="s">
        <v>136</v>
      </c>
      <c r="H15" s="10" t="s">
        <v>134</v>
      </c>
      <c r="I15" s="10" t="s">
        <v>128</v>
      </c>
      <c r="J15" s="10" t="s">
        <v>128</v>
      </c>
      <c r="K15" s="10" t="s">
        <v>136</v>
      </c>
      <c r="L15" s="10" t="s">
        <v>136</v>
      </c>
      <c r="M15" s="10" t="s">
        <v>128</v>
      </c>
      <c r="N15" s="10" t="s">
        <v>136</v>
      </c>
    </row>
    <row r="16" spans="2:14" ht="12" customHeight="1">
      <c r="B16" s="5" t="s">
        <v>201</v>
      </c>
      <c r="C16" s="15">
        <v>28</v>
      </c>
      <c r="D16" s="6" t="s">
        <v>16</v>
      </c>
      <c r="E16" s="10">
        <v>1</v>
      </c>
      <c r="F16" s="10" t="s">
        <v>136</v>
      </c>
      <c r="G16" s="10" t="s">
        <v>128</v>
      </c>
      <c r="H16" s="10" t="s">
        <v>136</v>
      </c>
      <c r="I16" s="10" t="s">
        <v>128</v>
      </c>
      <c r="J16" s="10" t="s">
        <v>128</v>
      </c>
      <c r="K16" s="10" t="s">
        <v>136</v>
      </c>
      <c r="L16" s="10" t="s">
        <v>136</v>
      </c>
      <c r="M16" s="10" t="s">
        <v>128</v>
      </c>
      <c r="N16" s="10" t="s">
        <v>136</v>
      </c>
    </row>
    <row r="17" spans="2:14" ht="12" customHeight="1">
      <c r="B17" s="5" t="s">
        <v>201</v>
      </c>
      <c r="C17" s="15">
        <v>29</v>
      </c>
      <c r="D17" s="6" t="s">
        <v>17</v>
      </c>
      <c r="E17" s="10">
        <v>3</v>
      </c>
      <c r="F17" s="10">
        <v>31</v>
      </c>
      <c r="G17" s="10">
        <v>30394</v>
      </c>
      <c r="H17" s="10">
        <v>2043</v>
      </c>
      <c r="I17" s="10">
        <v>180</v>
      </c>
      <c r="J17" s="10" t="s">
        <v>128</v>
      </c>
      <c r="K17" s="10">
        <v>32617</v>
      </c>
      <c r="L17" s="10">
        <v>20639</v>
      </c>
      <c r="M17" s="10" t="s">
        <v>128</v>
      </c>
      <c r="N17" s="10">
        <v>4526</v>
      </c>
    </row>
    <row r="18" spans="2:14" ht="12" customHeight="1">
      <c r="B18" s="5" t="s">
        <v>201</v>
      </c>
      <c r="C18" s="15">
        <v>30</v>
      </c>
      <c r="D18" s="6" t="s">
        <v>18</v>
      </c>
      <c r="E18" s="10">
        <v>4</v>
      </c>
      <c r="F18" s="13">
        <v>63</v>
      </c>
      <c r="G18" s="10" t="s">
        <v>134</v>
      </c>
      <c r="H18" s="10">
        <v>29211</v>
      </c>
      <c r="I18" s="10" t="s">
        <v>128</v>
      </c>
      <c r="J18" s="10" t="s">
        <v>128</v>
      </c>
      <c r="K18" s="10">
        <v>29211</v>
      </c>
      <c r="L18" s="10">
        <v>11337</v>
      </c>
      <c r="M18" s="10" t="s">
        <v>128</v>
      </c>
      <c r="N18" s="10">
        <v>10386</v>
      </c>
    </row>
    <row r="19" spans="2:14" ht="12" customHeight="1">
      <c r="B19" s="5" t="s">
        <v>201</v>
      </c>
      <c r="C19" s="15">
        <v>31</v>
      </c>
      <c r="D19" s="6" t="s">
        <v>19</v>
      </c>
      <c r="E19" s="10">
        <v>2</v>
      </c>
      <c r="F19" s="10" t="s">
        <v>136</v>
      </c>
      <c r="G19" s="10" t="s">
        <v>136</v>
      </c>
      <c r="H19" s="10" t="s">
        <v>136</v>
      </c>
      <c r="I19" s="10" t="s">
        <v>128</v>
      </c>
      <c r="J19" s="10" t="s">
        <v>128</v>
      </c>
      <c r="K19" s="10" t="s">
        <v>136</v>
      </c>
      <c r="L19" s="10" t="s">
        <v>136</v>
      </c>
      <c r="M19" s="10" t="s">
        <v>128</v>
      </c>
      <c r="N19" s="10" t="s">
        <v>136</v>
      </c>
    </row>
    <row r="21" spans="2:4" ht="12" customHeight="1">
      <c r="B21" s="3" t="s">
        <v>199</v>
      </c>
      <c r="C21" s="3"/>
      <c r="D21" s="3"/>
    </row>
    <row r="22" spans="2:3" ht="12" customHeight="1">
      <c r="B22" s="3"/>
      <c r="C22" s="3"/>
    </row>
    <row r="23" ht="12" customHeight="1">
      <c r="B23" s="3"/>
    </row>
    <row r="24" ht="12" customHeight="1">
      <c r="B24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71</v>
      </c>
      <c r="C9" s="39"/>
      <c r="D9" s="40"/>
      <c r="E9" s="16">
        <v>140</v>
      </c>
      <c r="F9" s="17">
        <v>1587</v>
      </c>
      <c r="G9" s="9">
        <v>1991510</v>
      </c>
      <c r="H9" s="9">
        <v>161190</v>
      </c>
      <c r="I9" s="9">
        <v>3244</v>
      </c>
      <c r="J9" s="9" t="s">
        <v>134</v>
      </c>
      <c r="K9" s="9">
        <f>SUM(G9:J9)</f>
        <v>2155944</v>
      </c>
      <c r="L9" s="9">
        <v>1170559</v>
      </c>
      <c r="M9" s="9" t="s">
        <v>134</v>
      </c>
      <c r="N9" s="9">
        <v>342726</v>
      </c>
    </row>
    <row r="10" spans="2:14" ht="12" customHeight="1">
      <c r="B10" s="5"/>
      <c r="C10" s="15">
        <v>12</v>
      </c>
      <c r="D10" s="6" t="s">
        <v>0</v>
      </c>
      <c r="E10" s="10">
        <v>33</v>
      </c>
      <c r="F10" s="13">
        <v>314</v>
      </c>
      <c r="G10" s="10">
        <v>1148458</v>
      </c>
      <c r="H10" s="10">
        <v>10194</v>
      </c>
      <c r="I10" s="10" t="s">
        <v>128</v>
      </c>
      <c r="J10" s="10" t="s">
        <v>128</v>
      </c>
      <c r="K10" s="10">
        <f>SUM(G10:J10)</f>
        <v>1158652</v>
      </c>
      <c r="L10" s="10">
        <v>657201</v>
      </c>
      <c r="M10" s="10" t="s">
        <v>128</v>
      </c>
      <c r="N10" s="10">
        <v>87253</v>
      </c>
    </row>
    <row r="11" spans="2:14" ht="12" customHeight="1">
      <c r="B11" s="5"/>
      <c r="C11" s="15">
        <v>15</v>
      </c>
      <c r="D11" s="6" t="s">
        <v>3</v>
      </c>
      <c r="E11" s="10">
        <v>10</v>
      </c>
      <c r="F11" s="13">
        <v>134</v>
      </c>
      <c r="G11" s="10">
        <v>26955</v>
      </c>
      <c r="H11" s="10">
        <v>23556</v>
      </c>
      <c r="I11" s="10" t="s">
        <v>128</v>
      </c>
      <c r="J11" s="10" t="s">
        <v>128</v>
      </c>
      <c r="K11" s="10">
        <f>SUM(G11:J11)</f>
        <v>50511</v>
      </c>
      <c r="L11" s="10">
        <v>17604</v>
      </c>
      <c r="M11" s="10" t="s">
        <v>128</v>
      </c>
      <c r="N11" s="10">
        <v>19037</v>
      </c>
    </row>
    <row r="12" spans="2:14" ht="12" customHeight="1">
      <c r="B12" s="5"/>
      <c r="C12" s="15">
        <v>16</v>
      </c>
      <c r="D12" s="6" t="s">
        <v>4</v>
      </c>
      <c r="E12" s="10">
        <v>28</v>
      </c>
      <c r="F12" s="13">
        <v>191</v>
      </c>
      <c r="G12" s="10">
        <v>194349</v>
      </c>
      <c r="H12" s="10">
        <v>1577</v>
      </c>
      <c r="I12" s="10" t="s">
        <v>128</v>
      </c>
      <c r="J12" s="10" t="s">
        <v>128</v>
      </c>
      <c r="K12" s="10">
        <v>195926</v>
      </c>
      <c r="L12" s="10">
        <v>114390</v>
      </c>
      <c r="M12" s="10" t="s">
        <v>128</v>
      </c>
      <c r="N12" s="10">
        <v>37711</v>
      </c>
    </row>
    <row r="13" spans="2:14" ht="12" customHeight="1">
      <c r="B13" s="5"/>
      <c r="C13" s="15">
        <v>17</v>
      </c>
      <c r="D13" s="6" t="s">
        <v>5</v>
      </c>
      <c r="E13" s="10">
        <v>3</v>
      </c>
      <c r="F13" s="10">
        <v>31</v>
      </c>
      <c r="G13" s="10">
        <v>28658</v>
      </c>
      <c r="H13" s="10" t="s">
        <v>128</v>
      </c>
      <c r="I13" s="10" t="s">
        <v>128</v>
      </c>
      <c r="J13" s="10" t="s">
        <v>128</v>
      </c>
      <c r="K13" s="10">
        <v>28658</v>
      </c>
      <c r="L13" s="10">
        <v>13894</v>
      </c>
      <c r="M13" s="10" t="s">
        <v>128</v>
      </c>
      <c r="N13" s="10">
        <v>6302</v>
      </c>
    </row>
    <row r="14" spans="2:14" ht="12" customHeight="1">
      <c r="B14" s="5"/>
      <c r="C14" s="15">
        <v>18</v>
      </c>
      <c r="D14" s="6" t="s">
        <v>6</v>
      </c>
      <c r="E14" s="10">
        <v>1</v>
      </c>
      <c r="F14" s="10" t="s">
        <v>136</v>
      </c>
      <c r="G14" s="10" t="s">
        <v>136</v>
      </c>
      <c r="H14" s="10" t="s">
        <v>128</v>
      </c>
      <c r="I14" s="10" t="s">
        <v>128</v>
      </c>
      <c r="J14" s="10" t="s">
        <v>128</v>
      </c>
      <c r="K14" s="10" t="s">
        <v>136</v>
      </c>
      <c r="L14" s="10" t="s">
        <v>136</v>
      </c>
      <c r="M14" s="10" t="s">
        <v>128</v>
      </c>
      <c r="N14" s="10" t="s">
        <v>136</v>
      </c>
    </row>
    <row r="15" spans="2:14" ht="12" customHeight="1">
      <c r="B15" s="5"/>
      <c r="C15" s="15">
        <v>19</v>
      </c>
      <c r="D15" s="6" t="s">
        <v>7</v>
      </c>
      <c r="E15" s="10">
        <v>2</v>
      </c>
      <c r="F15" s="10" t="s">
        <v>136</v>
      </c>
      <c r="G15" s="10" t="s">
        <v>136</v>
      </c>
      <c r="H15" s="10" t="s">
        <v>136</v>
      </c>
      <c r="I15" s="10" t="s">
        <v>128</v>
      </c>
      <c r="J15" s="10" t="s">
        <v>128</v>
      </c>
      <c r="K15" s="10" t="s">
        <v>136</v>
      </c>
      <c r="L15" s="10" t="s">
        <v>136</v>
      </c>
      <c r="M15" s="10" t="s">
        <v>128</v>
      </c>
      <c r="N15" s="10" t="s">
        <v>136</v>
      </c>
    </row>
    <row r="16" spans="2:14" ht="12" customHeight="1">
      <c r="B16" s="5"/>
      <c r="C16" s="15">
        <v>22</v>
      </c>
      <c r="D16" s="6" t="s">
        <v>10</v>
      </c>
      <c r="E16" s="10">
        <v>4</v>
      </c>
      <c r="F16" s="13">
        <v>42</v>
      </c>
      <c r="G16" s="10">
        <v>49759</v>
      </c>
      <c r="H16" s="10">
        <v>3389</v>
      </c>
      <c r="I16" s="10" t="s">
        <v>128</v>
      </c>
      <c r="J16" s="10" t="s">
        <v>128</v>
      </c>
      <c r="K16" s="10">
        <v>53148</v>
      </c>
      <c r="L16" s="10">
        <v>28298</v>
      </c>
      <c r="M16" s="10" t="s">
        <v>128</v>
      </c>
      <c r="N16" s="10">
        <v>11447</v>
      </c>
    </row>
    <row r="17" spans="2:14" ht="12" customHeight="1">
      <c r="B17" s="5"/>
      <c r="C17" s="15">
        <v>23</v>
      </c>
      <c r="D17" s="6" t="s">
        <v>11</v>
      </c>
      <c r="E17" s="10">
        <v>1</v>
      </c>
      <c r="F17" s="10" t="s">
        <v>136</v>
      </c>
      <c r="G17" s="10" t="s">
        <v>136</v>
      </c>
      <c r="H17" s="10" t="s">
        <v>136</v>
      </c>
      <c r="I17" s="10" t="s">
        <v>128</v>
      </c>
      <c r="J17" s="10" t="s">
        <v>128</v>
      </c>
      <c r="K17" s="10" t="s">
        <v>136</v>
      </c>
      <c r="L17" s="10" t="s">
        <v>136</v>
      </c>
      <c r="M17" s="10" t="s">
        <v>128</v>
      </c>
      <c r="N17" s="10" t="s">
        <v>136</v>
      </c>
    </row>
    <row r="18" spans="2:14" ht="12" customHeight="1">
      <c r="B18" s="5"/>
      <c r="C18" s="15">
        <v>25</v>
      </c>
      <c r="D18" s="6" t="s">
        <v>13</v>
      </c>
      <c r="E18" s="10">
        <v>5</v>
      </c>
      <c r="F18" s="13">
        <v>140</v>
      </c>
      <c r="G18" s="10">
        <v>239957</v>
      </c>
      <c r="H18" s="10" t="s">
        <v>128</v>
      </c>
      <c r="I18" s="10" t="s">
        <v>128</v>
      </c>
      <c r="J18" s="10" t="s">
        <v>128</v>
      </c>
      <c r="K18" s="10">
        <f>SUM(G18:J18)</f>
        <v>239957</v>
      </c>
      <c r="L18" s="10">
        <v>129550</v>
      </c>
      <c r="M18" s="10" t="s">
        <v>128</v>
      </c>
      <c r="N18" s="10">
        <v>47241</v>
      </c>
    </row>
    <row r="19" spans="2:14" ht="12" customHeight="1">
      <c r="B19" s="5" t="s">
        <v>201</v>
      </c>
      <c r="C19" s="15">
        <v>28</v>
      </c>
      <c r="D19" s="6" t="s">
        <v>16</v>
      </c>
      <c r="E19" s="10">
        <v>5</v>
      </c>
      <c r="F19" s="13">
        <v>44</v>
      </c>
      <c r="G19" s="10">
        <v>20980</v>
      </c>
      <c r="H19" s="10">
        <v>7984</v>
      </c>
      <c r="I19" s="10" t="s">
        <v>128</v>
      </c>
      <c r="J19" s="10" t="s">
        <v>128</v>
      </c>
      <c r="K19" s="10">
        <f>SUM(G19:J19)</f>
        <v>28964</v>
      </c>
      <c r="L19" s="10">
        <v>13537</v>
      </c>
      <c r="M19" s="10" t="s">
        <v>128</v>
      </c>
      <c r="N19" s="10">
        <v>9081</v>
      </c>
    </row>
    <row r="20" spans="2:14" ht="12" customHeight="1">
      <c r="B20" s="5" t="s">
        <v>201</v>
      </c>
      <c r="C20" s="15">
        <v>29</v>
      </c>
      <c r="D20" s="6" t="s">
        <v>17</v>
      </c>
      <c r="E20" s="10">
        <v>2</v>
      </c>
      <c r="F20" s="10" t="s">
        <v>136</v>
      </c>
      <c r="G20" s="10" t="s">
        <v>136</v>
      </c>
      <c r="H20" s="10" t="s">
        <v>136</v>
      </c>
      <c r="I20" s="10" t="s">
        <v>136</v>
      </c>
      <c r="J20" s="10" t="s">
        <v>128</v>
      </c>
      <c r="K20" s="10" t="s">
        <v>136</v>
      </c>
      <c r="L20" s="10" t="s">
        <v>136</v>
      </c>
      <c r="M20" s="10" t="s">
        <v>128</v>
      </c>
      <c r="N20" s="10" t="s">
        <v>136</v>
      </c>
    </row>
    <row r="21" spans="2:14" ht="12" customHeight="1">
      <c r="B21" s="5" t="s">
        <v>201</v>
      </c>
      <c r="C21" s="15">
        <v>30</v>
      </c>
      <c r="D21" s="6" t="s">
        <v>18</v>
      </c>
      <c r="E21" s="10">
        <v>29</v>
      </c>
      <c r="F21" s="13">
        <v>462</v>
      </c>
      <c r="G21" s="10">
        <v>144207</v>
      </c>
      <c r="H21" s="10" t="s">
        <v>136</v>
      </c>
      <c r="I21" s="10" t="s">
        <v>136</v>
      </c>
      <c r="J21" s="10" t="s">
        <v>128</v>
      </c>
      <c r="K21" s="10">
        <v>229745</v>
      </c>
      <c r="L21" s="10">
        <v>108523</v>
      </c>
      <c r="M21" s="10" t="s">
        <v>128</v>
      </c>
      <c r="N21" s="10">
        <v>77510</v>
      </c>
    </row>
    <row r="22" spans="2:14" ht="12" customHeight="1">
      <c r="B22" s="5" t="s">
        <v>201</v>
      </c>
      <c r="C22" s="15">
        <v>31</v>
      </c>
      <c r="D22" s="6" t="s">
        <v>19</v>
      </c>
      <c r="E22" s="10">
        <v>10</v>
      </c>
      <c r="F22" s="13">
        <v>94</v>
      </c>
      <c r="G22" s="10">
        <v>52666</v>
      </c>
      <c r="H22" s="10">
        <v>13156</v>
      </c>
      <c r="I22" s="10" t="s">
        <v>128</v>
      </c>
      <c r="J22" s="10" t="s">
        <v>128</v>
      </c>
      <c r="K22" s="10">
        <f>SUM(G22:J22)</f>
        <v>65822</v>
      </c>
      <c r="L22" s="10">
        <v>23182</v>
      </c>
      <c r="M22" s="10" t="s">
        <v>128</v>
      </c>
      <c r="N22" s="10">
        <v>18760</v>
      </c>
    </row>
    <row r="23" spans="2:14" ht="12" customHeight="1">
      <c r="B23" s="5" t="s">
        <v>201</v>
      </c>
      <c r="C23" s="15">
        <v>32</v>
      </c>
      <c r="D23" s="6" t="s">
        <v>20</v>
      </c>
      <c r="E23" s="10">
        <v>3</v>
      </c>
      <c r="F23" s="10">
        <v>29</v>
      </c>
      <c r="G23" s="10" t="s">
        <v>128</v>
      </c>
      <c r="H23" s="10">
        <v>6819</v>
      </c>
      <c r="I23" s="10" t="s">
        <v>128</v>
      </c>
      <c r="J23" s="10" t="s">
        <v>128</v>
      </c>
      <c r="K23" s="10">
        <v>6819</v>
      </c>
      <c r="L23" s="10">
        <v>1115</v>
      </c>
      <c r="M23" s="10" t="s">
        <v>128</v>
      </c>
      <c r="N23" s="10">
        <v>3239</v>
      </c>
    </row>
    <row r="24" spans="2:14" ht="12" customHeight="1">
      <c r="B24" s="5"/>
      <c r="C24" s="15">
        <v>34</v>
      </c>
      <c r="D24" s="6" t="s">
        <v>22</v>
      </c>
      <c r="E24" s="10">
        <v>4</v>
      </c>
      <c r="F24" s="10">
        <v>25</v>
      </c>
      <c r="G24" s="10">
        <v>1277</v>
      </c>
      <c r="H24" s="10">
        <v>5606</v>
      </c>
      <c r="I24" s="10" t="s">
        <v>128</v>
      </c>
      <c r="J24" s="10" t="s">
        <v>128</v>
      </c>
      <c r="K24" s="10">
        <v>6883</v>
      </c>
      <c r="L24" s="10">
        <v>1387</v>
      </c>
      <c r="M24" s="10" t="s">
        <v>128</v>
      </c>
      <c r="N24" s="10">
        <v>3367</v>
      </c>
    </row>
    <row r="26" spans="2:4" ht="12" customHeight="1">
      <c r="B26" s="3" t="s">
        <v>199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1" sqref="B21:B2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4" t="s">
        <v>36</v>
      </c>
      <c r="C9" s="39"/>
      <c r="D9" s="40"/>
      <c r="E9" s="16">
        <v>1142</v>
      </c>
      <c r="F9" s="17">
        <v>20034</v>
      </c>
      <c r="G9" s="9">
        <v>36912222</v>
      </c>
      <c r="H9" s="9">
        <v>4401827</v>
      </c>
      <c r="I9" s="9">
        <v>23403</v>
      </c>
      <c r="J9" s="9">
        <v>28063</v>
      </c>
      <c r="K9" s="9">
        <f>SUM(G9:J9)</f>
        <v>41365515</v>
      </c>
      <c r="L9" s="9">
        <v>23577224</v>
      </c>
      <c r="M9" s="9">
        <v>1324052</v>
      </c>
      <c r="N9" s="9">
        <v>6259859</v>
      </c>
    </row>
    <row r="10" spans="2:14" ht="12" customHeight="1">
      <c r="B10" s="5"/>
      <c r="C10" s="15">
        <v>12</v>
      </c>
      <c r="D10" s="6" t="s">
        <v>0</v>
      </c>
      <c r="E10" s="10">
        <v>22</v>
      </c>
      <c r="F10" s="13">
        <v>551</v>
      </c>
      <c r="G10" s="10">
        <v>626498</v>
      </c>
      <c r="H10" s="10">
        <v>9674</v>
      </c>
      <c r="I10" s="10" t="s">
        <v>128</v>
      </c>
      <c r="J10" s="10" t="s">
        <v>128</v>
      </c>
      <c r="K10" s="10">
        <f>SUM(G10:J10)</f>
        <v>636172</v>
      </c>
      <c r="L10" s="10">
        <v>269601</v>
      </c>
      <c r="M10" s="10" t="s">
        <v>128</v>
      </c>
      <c r="N10" s="10">
        <v>188331</v>
      </c>
    </row>
    <row r="11" spans="2:14" ht="12" customHeight="1">
      <c r="B11" s="5"/>
      <c r="C11" s="15">
        <v>14</v>
      </c>
      <c r="D11" s="6" t="s">
        <v>2</v>
      </c>
      <c r="E11" s="10">
        <v>371</v>
      </c>
      <c r="F11" s="13">
        <v>3963</v>
      </c>
      <c r="G11" s="10">
        <v>3409493</v>
      </c>
      <c r="H11" s="10">
        <v>1507911</v>
      </c>
      <c r="I11" s="10">
        <v>10</v>
      </c>
      <c r="J11" s="10" t="s">
        <v>128</v>
      </c>
      <c r="K11" s="10">
        <f aca="true" t="shared" si="0" ref="K11:K28">SUM(G11:J11)</f>
        <v>4917414</v>
      </c>
      <c r="L11" s="10">
        <v>2656242</v>
      </c>
      <c r="M11" s="10" t="s">
        <v>128</v>
      </c>
      <c r="N11" s="10">
        <v>989438</v>
      </c>
    </row>
    <row r="12" spans="2:14" ht="12" customHeight="1">
      <c r="B12" s="5"/>
      <c r="C12" s="15">
        <v>15</v>
      </c>
      <c r="D12" s="6" t="s">
        <v>3</v>
      </c>
      <c r="E12" s="10">
        <v>249</v>
      </c>
      <c r="F12" s="13">
        <v>2304</v>
      </c>
      <c r="G12" s="10">
        <v>907427</v>
      </c>
      <c r="H12" s="10">
        <v>1278895</v>
      </c>
      <c r="I12" s="10" t="s">
        <v>128</v>
      </c>
      <c r="J12" s="10" t="s">
        <v>128</v>
      </c>
      <c r="K12" s="10">
        <f t="shared" si="0"/>
        <v>2186322</v>
      </c>
      <c r="L12" s="10">
        <v>1267997</v>
      </c>
      <c r="M12" s="10" t="s">
        <v>128</v>
      </c>
      <c r="N12" s="10">
        <v>444173</v>
      </c>
    </row>
    <row r="13" spans="2:14" ht="12" customHeight="1">
      <c r="B13" s="5"/>
      <c r="C13" s="15">
        <v>16</v>
      </c>
      <c r="D13" s="6" t="s">
        <v>4</v>
      </c>
      <c r="E13" s="10">
        <v>11</v>
      </c>
      <c r="F13" s="13">
        <v>72</v>
      </c>
      <c r="G13" s="10">
        <v>82317</v>
      </c>
      <c r="H13" s="10">
        <v>1912</v>
      </c>
      <c r="I13" s="10" t="s">
        <v>128</v>
      </c>
      <c r="J13" s="10" t="s">
        <v>128</v>
      </c>
      <c r="K13" s="10">
        <f t="shared" si="0"/>
        <v>84229</v>
      </c>
      <c r="L13" s="10">
        <v>43456</v>
      </c>
      <c r="M13" s="10" t="s">
        <v>128</v>
      </c>
      <c r="N13" s="10">
        <v>23774</v>
      </c>
    </row>
    <row r="14" spans="2:14" ht="12" customHeight="1">
      <c r="B14" s="5"/>
      <c r="C14" s="15">
        <v>17</v>
      </c>
      <c r="D14" s="6" t="s">
        <v>5</v>
      </c>
      <c r="E14" s="10">
        <v>13</v>
      </c>
      <c r="F14" s="13">
        <v>201</v>
      </c>
      <c r="G14" s="10">
        <v>201451</v>
      </c>
      <c r="H14" s="10">
        <v>12667</v>
      </c>
      <c r="I14" s="10" t="s">
        <v>128</v>
      </c>
      <c r="J14" s="10" t="s">
        <v>128</v>
      </c>
      <c r="K14" s="10">
        <f t="shared" si="0"/>
        <v>214118</v>
      </c>
      <c r="L14" s="10">
        <v>99715</v>
      </c>
      <c r="M14" s="10" t="s">
        <v>128</v>
      </c>
      <c r="N14" s="10">
        <v>54362</v>
      </c>
    </row>
    <row r="15" spans="2:14" ht="12" customHeight="1">
      <c r="B15" s="5"/>
      <c r="C15" s="15">
        <v>18</v>
      </c>
      <c r="D15" s="6" t="s">
        <v>6</v>
      </c>
      <c r="E15" s="10">
        <v>11</v>
      </c>
      <c r="F15" s="13">
        <v>144</v>
      </c>
      <c r="G15" s="10">
        <v>168426</v>
      </c>
      <c r="H15" s="10">
        <v>3900</v>
      </c>
      <c r="I15" s="10" t="s">
        <v>128</v>
      </c>
      <c r="J15" s="10" t="s">
        <v>128</v>
      </c>
      <c r="K15" s="10">
        <f t="shared" si="0"/>
        <v>172326</v>
      </c>
      <c r="L15" s="10">
        <v>95470</v>
      </c>
      <c r="M15" s="10" t="s">
        <v>128</v>
      </c>
      <c r="N15" s="10">
        <v>37060</v>
      </c>
    </row>
    <row r="16" spans="2:14" ht="12" customHeight="1">
      <c r="B16" s="5"/>
      <c r="C16" s="15">
        <v>19</v>
      </c>
      <c r="D16" s="6" t="s">
        <v>7</v>
      </c>
      <c r="E16" s="10">
        <v>17</v>
      </c>
      <c r="F16" s="13">
        <v>267</v>
      </c>
      <c r="G16" s="10">
        <v>181355</v>
      </c>
      <c r="H16" s="10">
        <v>66105</v>
      </c>
      <c r="I16" s="10" t="s">
        <v>128</v>
      </c>
      <c r="J16" s="10">
        <v>27684</v>
      </c>
      <c r="K16" s="10">
        <f t="shared" si="0"/>
        <v>275144</v>
      </c>
      <c r="L16" s="10">
        <v>112708</v>
      </c>
      <c r="M16" s="10" t="s">
        <v>128</v>
      </c>
      <c r="N16" s="10">
        <v>78662</v>
      </c>
    </row>
    <row r="17" spans="2:14" ht="12" customHeight="1">
      <c r="B17" s="5"/>
      <c r="C17" s="15">
        <v>22</v>
      </c>
      <c r="D17" s="6" t="s">
        <v>10</v>
      </c>
      <c r="E17" s="10">
        <v>49</v>
      </c>
      <c r="F17" s="13">
        <v>494</v>
      </c>
      <c r="G17" s="10">
        <v>375935</v>
      </c>
      <c r="H17" s="10">
        <v>139258</v>
      </c>
      <c r="I17" s="10" t="s">
        <v>128</v>
      </c>
      <c r="J17" s="10" t="s">
        <v>128</v>
      </c>
      <c r="K17" s="10">
        <f t="shared" si="0"/>
        <v>515193</v>
      </c>
      <c r="L17" s="10">
        <v>271968</v>
      </c>
      <c r="M17" s="10" t="s">
        <v>128</v>
      </c>
      <c r="N17" s="10">
        <v>117613</v>
      </c>
    </row>
    <row r="18" spans="2:14" ht="12" customHeight="1">
      <c r="B18" s="5"/>
      <c r="C18" s="15">
        <v>23</v>
      </c>
      <c r="D18" s="6" t="s">
        <v>11</v>
      </c>
      <c r="E18" s="10">
        <v>2</v>
      </c>
      <c r="F18" s="13" t="s">
        <v>132</v>
      </c>
      <c r="G18" s="13" t="s">
        <v>132</v>
      </c>
      <c r="H18" s="13" t="s">
        <v>132</v>
      </c>
      <c r="I18" s="10" t="s">
        <v>128</v>
      </c>
      <c r="J18" s="10" t="s">
        <v>128</v>
      </c>
      <c r="K18" s="10" t="s">
        <v>132</v>
      </c>
      <c r="L18" s="13" t="s">
        <v>136</v>
      </c>
      <c r="M18" s="10" t="s">
        <v>128</v>
      </c>
      <c r="N18" s="10" t="s">
        <v>133</v>
      </c>
    </row>
    <row r="19" spans="2:14" ht="12" customHeight="1">
      <c r="B19" s="5"/>
      <c r="C19" s="15">
        <v>24</v>
      </c>
      <c r="D19" s="6" t="s">
        <v>12</v>
      </c>
      <c r="E19" s="10">
        <v>5</v>
      </c>
      <c r="F19" s="25" t="s">
        <v>151</v>
      </c>
      <c r="G19" s="25" t="s">
        <v>152</v>
      </c>
      <c r="H19" s="25" t="s">
        <v>153</v>
      </c>
      <c r="I19" s="10" t="s">
        <v>128</v>
      </c>
      <c r="J19" s="10" t="s">
        <v>128</v>
      </c>
      <c r="K19" s="24" t="s">
        <v>154</v>
      </c>
      <c r="L19" s="25" t="s">
        <v>155</v>
      </c>
      <c r="M19" s="10" t="s">
        <v>128</v>
      </c>
      <c r="N19" s="24" t="s">
        <v>156</v>
      </c>
    </row>
    <row r="20" spans="2:14" ht="12" customHeight="1">
      <c r="B20" s="5"/>
      <c r="C20" s="15">
        <v>25</v>
      </c>
      <c r="D20" s="6" t="s">
        <v>13</v>
      </c>
      <c r="E20" s="10">
        <v>7</v>
      </c>
      <c r="F20" s="13">
        <v>470</v>
      </c>
      <c r="G20" s="10">
        <v>1231298</v>
      </c>
      <c r="H20" s="10" t="s">
        <v>134</v>
      </c>
      <c r="I20" s="10">
        <v>20</v>
      </c>
      <c r="J20" s="10" t="s">
        <v>128</v>
      </c>
      <c r="K20" s="10">
        <f t="shared" si="0"/>
        <v>1231318</v>
      </c>
      <c r="L20" s="10">
        <v>726800</v>
      </c>
      <c r="M20" s="10">
        <v>81533</v>
      </c>
      <c r="N20" s="10">
        <v>181716</v>
      </c>
    </row>
    <row r="21" spans="2:14" ht="12" customHeight="1">
      <c r="B21" s="5" t="s">
        <v>200</v>
      </c>
      <c r="C21" s="15">
        <v>26</v>
      </c>
      <c r="D21" s="6" t="s">
        <v>14</v>
      </c>
      <c r="E21" s="10">
        <v>6</v>
      </c>
      <c r="F21" s="13">
        <v>74</v>
      </c>
      <c r="G21" s="10">
        <v>114410</v>
      </c>
      <c r="H21" s="10">
        <v>430</v>
      </c>
      <c r="I21" s="10" t="s">
        <v>128</v>
      </c>
      <c r="J21" s="10" t="s">
        <v>128</v>
      </c>
      <c r="K21" s="10">
        <f t="shared" si="0"/>
        <v>114840</v>
      </c>
      <c r="L21" s="10">
        <v>56217</v>
      </c>
      <c r="M21" s="10" t="s">
        <v>128</v>
      </c>
      <c r="N21" s="10">
        <v>21900</v>
      </c>
    </row>
    <row r="22" spans="2:14" ht="12" customHeight="1">
      <c r="B22" s="5" t="s">
        <v>200</v>
      </c>
      <c r="C22" s="15">
        <v>27</v>
      </c>
      <c r="D22" s="6" t="s">
        <v>15</v>
      </c>
      <c r="E22" s="10">
        <v>7</v>
      </c>
      <c r="F22" s="13">
        <v>150</v>
      </c>
      <c r="G22" s="10">
        <v>221869</v>
      </c>
      <c r="H22" s="10">
        <v>1825</v>
      </c>
      <c r="I22" s="10" t="s">
        <v>128</v>
      </c>
      <c r="J22" s="10" t="s">
        <v>128</v>
      </c>
      <c r="K22" s="10">
        <f t="shared" si="0"/>
        <v>223694</v>
      </c>
      <c r="L22" s="10">
        <v>125740</v>
      </c>
      <c r="M22" s="10" t="s">
        <v>128</v>
      </c>
      <c r="N22" s="10">
        <v>55402</v>
      </c>
    </row>
    <row r="23" spans="2:14" ht="12" customHeight="1">
      <c r="B23" s="5" t="s">
        <v>200</v>
      </c>
      <c r="C23" s="15">
        <v>28</v>
      </c>
      <c r="D23" s="6" t="s">
        <v>16</v>
      </c>
      <c r="E23" s="10">
        <v>91</v>
      </c>
      <c r="F23" s="13">
        <v>1203</v>
      </c>
      <c r="G23" s="10">
        <v>1136372</v>
      </c>
      <c r="H23" s="10">
        <v>471034</v>
      </c>
      <c r="I23" s="10">
        <v>2525</v>
      </c>
      <c r="J23" s="10" t="s">
        <v>128</v>
      </c>
      <c r="K23" s="10">
        <f t="shared" si="0"/>
        <v>1609931</v>
      </c>
      <c r="L23" s="10">
        <v>960061</v>
      </c>
      <c r="M23" s="10" t="s">
        <v>128</v>
      </c>
      <c r="N23" s="10">
        <v>372860</v>
      </c>
    </row>
    <row r="24" spans="2:14" ht="12" customHeight="1">
      <c r="B24" s="5" t="s">
        <v>200</v>
      </c>
      <c r="C24" s="15">
        <v>29</v>
      </c>
      <c r="D24" s="6" t="s">
        <v>17</v>
      </c>
      <c r="E24" s="10">
        <v>111</v>
      </c>
      <c r="F24" s="13">
        <v>2691</v>
      </c>
      <c r="G24" s="10">
        <v>14080599</v>
      </c>
      <c r="H24" s="10">
        <v>213544</v>
      </c>
      <c r="I24" s="10">
        <v>1002</v>
      </c>
      <c r="J24" s="10" t="s">
        <v>128</v>
      </c>
      <c r="K24" s="10">
        <f t="shared" si="0"/>
        <v>14295145</v>
      </c>
      <c r="L24" s="10">
        <v>6068383</v>
      </c>
      <c r="M24" s="10">
        <v>1242519</v>
      </c>
      <c r="N24" s="10">
        <v>1092698</v>
      </c>
    </row>
    <row r="25" spans="2:14" ht="12" customHeight="1">
      <c r="B25" s="5" t="s">
        <v>200</v>
      </c>
      <c r="C25" s="15">
        <v>30</v>
      </c>
      <c r="D25" s="6" t="s">
        <v>18</v>
      </c>
      <c r="E25" s="10">
        <v>74</v>
      </c>
      <c r="F25" s="13">
        <v>3073</v>
      </c>
      <c r="G25" s="10">
        <v>6595320</v>
      </c>
      <c r="H25" s="10">
        <v>287884</v>
      </c>
      <c r="I25" s="10">
        <v>19256</v>
      </c>
      <c r="J25" s="10" t="s">
        <v>128</v>
      </c>
      <c r="K25" s="10">
        <f t="shared" si="0"/>
        <v>6902460</v>
      </c>
      <c r="L25" s="10">
        <v>5044303</v>
      </c>
      <c r="M25" s="10" t="s">
        <v>128</v>
      </c>
      <c r="N25" s="10">
        <v>888492</v>
      </c>
    </row>
    <row r="26" spans="2:14" ht="12" customHeight="1">
      <c r="B26" s="5" t="s">
        <v>200</v>
      </c>
      <c r="C26" s="15">
        <v>31</v>
      </c>
      <c r="D26" s="6" t="s">
        <v>19</v>
      </c>
      <c r="E26" s="10">
        <v>66</v>
      </c>
      <c r="F26" s="13">
        <v>3682</v>
      </c>
      <c r="G26" s="10">
        <v>6835056</v>
      </c>
      <c r="H26" s="10">
        <v>365774</v>
      </c>
      <c r="I26" s="10">
        <v>500</v>
      </c>
      <c r="J26" s="10">
        <v>354</v>
      </c>
      <c r="K26" s="10">
        <f t="shared" si="0"/>
        <v>7201684</v>
      </c>
      <c r="L26" s="10">
        <v>5409185</v>
      </c>
      <c r="M26" s="10" t="s">
        <v>128</v>
      </c>
      <c r="N26" s="10">
        <v>1534746</v>
      </c>
    </row>
    <row r="27" spans="2:14" ht="12" customHeight="1">
      <c r="B27" s="5" t="s">
        <v>200</v>
      </c>
      <c r="C27" s="15">
        <v>32</v>
      </c>
      <c r="D27" s="6" t="s">
        <v>20</v>
      </c>
      <c r="E27" s="10">
        <v>12</v>
      </c>
      <c r="F27" s="13">
        <v>352</v>
      </c>
      <c r="G27" s="10">
        <v>310151</v>
      </c>
      <c r="H27" s="10">
        <v>27046</v>
      </c>
      <c r="I27" s="10" t="s">
        <v>128</v>
      </c>
      <c r="J27" s="10">
        <v>25</v>
      </c>
      <c r="K27" s="10">
        <f t="shared" si="0"/>
        <v>337222</v>
      </c>
      <c r="L27" s="10">
        <v>108378</v>
      </c>
      <c r="M27" s="10" t="s">
        <v>128</v>
      </c>
      <c r="N27" s="10">
        <v>87099</v>
      </c>
    </row>
    <row r="28" spans="2:14" ht="12" customHeight="1">
      <c r="B28" s="5"/>
      <c r="C28" s="15">
        <v>34</v>
      </c>
      <c r="D28" s="6" t="s">
        <v>22</v>
      </c>
      <c r="E28" s="10">
        <v>18</v>
      </c>
      <c r="F28" s="13">
        <v>283</v>
      </c>
      <c r="G28" s="10">
        <v>365008</v>
      </c>
      <c r="H28" s="10">
        <v>11673</v>
      </c>
      <c r="I28" s="10" t="s">
        <v>128</v>
      </c>
      <c r="J28" s="10" t="s">
        <v>128</v>
      </c>
      <c r="K28" s="10">
        <f t="shared" si="0"/>
        <v>376681</v>
      </c>
      <c r="L28" s="10">
        <v>219790</v>
      </c>
      <c r="M28" s="10" t="s">
        <v>128</v>
      </c>
      <c r="N28" s="10">
        <v>77128</v>
      </c>
    </row>
    <row r="30" spans="2:4" ht="12" customHeight="1">
      <c r="B30" s="3" t="s">
        <v>199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72</v>
      </c>
      <c r="C9" s="39"/>
      <c r="D9" s="40"/>
      <c r="E9" s="16">
        <v>45</v>
      </c>
      <c r="F9" s="17">
        <v>595</v>
      </c>
      <c r="G9" s="9">
        <v>634310</v>
      </c>
      <c r="H9" s="9">
        <v>76962</v>
      </c>
      <c r="I9" s="9" t="s">
        <v>134</v>
      </c>
      <c r="J9" s="9" t="s">
        <v>134</v>
      </c>
      <c r="K9" s="9">
        <f>SUM(G9:J9)</f>
        <v>711272</v>
      </c>
      <c r="L9" s="9">
        <v>457387</v>
      </c>
      <c r="M9" s="9" t="s">
        <v>134</v>
      </c>
      <c r="N9" s="9">
        <v>112857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13">
        <v>52</v>
      </c>
      <c r="G10" s="10">
        <v>209396</v>
      </c>
      <c r="H10" s="10">
        <v>24</v>
      </c>
      <c r="I10" s="10" t="s">
        <v>128</v>
      </c>
      <c r="J10" s="10" t="s">
        <v>128</v>
      </c>
      <c r="K10" s="10">
        <f>SUM(G10:J10)</f>
        <v>209420</v>
      </c>
      <c r="L10" s="10">
        <v>168983</v>
      </c>
      <c r="M10" s="10" t="s">
        <v>128</v>
      </c>
      <c r="N10" s="10">
        <v>14595</v>
      </c>
    </row>
    <row r="11" spans="2:14" ht="12" customHeight="1">
      <c r="B11" s="5"/>
      <c r="C11" s="15">
        <v>14</v>
      </c>
      <c r="D11" s="6" t="s">
        <v>2</v>
      </c>
      <c r="E11" s="10">
        <v>2</v>
      </c>
      <c r="F11" s="10" t="s">
        <v>136</v>
      </c>
      <c r="G11" s="10" t="s">
        <v>132</v>
      </c>
      <c r="H11" s="10" t="s">
        <v>136</v>
      </c>
      <c r="I11" s="10" t="s">
        <v>128</v>
      </c>
      <c r="J11" s="10" t="s">
        <v>128</v>
      </c>
      <c r="K11" s="10" t="s">
        <v>136</v>
      </c>
      <c r="L11" s="10" t="s">
        <v>136</v>
      </c>
      <c r="M11" s="10" t="s">
        <v>128</v>
      </c>
      <c r="N11" s="10" t="s">
        <v>136</v>
      </c>
    </row>
    <row r="12" spans="2:14" ht="12" customHeight="1">
      <c r="B12" s="5"/>
      <c r="C12" s="15">
        <v>15</v>
      </c>
      <c r="D12" s="6" t="s">
        <v>3</v>
      </c>
      <c r="E12" s="10">
        <v>7</v>
      </c>
      <c r="F12" s="10">
        <v>55</v>
      </c>
      <c r="G12" s="10" t="s">
        <v>134</v>
      </c>
      <c r="H12" s="10">
        <v>23215</v>
      </c>
      <c r="I12" s="10" t="s">
        <v>128</v>
      </c>
      <c r="J12" s="10" t="s">
        <v>128</v>
      </c>
      <c r="K12" s="10">
        <v>23215</v>
      </c>
      <c r="L12" s="10">
        <v>9943</v>
      </c>
      <c r="M12" s="10" t="s">
        <v>128</v>
      </c>
      <c r="N12" s="10">
        <v>5625</v>
      </c>
    </row>
    <row r="13" spans="2:14" ht="12" customHeight="1">
      <c r="B13" s="5"/>
      <c r="C13" s="15">
        <v>16</v>
      </c>
      <c r="D13" s="6" t="s">
        <v>4</v>
      </c>
      <c r="E13" s="10">
        <v>6</v>
      </c>
      <c r="F13" s="13">
        <v>36</v>
      </c>
      <c r="G13" s="10">
        <v>32630</v>
      </c>
      <c r="H13" s="10" t="s">
        <v>134</v>
      </c>
      <c r="I13" s="10" t="s">
        <v>128</v>
      </c>
      <c r="J13" s="10" t="s">
        <v>128</v>
      </c>
      <c r="K13" s="10">
        <f>SUM(G13:J13)</f>
        <v>32630</v>
      </c>
      <c r="L13" s="10">
        <v>24033</v>
      </c>
      <c r="M13" s="10" t="s">
        <v>128</v>
      </c>
      <c r="N13" s="10">
        <v>4655</v>
      </c>
    </row>
    <row r="14" spans="2:14" ht="12" customHeight="1">
      <c r="B14" s="5"/>
      <c r="C14" s="15">
        <v>22</v>
      </c>
      <c r="D14" s="6" t="s">
        <v>10</v>
      </c>
      <c r="E14" s="10">
        <v>3</v>
      </c>
      <c r="F14" s="13">
        <v>47</v>
      </c>
      <c r="G14" s="10" t="s">
        <v>128</v>
      </c>
      <c r="H14" s="10">
        <v>14300</v>
      </c>
      <c r="I14" s="10" t="s">
        <v>128</v>
      </c>
      <c r="J14" s="10" t="s">
        <v>128</v>
      </c>
      <c r="K14" s="10">
        <f>SUM(G14:J14)</f>
        <v>14300</v>
      </c>
      <c r="L14" s="10">
        <v>3255</v>
      </c>
      <c r="M14" s="10" t="s">
        <v>128</v>
      </c>
      <c r="N14" s="10">
        <v>7449</v>
      </c>
    </row>
    <row r="15" spans="2:14" ht="12" customHeight="1">
      <c r="B15" s="5"/>
      <c r="C15" s="15">
        <v>25</v>
      </c>
      <c r="D15" s="6" t="s">
        <v>13</v>
      </c>
      <c r="E15" s="10">
        <v>4</v>
      </c>
      <c r="F15" s="13">
        <v>94</v>
      </c>
      <c r="G15" s="10">
        <v>190338</v>
      </c>
      <c r="H15" s="10">
        <v>1408</v>
      </c>
      <c r="I15" s="10" t="s">
        <v>128</v>
      </c>
      <c r="J15" s="10" t="s">
        <v>128</v>
      </c>
      <c r="K15" s="10">
        <f>SUM(G15:J15)</f>
        <v>191746</v>
      </c>
      <c r="L15" s="10">
        <v>77973</v>
      </c>
      <c r="M15" s="10" t="s">
        <v>128</v>
      </c>
      <c r="N15" s="10">
        <v>33778</v>
      </c>
    </row>
    <row r="16" spans="2:14" ht="12" customHeight="1">
      <c r="B16" s="5" t="s">
        <v>201</v>
      </c>
      <c r="C16" s="15">
        <v>28</v>
      </c>
      <c r="D16" s="6" t="s">
        <v>16</v>
      </c>
      <c r="E16" s="10">
        <v>1</v>
      </c>
      <c r="F16" s="10" t="s">
        <v>136</v>
      </c>
      <c r="G16" s="10" t="s">
        <v>132</v>
      </c>
      <c r="H16" s="10" t="s">
        <v>136</v>
      </c>
      <c r="I16" s="10" t="s">
        <v>128</v>
      </c>
      <c r="J16" s="10" t="s">
        <v>128</v>
      </c>
      <c r="K16" s="10" t="s">
        <v>136</v>
      </c>
      <c r="L16" s="10" t="s">
        <v>136</v>
      </c>
      <c r="M16" s="10" t="s">
        <v>128</v>
      </c>
      <c r="N16" s="10" t="s">
        <v>136</v>
      </c>
    </row>
    <row r="17" spans="2:14" ht="12" customHeight="1">
      <c r="B17" s="5" t="s">
        <v>201</v>
      </c>
      <c r="C17" s="15">
        <v>29</v>
      </c>
      <c r="D17" s="6" t="s">
        <v>17</v>
      </c>
      <c r="E17" s="10">
        <v>1</v>
      </c>
      <c r="F17" s="10" t="s">
        <v>136</v>
      </c>
      <c r="G17" s="10" t="s">
        <v>128</v>
      </c>
      <c r="H17" s="10" t="s">
        <v>136</v>
      </c>
      <c r="I17" s="10" t="s">
        <v>128</v>
      </c>
      <c r="J17" s="10" t="s">
        <v>128</v>
      </c>
      <c r="K17" s="10" t="s">
        <v>136</v>
      </c>
      <c r="L17" s="10" t="s">
        <v>136</v>
      </c>
      <c r="M17" s="10" t="s">
        <v>128</v>
      </c>
      <c r="N17" s="10" t="s">
        <v>136</v>
      </c>
    </row>
    <row r="18" spans="2:14" ht="12" customHeight="1">
      <c r="B18" s="5" t="s">
        <v>201</v>
      </c>
      <c r="C18" s="15">
        <v>30</v>
      </c>
      <c r="D18" s="6" t="s">
        <v>18</v>
      </c>
      <c r="E18" s="10">
        <v>12</v>
      </c>
      <c r="F18" s="13">
        <v>228</v>
      </c>
      <c r="G18" s="10">
        <v>201626</v>
      </c>
      <c r="H18" s="10">
        <v>20606</v>
      </c>
      <c r="I18" s="10" t="s">
        <v>128</v>
      </c>
      <c r="J18" s="10" t="s">
        <v>128</v>
      </c>
      <c r="K18" s="10">
        <f>SUM(G18:J18)</f>
        <v>222232</v>
      </c>
      <c r="L18" s="10">
        <v>169082</v>
      </c>
      <c r="M18" s="10" t="s">
        <v>128</v>
      </c>
      <c r="N18" s="10">
        <v>37368</v>
      </c>
    </row>
    <row r="19" spans="2:14" ht="12" customHeight="1">
      <c r="B19" s="5" t="s">
        <v>201</v>
      </c>
      <c r="C19" s="15">
        <v>31</v>
      </c>
      <c r="D19" s="6" t="s">
        <v>19</v>
      </c>
      <c r="E19" s="10">
        <v>3</v>
      </c>
      <c r="F19" s="10">
        <v>21</v>
      </c>
      <c r="G19" s="10" t="s">
        <v>128</v>
      </c>
      <c r="H19" s="10">
        <v>5800</v>
      </c>
      <c r="I19" s="10" t="s">
        <v>128</v>
      </c>
      <c r="J19" s="10" t="s">
        <v>128</v>
      </c>
      <c r="K19" s="10">
        <v>5800</v>
      </c>
      <c r="L19" s="10">
        <v>922</v>
      </c>
      <c r="M19" s="10" t="s">
        <v>128</v>
      </c>
      <c r="N19" s="10">
        <v>3411</v>
      </c>
    </row>
    <row r="20" spans="2:14" ht="12" customHeight="1">
      <c r="B20" s="5"/>
      <c r="C20" s="15">
        <v>34</v>
      </c>
      <c r="D20" s="6" t="s">
        <v>22</v>
      </c>
      <c r="E20" s="10">
        <v>1</v>
      </c>
      <c r="F20" s="10" t="s">
        <v>136</v>
      </c>
      <c r="G20" s="10" t="s">
        <v>128</v>
      </c>
      <c r="H20" s="10" t="s">
        <v>136</v>
      </c>
      <c r="I20" s="10" t="s">
        <v>128</v>
      </c>
      <c r="J20" s="10" t="s">
        <v>128</v>
      </c>
      <c r="K20" s="10" t="s">
        <v>136</v>
      </c>
      <c r="L20" s="10" t="s">
        <v>136</v>
      </c>
      <c r="M20" s="10" t="s">
        <v>128</v>
      </c>
      <c r="N20" s="10" t="s">
        <v>136</v>
      </c>
    </row>
    <row r="22" spans="2:4" ht="12" customHeight="1">
      <c r="B22" s="3" t="s">
        <v>199</v>
      </c>
      <c r="C22" s="3"/>
      <c r="D22" s="3"/>
    </row>
    <row r="23" spans="2:3" ht="12" customHeight="1">
      <c r="B23" s="3"/>
      <c r="C23" s="3"/>
    </row>
    <row r="24" ht="12" customHeight="1">
      <c r="B24" s="3"/>
    </row>
    <row r="25" ht="12" customHeight="1">
      <c r="B25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2" sqref="D12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73</v>
      </c>
      <c r="C9" s="39"/>
      <c r="D9" s="40"/>
      <c r="E9" s="16">
        <v>133</v>
      </c>
      <c r="F9" s="17">
        <v>1687</v>
      </c>
      <c r="G9" s="9">
        <v>1540104</v>
      </c>
      <c r="H9" s="9">
        <v>328174</v>
      </c>
      <c r="I9" s="9">
        <v>230</v>
      </c>
      <c r="J9" s="10" t="s">
        <v>128</v>
      </c>
      <c r="K9" s="9">
        <f>SUM(G9:J9)</f>
        <v>1868508</v>
      </c>
      <c r="L9" s="9">
        <v>1038403</v>
      </c>
      <c r="M9" s="9" t="s">
        <v>132</v>
      </c>
      <c r="N9" s="9">
        <v>439240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136</v>
      </c>
      <c r="G10" s="10" t="s">
        <v>136</v>
      </c>
      <c r="H10" s="10" t="s">
        <v>132</v>
      </c>
      <c r="I10" s="10" t="s">
        <v>128</v>
      </c>
      <c r="J10" s="10" t="s">
        <v>128</v>
      </c>
      <c r="K10" s="10" t="s">
        <v>136</v>
      </c>
      <c r="L10" s="10" t="s">
        <v>136</v>
      </c>
      <c r="M10" s="10" t="s">
        <v>128</v>
      </c>
      <c r="N10" s="10" t="s">
        <v>136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136</v>
      </c>
      <c r="G11" s="10" t="s">
        <v>136</v>
      </c>
      <c r="H11" s="10" t="s">
        <v>128</v>
      </c>
      <c r="I11" s="10" t="s">
        <v>128</v>
      </c>
      <c r="J11" s="10" t="s">
        <v>128</v>
      </c>
      <c r="K11" s="10" t="s">
        <v>136</v>
      </c>
      <c r="L11" s="10" t="s">
        <v>136</v>
      </c>
      <c r="M11" s="10" t="s">
        <v>136</v>
      </c>
      <c r="N11" s="10" t="s">
        <v>136</v>
      </c>
    </row>
    <row r="12" spans="2:14" ht="12" customHeight="1">
      <c r="B12" s="5"/>
      <c r="C12" s="15">
        <v>15</v>
      </c>
      <c r="D12" s="6" t="s">
        <v>3</v>
      </c>
      <c r="E12" s="10">
        <v>7</v>
      </c>
      <c r="F12" s="13">
        <v>97</v>
      </c>
      <c r="G12" s="10" t="s">
        <v>128</v>
      </c>
      <c r="H12" s="10">
        <v>31542</v>
      </c>
      <c r="I12" s="10" t="s">
        <v>128</v>
      </c>
      <c r="J12" s="10" t="s">
        <v>128</v>
      </c>
      <c r="K12" s="10">
        <f>SUM(G12:J12)</f>
        <v>31542</v>
      </c>
      <c r="L12" s="10">
        <v>8034</v>
      </c>
      <c r="M12" s="10" t="s">
        <v>128</v>
      </c>
      <c r="N12" s="10">
        <v>15321</v>
      </c>
    </row>
    <row r="13" spans="2:14" ht="12" customHeight="1">
      <c r="B13" s="5"/>
      <c r="C13" s="15">
        <v>16</v>
      </c>
      <c r="D13" s="6" t="s">
        <v>4</v>
      </c>
      <c r="E13" s="10">
        <v>3</v>
      </c>
      <c r="F13" s="10">
        <v>20</v>
      </c>
      <c r="G13" s="10">
        <v>15762</v>
      </c>
      <c r="H13" s="10">
        <v>145</v>
      </c>
      <c r="I13" s="10" t="s">
        <v>128</v>
      </c>
      <c r="J13" s="10" t="s">
        <v>128</v>
      </c>
      <c r="K13" s="10">
        <v>15907</v>
      </c>
      <c r="L13" s="10">
        <v>6030</v>
      </c>
      <c r="M13" s="10" t="s">
        <v>128</v>
      </c>
      <c r="N13" s="10">
        <v>5683</v>
      </c>
    </row>
    <row r="14" spans="2:14" ht="12" customHeight="1">
      <c r="B14" s="5"/>
      <c r="C14" s="15">
        <v>17</v>
      </c>
      <c r="D14" s="6" t="s">
        <v>5</v>
      </c>
      <c r="E14" s="10">
        <v>1</v>
      </c>
      <c r="F14" s="10" t="s">
        <v>136</v>
      </c>
      <c r="G14" s="10" t="s">
        <v>136</v>
      </c>
      <c r="H14" s="10" t="s">
        <v>128</v>
      </c>
      <c r="I14" s="10" t="s">
        <v>128</v>
      </c>
      <c r="J14" s="10" t="s">
        <v>128</v>
      </c>
      <c r="K14" s="10" t="s">
        <v>136</v>
      </c>
      <c r="L14" s="10" t="s">
        <v>136</v>
      </c>
      <c r="M14" s="10" t="s">
        <v>128</v>
      </c>
      <c r="N14" s="10" t="s">
        <v>136</v>
      </c>
    </row>
    <row r="15" spans="2:14" ht="12" customHeight="1">
      <c r="B15" s="5"/>
      <c r="C15" s="15">
        <v>19</v>
      </c>
      <c r="D15" s="6" t="s">
        <v>7</v>
      </c>
      <c r="E15" s="10">
        <v>6</v>
      </c>
      <c r="F15" s="10">
        <v>41</v>
      </c>
      <c r="G15" s="10">
        <v>14520</v>
      </c>
      <c r="H15" s="10">
        <v>6154</v>
      </c>
      <c r="I15" s="10" t="s">
        <v>128</v>
      </c>
      <c r="J15" s="10" t="s">
        <v>128</v>
      </c>
      <c r="K15" s="10">
        <v>20674</v>
      </c>
      <c r="L15" s="10">
        <v>9327</v>
      </c>
      <c r="M15" s="10" t="s">
        <v>128</v>
      </c>
      <c r="N15" s="10">
        <v>7162</v>
      </c>
    </row>
    <row r="16" spans="2:14" ht="12" customHeight="1">
      <c r="B16" s="5" t="s">
        <v>201</v>
      </c>
      <c r="C16" s="15">
        <v>20</v>
      </c>
      <c r="D16" s="6" t="s">
        <v>8</v>
      </c>
      <c r="E16" s="10">
        <v>1</v>
      </c>
      <c r="F16" s="10" t="s">
        <v>136</v>
      </c>
      <c r="G16" s="10" t="s">
        <v>128</v>
      </c>
      <c r="H16" s="10" t="s">
        <v>136</v>
      </c>
      <c r="I16" s="10" t="s">
        <v>128</v>
      </c>
      <c r="J16" s="10" t="s">
        <v>128</v>
      </c>
      <c r="K16" s="10" t="s">
        <v>136</v>
      </c>
      <c r="L16" s="10" t="s">
        <v>136</v>
      </c>
      <c r="M16" s="10" t="s">
        <v>128</v>
      </c>
      <c r="N16" s="10" t="s">
        <v>136</v>
      </c>
    </row>
    <row r="17" spans="2:14" ht="12" customHeight="1">
      <c r="B17" s="5"/>
      <c r="C17" s="15">
        <v>22</v>
      </c>
      <c r="D17" s="6" t="s">
        <v>10</v>
      </c>
      <c r="E17" s="10">
        <v>16</v>
      </c>
      <c r="F17" s="13">
        <v>224</v>
      </c>
      <c r="G17" s="10">
        <v>284362</v>
      </c>
      <c r="H17" s="10">
        <v>43042</v>
      </c>
      <c r="I17" s="10" t="s">
        <v>128</v>
      </c>
      <c r="J17" s="10" t="s">
        <v>128</v>
      </c>
      <c r="K17" s="10">
        <f>SUM(G17:J17)</f>
        <v>327404</v>
      </c>
      <c r="L17" s="10">
        <v>204288</v>
      </c>
      <c r="M17" s="10" t="s">
        <v>128</v>
      </c>
      <c r="N17" s="10">
        <v>53590</v>
      </c>
    </row>
    <row r="18" spans="2:14" ht="12" customHeight="1">
      <c r="B18" s="5"/>
      <c r="C18" s="15">
        <v>25</v>
      </c>
      <c r="D18" s="6" t="s">
        <v>13</v>
      </c>
      <c r="E18" s="10">
        <v>12</v>
      </c>
      <c r="F18" s="13">
        <v>108</v>
      </c>
      <c r="G18" s="10">
        <v>154131</v>
      </c>
      <c r="H18" s="10" t="s">
        <v>128</v>
      </c>
      <c r="I18" s="10">
        <v>25</v>
      </c>
      <c r="J18" s="10" t="s">
        <v>128</v>
      </c>
      <c r="K18" s="10">
        <f>SUM(G18:J18)</f>
        <v>154156</v>
      </c>
      <c r="L18" s="10">
        <v>107192</v>
      </c>
      <c r="M18" s="10" t="s">
        <v>128</v>
      </c>
      <c r="N18" s="10">
        <v>33452</v>
      </c>
    </row>
    <row r="19" spans="2:14" ht="12" customHeight="1">
      <c r="B19" s="5" t="s">
        <v>201</v>
      </c>
      <c r="C19" s="15">
        <v>27</v>
      </c>
      <c r="D19" s="6" t="s">
        <v>15</v>
      </c>
      <c r="E19" s="10">
        <v>1</v>
      </c>
      <c r="F19" s="10" t="s">
        <v>136</v>
      </c>
      <c r="G19" s="10" t="s">
        <v>136</v>
      </c>
      <c r="H19" s="10" t="s">
        <v>128</v>
      </c>
      <c r="I19" s="10" t="s">
        <v>128</v>
      </c>
      <c r="J19" s="10" t="s">
        <v>128</v>
      </c>
      <c r="K19" s="10" t="s">
        <v>136</v>
      </c>
      <c r="L19" s="10" t="s">
        <v>136</v>
      </c>
      <c r="M19" s="10" t="s">
        <v>128</v>
      </c>
      <c r="N19" s="10" t="s">
        <v>136</v>
      </c>
    </row>
    <row r="20" spans="2:14" ht="12" customHeight="1">
      <c r="B20" s="5" t="s">
        <v>201</v>
      </c>
      <c r="C20" s="15">
        <v>28</v>
      </c>
      <c r="D20" s="6" t="s">
        <v>16</v>
      </c>
      <c r="E20" s="10">
        <v>20</v>
      </c>
      <c r="F20" s="13">
        <v>186</v>
      </c>
      <c r="G20" s="10">
        <v>124918</v>
      </c>
      <c r="H20" s="10">
        <v>74220</v>
      </c>
      <c r="I20" s="10" t="s">
        <v>128</v>
      </c>
      <c r="J20" s="10" t="s">
        <v>128</v>
      </c>
      <c r="K20" s="10">
        <f>SUM(G20:J20)</f>
        <v>199138</v>
      </c>
      <c r="L20" s="10">
        <v>97870</v>
      </c>
      <c r="M20" s="10" t="s">
        <v>128</v>
      </c>
      <c r="N20" s="10">
        <v>55391</v>
      </c>
    </row>
    <row r="21" spans="2:14" ht="12" customHeight="1">
      <c r="B21" s="5" t="s">
        <v>201</v>
      </c>
      <c r="C21" s="15">
        <v>29</v>
      </c>
      <c r="D21" s="6" t="s">
        <v>17</v>
      </c>
      <c r="E21" s="10">
        <v>11</v>
      </c>
      <c r="F21" s="13">
        <v>113</v>
      </c>
      <c r="G21" s="10">
        <v>73127</v>
      </c>
      <c r="H21" s="10">
        <v>21979</v>
      </c>
      <c r="I21" s="10">
        <v>179</v>
      </c>
      <c r="J21" s="10" t="s">
        <v>128</v>
      </c>
      <c r="K21" s="10">
        <v>95285</v>
      </c>
      <c r="L21" s="10">
        <v>39457</v>
      </c>
      <c r="M21" s="10" t="s">
        <v>128</v>
      </c>
      <c r="N21" s="10">
        <v>29823</v>
      </c>
    </row>
    <row r="22" spans="2:14" ht="12" customHeight="1">
      <c r="B22" s="5" t="s">
        <v>201</v>
      </c>
      <c r="C22" s="15">
        <v>30</v>
      </c>
      <c r="D22" s="6" t="s">
        <v>18</v>
      </c>
      <c r="E22" s="10">
        <v>38</v>
      </c>
      <c r="F22" s="13">
        <v>524</v>
      </c>
      <c r="G22" s="10">
        <v>460830</v>
      </c>
      <c r="H22" s="10">
        <v>50690</v>
      </c>
      <c r="I22" s="10">
        <v>26</v>
      </c>
      <c r="J22" s="10" t="s">
        <v>128</v>
      </c>
      <c r="K22" s="10">
        <v>511546</v>
      </c>
      <c r="L22" s="10">
        <v>368948</v>
      </c>
      <c r="M22" s="10" t="s">
        <v>128</v>
      </c>
      <c r="N22" s="10">
        <v>129905</v>
      </c>
    </row>
    <row r="23" spans="2:14" ht="12" customHeight="1">
      <c r="B23" s="5" t="s">
        <v>201</v>
      </c>
      <c r="C23" s="15">
        <v>31</v>
      </c>
      <c r="D23" s="6" t="s">
        <v>19</v>
      </c>
      <c r="E23" s="10">
        <v>7</v>
      </c>
      <c r="F23" s="13">
        <v>265</v>
      </c>
      <c r="G23" s="10">
        <v>261581</v>
      </c>
      <c r="H23" s="10">
        <v>82936</v>
      </c>
      <c r="I23" s="10" t="s">
        <v>128</v>
      </c>
      <c r="J23" s="10" t="s">
        <v>128</v>
      </c>
      <c r="K23" s="10">
        <v>344517</v>
      </c>
      <c r="L23" s="10">
        <v>214019</v>
      </c>
      <c r="M23" s="10" t="s">
        <v>128</v>
      </c>
      <c r="N23" s="10">
        <v>80337</v>
      </c>
    </row>
    <row r="24" spans="2:14" ht="12" customHeight="1">
      <c r="B24" s="5" t="s">
        <v>201</v>
      </c>
      <c r="C24" s="15">
        <v>32</v>
      </c>
      <c r="D24" s="6" t="s">
        <v>20</v>
      </c>
      <c r="E24" s="10">
        <v>3</v>
      </c>
      <c r="F24" s="10">
        <v>31</v>
      </c>
      <c r="G24" s="10">
        <v>23292</v>
      </c>
      <c r="H24" s="10">
        <v>5534</v>
      </c>
      <c r="I24" s="10" t="s">
        <v>128</v>
      </c>
      <c r="J24" s="10" t="s">
        <v>128</v>
      </c>
      <c r="K24" s="10">
        <v>28826</v>
      </c>
      <c r="L24" s="10">
        <v>17645</v>
      </c>
      <c r="M24" s="10" t="s">
        <v>128</v>
      </c>
      <c r="N24" s="10">
        <v>7081</v>
      </c>
    </row>
    <row r="25" spans="2:14" ht="12" customHeight="1">
      <c r="B25" s="5"/>
      <c r="C25" s="15">
        <v>34</v>
      </c>
      <c r="D25" s="6" t="s">
        <v>22</v>
      </c>
      <c r="E25" s="10">
        <v>4</v>
      </c>
      <c r="F25" s="13">
        <v>30</v>
      </c>
      <c r="G25" s="10">
        <v>11434</v>
      </c>
      <c r="H25" s="10">
        <v>9991</v>
      </c>
      <c r="I25" s="10" t="s">
        <v>128</v>
      </c>
      <c r="J25" s="10" t="s">
        <v>128</v>
      </c>
      <c r="K25" s="10">
        <v>21425</v>
      </c>
      <c r="L25" s="10">
        <v>8396</v>
      </c>
      <c r="M25" s="10" t="s">
        <v>128</v>
      </c>
      <c r="N25" s="10">
        <v>6137</v>
      </c>
    </row>
    <row r="27" spans="2:4" ht="12" customHeight="1">
      <c r="B27" s="3" t="s">
        <v>199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74</v>
      </c>
      <c r="C9" s="39"/>
      <c r="D9" s="40"/>
      <c r="E9" s="16">
        <v>68</v>
      </c>
      <c r="F9" s="17">
        <v>1786</v>
      </c>
      <c r="G9" s="9">
        <v>2185262</v>
      </c>
      <c r="H9" s="9">
        <v>273036</v>
      </c>
      <c r="I9" s="9">
        <v>14973</v>
      </c>
      <c r="J9" s="9">
        <v>1878</v>
      </c>
      <c r="K9" s="9">
        <v>2475149</v>
      </c>
      <c r="L9" s="9">
        <v>1152625</v>
      </c>
      <c r="M9" s="9">
        <v>32</v>
      </c>
      <c r="N9" s="9">
        <v>464707</v>
      </c>
    </row>
    <row r="10" spans="2:14" ht="12" customHeight="1">
      <c r="B10" s="5"/>
      <c r="C10" s="15">
        <v>12</v>
      </c>
      <c r="D10" s="6" t="s">
        <v>0</v>
      </c>
      <c r="E10" s="10">
        <v>8</v>
      </c>
      <c r="F10" s="13">
        <v>205</v>
      </c>
      <c r="G10" s="13">
        <v>186881</v>
      </c>
      <c r="H10" s="10" t="s">
        <v>128</v>
      </c>
      <c r="I10" s="10" t="s">
        <v>128</v>
      </c>
      <c r="J10" s="10" t="s">
        <v>128</v>
      </c>
      <c r="K10" s="13">
        <f>SUM(G10:J10)</f>
        <v>186881</v>
      </c>
      <c r="L10" s="13">
        <v>108064</v>
      </c>
      <c r="M10" s="13">
        <v>32</v>
      </c>
      <c r="N10" s="10">
        <v>63376</v>
      </c>
    </row>
    <row r="11" spans="2:14" ht="12" customHeight="1">
      <c r="B11" s="5"/>
      <c r="C11" s="15">
        <v>14</v>
      </c>
      <c r="D11" s="6" t="s">
        <v>2</v>
      </c>
      <c r="E11" s="10">
        <v>3</v>
      </c>
      <c r="F11" s="13">
        <v>76</v>
      </c>
      <c r="G11" s="13">
        <v>168376</v>
      </c>
      <c r="H11" s="10">
        <v>2408</v>
      </c>
      <c r="I11" s="10" t="s">
        <v>128</v>
      </c>
      <c r="J11" s="10">
        <v>1878</v>
      </c>
      <c r="K11" s="13">
        <v>172662</v>
      </c>
      <c r="L11" s="13">
        <v>139501</v>
      </c>
      <c r="M11" s="10" t="s">
        <v>128</v>
      </c>
      <c r="N11" s="10">
        <v>17775</v>
      </c>
    </row>
    <row r="12" spans="2:14" ht="12" customHeight="1">
      <c r="B12" s="5"/>
      <c r="C12" s="15">
        <v>15</v>
      </c>
      <c r="D12" s="6" t="s">
        <v>3</v>
      </c>
      <c r="E12" s="10">
        <v>8</v>
      </c>
      <c r="F12" s="13">
        <v>130</v>
      </c>
      <c r="G12" s="10">
        <v>46189</v>
      </c>
      <c r="H12" s="10">
        <v>15133</v>
      </c>
      <c r="I12" s="10" t="s">
        <v>128</v>
      </c>
      <c r="J12" s="10" t="s">
        <v>128</v>
      </c>
      <c r="K12" s="13">
        <f>SUM(G12:J12)</f>
        <v>61322</v>
      </c>
      <c r="L12" s="10">
        <v>30118</v>
      </c>
      <c r="M12" s="10" t="s">
        <v>128</v>
      </c>
      <c r="N12" s="10">
        <v>16938</v>
      </c>
    </row>
    <row r="13" spans="2:14" ht="12" customHeight="1">
      <c r="B13" s="5"/>
      <c r="C13" s="15">
        <v>16</v>
      </c>
      <c r="D13" s="6" t="s">
        <v>4</v>
      </c>
      <c r="E13" s="10">
        <v>4</v>
      </c>
      <c r="F13" s="13">
        <v>27</v>
      </c>
      <c r="G13" s="13">
        <v>27137</v>
      </c>
      <c r="H13" s="13" t="s">
        <v>134</v>
      </c>
      <c r="I13" s="10" t="s">
        <v>128</v>
      </c>
      <c r="J13" s="10" t="s">
        <v>128</v>
      </c>
      <c r="K13" s="13">
        <f>SUM(G13:J13)</f>
        <v>27137</v>
      </c>
      <c r="L13" s="13">
        <v>15422</v>
      </c>
      <c r="M13" s="10" t="s">
        <v>128</v>
      </c>
      <c r="N13" s="10">
        <v>6550</v>
      </c>
    </row>
    <row r="14" spans="2:14" ht="12" customHeight="1">
      <c r="B14" s="5"/>
      <c r="C14" s="15">
        <v>17</v>
      </c>
      <c r="D14" s="6" t="s">
        <v>5</v>
      </c>
      <c r="E14" s="10">
        <v>3</v>
      </c>
      <c r="F14" s="10">
        <v>87</v>
      </c>
      <c r="G14" s="10">
        <v>132395</v>
      </c>
      <c r="H14" s="10">
        <v>1637</v>
      </c>
      <c r="I14" s="10" t="s">
        <v>128</v>
      </c>
      <c r="J14" s="10" t="s">
        <v>128</v>
      </c>
      <c r="K14" s="10">
        <v>134032</v>
      </c>
      <c r="L14" s="10">
        <v>69107</v>
      </c>
      <c r="M14" s="10" t="s">
        <v>128</v>
      </c>
      <c r="N14" s="10">
        <v>15032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136</v>
      </c>
      <c r="G15" s="10" t="s">
        <v>136</v>
      </c>
      <c r="H15" s="10" t="s">
        <v>128</v>
      </c>
      <c r="I15" s="10" t="s">
        <v>128</v>
      </c>
      <c r="J15" s="10" t="s">
        <v>128</v>
      </c>
      <c r="K15" s="10" t="s">
        <v>136</v>
      </c>
      <c r="L15" s="10" t="s">
        <v>136</v>
      </c>
      <c r="M15" s="10" t="s">
        <v>128</v>
      </c>
      <c r="N15" s="10" t="s">
        <v>136</v>
      </c>
    </row>
    <row r="16" spans="2:14" ht="12" customHeight="1">
      <c r="B16" s="5"/>
      <c r="C16" s="15">
        <v>19</v>
      </c>
      <c r="D16" s="6" t="s">
        <v>7</v>
      </c>
      <c r="E16" s="10">
        <v>1</v>
      </c>
      <c r="F16" s="10" t="s">
        <v>136</v>
      </c>
      <c r="G16" s="10" t="s">
        <v>136</v>
      </c>
      <c r="H16" s="10" t="s">
        <v>132</v>
      </c>
      <c r="I16" s="10" t="s">
        <v>128</v>
      </c>
      <c r="J16" s="10" t="s">
        <v>128</v>
      </c>
      <c r="K16" s="10" t="s">
        <v>136</v>
      </c>
      <c r="L16" s="10" t="s">
        <v>136</v>
      </c>
      <c r="M16" s="10" t="s">
        <v>128</v>
      </c>
      <c r="N16" s="10" t="s">
        <v>136</v>
      </c>
    </row>
    <row r="17" spans="2:14" ht="12" customHeight="1">
      <c r="B17" s="5" t="s">
        <v>201</v>
      </c>
      <c r="C17" s="15">
        <v>20</v>
      </c>
      <c r="D17" s="6" t="s">
        <v>8</v>
      </c>
      <c r="E17" s="10">
        <v>2</v>
      </c>
      <c r="F17" s="10" t="s">
        <v>136</v>
      </c>
      <c r="G17" s="10" t="s">
        <v>136</v>
      </c>
      <c r="H17" s="10" t="s">
        <v>128</v>
      </c>
      <c r="I17" s="10" t="s">
        <v>128</v>
      </c>
      <c r="J17" s="10" t="s">
        <v>128</v>
      </c>
      <c r="K17" s="10" t="s">
        <v>136</v>
      </c>
      <c r="L17" s="10" t="s">
        <v>136</v>
      </c>
      <c r="M17" s="10" t="s">
        <v>128</v>
      </c>
      <c r="N17" s="10" t="s">
        <v>136</v>
      </c>
    </row>
    <row r="18" spans="2:14" ht="12" customHeight="1">
      <c r="B18" s="5"/>
      <c r="C18" s="15">
        <v>22</v>
      </c>
      <c r="D18" s="6" t="s">
        <v>10</v>
      </c>
      <c r="E18" s="10">
        <v>4</v>
      </c>
      <c r="F18" s="13">
        <v>42</v>
      </c>
      <c r="G18" s="10">
        <v>21304</v>
      </c>
      <c r="H18" s="10">
        <v>4431</v>
      </c>
      <c r="I18" s="13" t="s">
        <v>134</v>
      </c>
      <c r="J18" s="10" t="s">
        <v>128</v>
      </c>
      <c r="K18" s="13">
        <f>SUM(G18:J18)</f>
        <v>25735</v>
      </c>
      <c r="L18" s="10">
        <v>10728</v>
      </c>
      <c r="M18" s="10" t="s">
        <v>128</v>
      </c>
      <c r="N18" s="10">
        <v>6790</v>
      </c>
    </row>
    <row r="19" spans="2:14" ht="12" customHeight="1">
      <c r="B19" s="5"/>
      <c r="C19" s="15">
        <v>25</v>
      </c>
      <c r="D19" s="6" t="s">
        <v>13</v>
      </c>
      <c r="E19" s="10">
        <v>5</v>
      </c>
      <c r="F19" s="13">
        <v>104</v>
      </c>
      <c r="G19" s="10">
        <v>235783</v>
      </c>
      <c r="H19" s="10" t="s">
        <v>128</v>
      </c>
      <c r="I19" s="10" t="s">
        <v>128</v>
      </c>
      <c r="J19" s="10" t="s">
        <v>128</v>
      </c>
      <c r="K19" s="13">
        <f>SUM(G19:J19)</f>
        <v>235783</v>
      </c>
      <c r="L19" s="10">
        <v>83565</v>
      </c>
      <c r="M19" s="10" t="s">
        <v>128</v>
      </c>
      <c r="N19" s="10">
        <v>33833</v>
      </c>
    </row>
    <row r="20" spans="2:14" ht="12" customHeight="1">
      <c r="B20" s="5" t="s">
        <v>201</v>
      </c>
      <c r="C20" s="15">
        <v>26</v>
      </c>
      <c r="D20" s="6" t="s">
        <v>14</v>
      </c>
      <c r="E20" s="10">
        <v>1</v>
      </c>
      <c r="F20" s="10" t="s">
        <v>136</v>
      </c>
      <c r="G20" s="10" t="s">
        <v>136</v>
      </c>
      <c r="H20" s="10" t="s">
        <v>128</v>
      </c>
      <c r="I20" s="10" t="s">
        <v>128</v>
      </c>
      <c r="J20" s="10" t="s">
        <v>134</v>
      </c>
      <c r="K20" s="10" t="s">
        <v>136</v>
      </c>
      <c r="L20" s="10" t="s">
        <v>136</v>
      </c>
      <c r="M20" s="10" t="s">
        <v>128</v>
      </c>
      <c r="N20" s="10" t="s">
        <v>136</v>
      </c>
    </row>
    <row r="21" spans="2:14" ht="12" customHeight="1">
      <c r="B21" s="5" t="s">
        <v>201</v>
      </c>
      <c r="C21" s="15">
        <v>27</v>
      </c>
      <c r="D21" s="6" t="s">
        <v>15</v>
      </c>
      <c r="E21" s="10">
        <v>1</v>
      </c>
      <c r="F21" s="10" t="s">
        <v>136</v>
      </c>
      <c r="G21" s="10" t="s">
        <v>128</v>
      </c>
      <c r="H21" s="10" t="s">
        <v>136</v>
      </c>
      <c r="I21" s="10" t="s">
        <v>128</v>
      </c>
      <c r="J21" s="10" t="s">
        <v>128</v>
      </c>
      <c r="K21" s="10" t="s">
        <v>136</v>
      </c>
      <c r="L21" s="10" t="s">
        <v>136</v>
      </c>
      <c r="M21" s="10" t="s">
        <v>128</v>
      </c>
      <c r="N21" s="10" t="s">
        <v>136</v>
      </c>
    </row>
    <row r="22" spans="2:14" ht="12" customHeight="1">
      <c r="B22" s="5" t="s">
        <v>201</v>
      </c>
      <c r="C22" s="15">
        <v>28</v>
      </c>
      <c r="D22" s="6" t="s">
        <v>172</v>
      </c>
      <c r="E22" s="10">
        <v>1</v>
      </c>
      <c r="F22" s="10" t="s">
        <v>132</v>
      </c>
      <c r="G22" s="10" t="s">
        <v>132</v>
      </c>
      <c r="H22" s="10" t="s">
        <v>134</v>
      </c>
      <c r="I22" s="10" t="s">
        <v>134</v>
      </c>
      <c r="J22" s="10" t="s">
        <v>134</v>
      </c>
      <c r="K22" s="10" t="s">
        <v>132</v>
      </c>
      <c r="L22" s="10" t="s">
        <v>132</v>
      </c>
      <c r="M22" s="10" t="s">
        <v>134</v>
      </c>
      <c r="N22" s="10" t="s">
        <v>132</v>
      </c>
    </row>
    <row r="23" spans="2:14" ht="12" customHeight="1">
      <c r="B23" s="5" t="s">
        <v>201</v>
      </c>
      <c r="C23" s="15">
        <v>29</v>
      </c>
      <c r="D23" s="6" t="s">
        <v>17</v>
      </c>
      <c r="E23" s="10">
        <v>5</v>
      </c>
      <c r="F23" s="10">
        <v>428</v>
      </c>
      <c r="G23" s="10">
        <v>331965</v>
      </c>
      <c r="H23" s="10">
        <v>159500</v>
      </c>
      <c r="I23" s="10">
        <v>14973</v>
      </c>
      <c r="J23" s="10" t="s">
        <v>128</v>
      </c>
      <c r="K23" s="10">
        <v>506438</v>
      </c>
      <c r="L23" s="10">
        <v>93827</v>
      </c>
      <c r="M23" s="10" t="s">
        <v>128</v>
      </c>
      <c r="N23" s="10">
        <v>119998</v>
      </c>
    </row>
    <row r="24" spans="2:14" ht="12" customHeight="1">
      <c r="B24" s="5" t="s">
        <v>201</v>
      </c>
      <c r="C24" s="15">
        <v>30</v>
      </c>
      <c r="D24" s="6" t="s">
        <v>18</v>
      </c>
      <c r="E24" s="10">
        <v>12</v>
      </c>
      <c r="F24" s="13">
        <v>270</v>
      </c>
      <c r="G24" s="10">
        <v>436587</v>
      </c>
      <c r="H24" s="10">
        <v>34233</v>
      </c>
      <c r="I24" s="10" t="s">
        <v>128</v>
      </c>
      <c r="J24" s="10" t="s">
        <v>128</v>
      </c>
      <c r="K24" s="13">
        <f>SUM(G24:J24)</f>
        <v>470820</v>
      </c>
      <c r="L24" s="10">
        <v>265491</v>
      </c>
      <c r="M24" s="10" t="s">
        <v>128</v>
      </c>
      <c r="N24" s="10">
        <v>59482</v>
      </c>
    </row>
    <row r="25" spans="2:14" ht="12" customHeight="1">
      <c r="B25" s="5" t="s">
        <v>201</v>
      </c>
      <c r="C25" s="15">
        <v>31</v>
      </c>
      <c r="D25" s="6" t="s">
        <v>19</v>
      </c>
      <c r="E25" s="10">
        <v>6</v>
      </c>
      <c r="F25" s="13">
        <v>123</v>
      </c>
      <c r="G25" s="10">
        <v>42080</v>
      </c>
      <c r="H25" s="10">
        <v>50302</v>
      </c>
      <c r="I25" s="10" t="s">
        <v>128</v>
      </c>
      <c r="J25" s="10" t="s">
        <v>128</v>
      </c>
      <c r="K25" s="13">
        <f>SUM(G25:J25)</f>
        <v>92382</v>
      </c>
      <c r="L25" s="10">
        <v>39749</v>
      </c>
      <c r="M25" s="10" t="s">
        <v>128</v>
      </c>
      <c r="N25" s="10">
        <v>30052</v>
      </c>
    </row>
    <row r="26" spans="2:14" ht="12" customHeight="1">
      <c r="B26" s="5" t="s">
        <v>201</v>
      </c>
      <c r="C26" s="15">
        <v>32</v>
      </c>
      <c r="D26" s="6" t="s">
        <v>20</v>
      </c>
      <c r="E26" s="10">
        <v>1</v>
      </c>
      <c r="F26" s="10" t="s">
        <v>136</v>
      </c>
      <c r="G26" s="10" t="s">
        <v>134</v>
      </c>
      <c r="H26" s="10" t="s">
        <v>136</v>
      </c>
      <c r="I26" s="10" t="s">
        <v>128</v>
      </c>
      <c r="J26" s="10" t="s">
        <v>128</v>
      </c>
      <c r="K26" s="10" t="s">
        <v>136</v>
      </c>
      <c r="L26" s="10" t="s">
        <v>136</v>
      </c>
      <c r="M26" s="10" t="s">
        <v>128</v>
      </c>
      <c r="N26" s="10" t="s">
        <v>136</v>
      </c>
    </row>
    <row r="27" spans="2:14" ht="12" customHeight="1">
      <c r="B27" s="5"/>
      <c r="C27" s="15">
        <v>34</v>
      </c>
      <c r="D27" s="6" t="s">
        <v>22</v>
      </c>
      <c r="E27" s="10">
        <v>2</v>
      </c>
      <c r="F27" s="10" t="s">
        <v>136</v>
      </c>
      <c r="G27" s="10" t="s">
        <v>136</v>
      </c>
      <c r="H27" s="10" t="s">
        <v>128</v>
      </c>
      <c r="I27" s="10" t="s">
        <v>128</v>
      </c>
      <c r="J27" s="10" t="s">
        <v>128</v>
      </c>
      <c r="K27" s="10" t="s">
        <v>136</v>
      </c>
      <c r="L27" s="10" t="s">
        <v>136</v>
      </c>
      <c r="M27" s="10" t="s">
        <v>128</v>
      </c>
      <c r="N27" s="10" t="s">
        <v>136</v>
      </c>
    </row>
    <row r="29" spans="2:4" ht="12" customHeight="1">
      <c r="B29" s="3" t="s">
        <v>199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122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75</v>
      </c>
      <c r="C9" s="39"/>
      <c r="D9" s="40"/>
      <c r="E9" s="16">
        <v>53</v>
      </c>
      <c r="F9" s="17">
        <v>1404</v>
      </c>
      <c r="G9" s="9">
        <v>1455612</v>
      </c>
      <c r="H9" s="9">
        <v>260365</v>
      </c>
      <c r="I9" s="9">
        <v>630</v>
      </c>
      <c r="J9" s="9">
        <v>1917</v>
      </c>
      <c r="K9" s="9">
        <f>SUM(G9:J9)</f>
        <v>1718524</v>
      </c>
      <c r="L9" s="9">
        <v>1145002</v>
      </c>
      <c r="M9" s="9" t="s">
        <v>132</v>
      </c>
      <c r="N9" s="9">
        <v>331503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13">
        <v>55</v>
      </c>
      <c r="G10" s="10">
        <v>48971</v>
      </c>
      <c r="H10" s="10" t="s">
        <v>134</v>
      </c>
      <c r="I10" s="10" t="s">
        <v>128</v>
      </c>
      <c r="J10" s="10" t="s">
        <v>128</v>
      </c>
      <c r="K10" s="10">
        <f>SUM(G10:J10)</f>
        <v>48971</v>
      </c>
      <c r="L10" s="10">
        <v>26071</v>
      </c>
      <c r="M10" s="10" t="s">
        <v>128</v>
      </c>
      <c r="N10" s="10">
        <v>10340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0" t="s">
        <v>136</v>
      </c>
      <c r="G11" s="10" t="s">
        <v>136</v>
      </c>
      <c r="H11" s="10" t="s">
        <v>128</v>
      </c>
      <c r="I11" s="10" t="s">
        <v>128</v>
      </c>
      <c r="J11" s="10" t="s">
        <v>128</v>
      </c>
      <c r="K11" s="10" t="s">
        <v>136</v>
      </c>
      <c r="L11" s="10" t="s">
        <v>136</v>
      </c>
      <c r="M11" s="10" t="s">
        <v>136</v>
      </c>
      <c r="N11" s="10" t="s">
        <v>136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0" t="s">
        <v>136</v>
      </c>
      <c r="G12" s="10" t="s">
        <v>136</v>
      </c>
      <c r="H12" s="10" t="s">
        <v>136</v>
      </c>
      <c r="I12" s="10" t="s">
        <v>128</v>
      </c>
      <c r="J12" s="10" t="s">
        <v>136</v>
      </c>
      <c r="K12" s="10" t="s">
        <v>136</v>
      </c>
      <c r="L12" s="10" t="s">
        <v>136</v>
      </c>
      <c r="M12" s="10" t="s">
        <v>128</v>
      </c>
      <c r="N12" s="10" t="s">
        <v>136</v>
      </c>
    </row>
    <row r="13" spans="2:14" ht="12" customHeight="1">
      <c r="B13" s="5"/>
      <c r="C13" s="15">
        <v>15</v>
      </c>
      <c r="D13" s="6" t="s">
        <v>3</v>
      </c>
      <c r="E13" s="10">
        <v>5</v>
      </c>
      <c r="F13" s="13">
        <v>67</v>
      </c>
      <c r="G13" s="10" t="s">
        <v>128</v>
      </c>
      <c r="H13" s="10">
        <v>16411</v>
      </c>
      <c r="I13" s="10" t="s">
        <v>128</v>
      </c>
      <c r="J13" s="10" t="s">
        <v>128</v>
      </c>
      <c r="K13" s="10">
        <f>SUM(G13:J13)</f>
        <v>16411</v>
      </c>
      <c r="L13" s="10">
        <v>1448</v>
      </c>
      <c r="M13" s="10" t="s">
        <v>128</v>
      </c>
      <c r="N13" s="10">
        <v>9531</v>
      </c>
    </row>
    <row r="14" spans="2:14" ht="12" customHeight="1">
      <c r="B14" s="5"/>
      <c r="C14" s="15">
        <v>16</v>
      </c>
      <c r="D14" s="6" t="s">
        <v>4</v>
      </c>
      <c r="E14" s="10">
        <v>11</v>
      </c>
      <c r="F14" s="13">
        <v>100</v>
      </c>
      <c r="G14" s="10">
        <v>114802</v>
      </c>
      <c r="H14" s="10" t="s">
        <v>132</v>
      </c>
      <c r="I14" s="10" t="s">
        <v>128</v>
      </c>
      <c r="J14" s="10" t="s">
        <v>132</v>
      </c>
      <c r="K14" s="10">
        <v>115388</v>
      </c>
      <c r="L14" s="10">
        <v>54753</v>
      </c>
      <c r="M14" s="10" t="s">
        <v>128</v>
      </c>
      <c r="N14" s="10">
        <v>25090</v>
      </c>
    </row>
    <row r="15" spans="2:14" ht="12" customHeight="1">
      <c r="B15" s="5"/>
      <c r="C15" s="15">
        <v>17</v>
      </c>
      <c r="D15" s="6" t="s">
        <v>5</v>
      </c>
      <c r="E15" s="10">
        <v>1</v>
      </c>
      <c r="F15" s="10" t="s">
        <v>136</v>
      </c>
      <c r="G15" s="10" t="s">
        <v>136</v>
      </c>
      <c r="H15" s="10" t="s">
        <v>128</v>
      </c>
      <c r="I15" s="10" t="s">
        <v>128</v>
      </c>
      <c r="J15" s="10" t="s">
        <v>128</v>
      </c>
      <c r="K15" s="10" t="s">
        <v>136</v>
      </c>
      <c r="L15" s="10" t="s">
        <v>136</v>
      </c>
      <c r="M15" s="10" t="s">
        <v>128</v>
      </c>
      <c r="N15" s="10" t="s">
        <v>136</v>
      </c>
    </row>
    <row r="16" spans="2:14" ht="12" customHeight="1">
      <c r="B16" s="5"/>
      <c r="C16" s="15">
        <v>19</v>
      </c>
      <c r="D16" s="6" t="s">
        <v>7</v>
      </c>
      <c r="E16" s="10">
        <v>5</v>
      </c>
      <c r="F16" s="13">
        <v>38</v>
      </c>
      <c r="G16" s="10">
        <v>22449</v>
      </c>
      <c r="H16" s="10">
        <v>340</v>
      </c>
      <c r="I16" s="10" t="s">
        <v>128</v>
      </c>
      <c r="J16" s="10" t="s">
        <v>128</v>
      </c>
      <c r="K16" s="10">
        <f>SUM(G16:J16)</f>
        <v>22789</v>
      </c>
      <c r="L16" s="10">
        <v>6550</v>
      </c>
      <c r="M16" s="10" t="s">
        <v>128</v>
      </c>
      <c r="N16" s="10">
        <v>8860</v>
      </c>
    </row>
    <row r="17" spans="2:14" ht="12" customHeight="1">
      <c r="B17" s="5"/>
      <c r="C17" s="15">
        <v>23</v>
      </c>
      <c r="D17" s="6" t="s">
        <v>11</v>
      </c>
      <c r="E17" s="10">
        <v>1</v>
      </c>
      <c r="F17" s="10" t="s">
        <v>136</v>
      </c>
      <c r="G17" s="10" t="s">
        <v>136</v>
      </c>
      <c r="H17" s="10" t="s">
        <v>136</v>
      </c>
      <c r="I17" s="10" t="s">
        <v>136</v>
      </c>
      <c r="J17" s="10" t="s">
        <v>128</v>
      </c>
      <c r="K17" s="10" t="s">
        <v>136</v>
      </c>
      <c r="L17" s="10" t="s">
        <v>136</v>
      </c>
      <c r="M17" s="10" t="s">
        <v>128</v>
      </c>
      <c r="N17" s="10" t="s">
        <v>136</v>
      </c>
    </row>
    <row r="18" spans="2:14" ht="12" customHeight="1">
      <c r="B18" s="5"/>
      <c r="C18" s="15">
        <v>25</v>
      </c>
      <c r="D18" s="6" t="s">
        <v>13</v>
      </c>
      <c r="E18" s="10">
        <v>1</v>
      </c>
      <c r="F18" s="10" t="s">
        <v>136</v>
      </c>
      <c r="G18" s="10" t="s">
        <v>136</v>
      </c>
      <c r="H18" s="10" t="s">
        <v>128</v>
      </c>
      <c r="I18" s="10" t="s">
        <v>128</v>
      </c>
      <c r="J18" s="10" t="s">
        <v>128</v>
      </c>
      <c r="K18" s="10" t="s">
        <v>136</v>
      </c>
      <c r="L18" s="10" t="s">
        <v>136</v>
      </c>
      <c r="M18" s="10" t="s">
        <v>128</v>
      </c>
      <c r="N18" s="10" t="s">
        <v>136</v>
      </c>
    </row>
    <row r="19" spans="2:14" ht="12" customHeight="1">
      <c r="B19" s="5" t="s">
        <v>201</v>
      </c>
      <c r="C19" s="15">
        <v>28</v>
      </c>
      <c r="D19" s="6" t="s">
        <v>16</v>
      </c>
      <c r="E19" s="10">
        <v>5</v>
      </c>
      <c r="F19" s="13">
        <v>103</v>
      </c>
      <c r="G19" s="10">
        <v>163521</v>
      </c>
      <c r="H19" s="10" t="s">
        <v>132</v>
      </c>
      <c r="I19" s="10" t="s">
        <v>136</v>
      </c>
      <c r="J19" s="10" t="s">
        <v>134</v>
      </c>
      <c r="K19" s="10">
        <v>167737</v>
      </c>
      <c r="L19" s="10">
        <v>107459</v>
      </c>
      <c r="M19" s="10" t="s">
        <v>128</v>
      </c>
      <c r="N19" s="10">
        <v>24859</v>
      </c>
    </row>
    <row r="20" spans="2:14" ht="12" customHeight="1">
      <c r="B20" s="5" t="s">
        <v>201</v>
      </c>
      <c r="C20" s="15">
        <v>29</v>
      </c>
      <c r="D20" s="6" t="s">
        <v>17</v>
      </c>
      <c r="E20" s="10">
        <v>1</v>
      </c>
      <c r="F20" s="10" t="s">
        <v>136</v>
      </c>
      <c r="G20" s="10" t="s">
        <v>136</v>
      </c>
      <c r="H20" s="10" t="s">
        <v>136</v>
      </c>
      <c r="I20" s="10" t="s">
        <v>128</v>
      </c>
      <c r="J20" s="10" t="s">
        <v>128</v>
      </c>
      <c r="K20" s="10" t="s">
        <v>136</v>
      </c>
      <c r="L20" s="10" t="s">
        <v>136</v>
      </c>
      <c r="M20" s="10" t="s">
        <v>128</v>
      </c>
      <c r="N20" s="10" t="s">
        <v>136</v>
      </c>
    </row>
    <row r="21" spans="2:14" ht="12" customHeight="1">
      <c r="B21" s="5" t="s">
        <v>201</v>
      </c>
      <c r="C21" s="15">
        <v>30</v>
      </c>
      <c r="D21" s="6" t="s">
        <v>18</v>
      </c>
      <c r="E21" s="10">
        <v>14</v>
      </c>
      <c r="F21" s="13">
        <v>881</v>
      </c>
      <c r="G21" s="10">
        <v>879577</v>
      </c>
      <c r="H21" s="10">
        <v>223017</v>
      </c>
      <c r="I21" s="10" t="s">
        <v>134</v>
      </c>
      <c r="J21" s="10" t="s">
        <v>134</v>
      </c>
      <c r="K21" s="10">
        <v>1102594</v>
      </c>
      <c r="L21" s="10">
        <v>746789</v>
      </c>
      <c r="M21" s="10" t="s">
        <v>128</v>
      </c>
      <c r="N21" s="10">
        <v>215464</v>
      </c>
    </row>
    <row r="23" spans="2:4" ht="12" customHeight="1">
      <c r="B23" s="3" t="s">
        <v>199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B11" sqref="B1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76</v>
      </c>
      <c r="C9" s="39"/>
      <c r="D9" s="40"/>
      <c r="E9" s="16">
        <v>2</v>
      </c>
      <c r="F9" s="17" t="s">
        <v>133</v>
      </c>
      <c r="G9" s="17" t="s">
        <v>132</v>
      </c>
      <c r="H9" s="17" t="s">
        <v>132</v>
      </c>
      <c r="I9" s="17" t="s">
        <v>134</v>
      </c>
      <c r="J9" s="17" t="s">
        <v>134</v>
      </c>
      <c r="K9" s="17" t="s">
        <v>132</v>
      </c>
      <c r="L9" s="17" t="s">
        <v>133</v>
      </c>
      <c r="M9" s="11" t="s">
        <v>174</v>
      </c>
      <c r="N9" s="9" t="s">
        <v>132</v>
      </c>
    </row>
    <row r="10" spans="2:14" ht="12" customHeight="1">
      <c r="B10" s="5"/>
      <c r="C10" s="15">
        <v>17</v>
      </c>
      <c r="D10" s="6" t="s">
        <v>173</v>
      </c>
      <c r="E10" s="8">
        <v>1</v>
      </c>
      <c r="F10" s="8" t="s">
        <v>133</v>
      </c>
      <c r="G10" s="11" t="s">
        <v>134</v>
      </c>
      <c r="H10" s="8" t="s">
        <v>133</v>
      </c>
      <c r="I10" s="11" t="s">
        <v>131</v>
      </c>
      <c r="J10" s="11" t="s">
        <v>131</v>
      </c>
      <c r="K10" s="8" t="s">
        <v>133</v>
      </c>
      <c r="L10" s="8" t="s">
        <v>133</v>
      </c>
      <c r="M10" s="11" t="s">
        <v>131</v>
      </c>
      <c r="N10" s="10" t="s">
        <v>133</v>
      </c>
    </row>
    <row r="11" spans="2:14" ht="12" customHeight="1">
      <c r="B11" s="5" t="s">
        <v>201</v>
      </c>
      <c r="C11" s="15">
        <v>30</v>
      </c>
      <c r="D11" s="6" t="s">
        <v>18</v>
      </c>
      <c r="E11" s="10">
        <v>1</v>
      </c>
      <c r="F11" s="8" t="s">
        <v>133</v>
      </c>
      <c r="G11" s="8" t="s">
        <v>133</v>
      </c>
      <c r="H11" s="11" t="s">
        <v>131</v>
      </c>
      <c r="I11" s="11" t="s">
        <v>131</v>
      </c>
      <c r="J11" s="11" t="s">
        <v>131</v>
      </c>
      <c r="K11" s="8" t="s">
        <v>133</v>
      </c>
      <c r="L11" s="8" t="s">
        <v>133</v>
      </c>
      <c r="M11" s="11" t="s">
        <v>131</v>
      </c>
      <c r="N11" s="8" t="s">
        <v>133</v>
      </c>
    </row>
    <row r="13" spans="2:4" ht="12" customHeight="1">
      <c r="B13" s="3" t="s">
        <v>199</v>
      </c>
      <c r="C13" s="3"/>
      <c r="D13" s="3"/>
    </row>
    <row r="14" spans="2:3" ht="12" customHeight="1">
      <c r="B14" s="3"/>
      <c r="C14" s="3"/>
    </row>
    <row r="15" ht="12" customHeight="1">
      <c r="B15" s="3"/>
    </row>
    <row r="16" ht="12" customHeight="1">
      <c r="B16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77</v>
      </c>
      <c r="C9" s="39"/>
      <c r="D9" s="40"/>
      <c r="E9" s="16">
        <v>43</v>
      </c>
      <c r="F9" s="17">
        <v>1446</v>
      </c>
      <c r="G9" s="9">
        <v>2957963</v>
      </c>
      <c r="H9" s="9">
        <v>222222</v>
      </c>
      <c r="I9" s="9">
        <v>600</v>
      </c>
      <c r="J9" s="9" t="s">
        <v>134</v>
      </c>
      <c r="K9" s="9">
        <f>SUM(G9:J9)</f>
        <v>3180785</v>
      </c>
      <c r="L9" s="9">
        <v>2205933</v>
      </c>
      <c r="M9" s="9" t="s">
        <v>132</v>
      </c>
      <c r="N9" s="9">
        <v>418212</v>
      </c>
    </row>
    <row r="10" spans="2:14" ht="12" customHeight="1">
      <c r="B10" s="5"/>
      <c r="C10" s="15">
        <v>12</v>
      </c>
      <c r="D10" s="6" t="s">
        <v>0</v>
      </c>
      <c r="E10" s="10">
        <v>8</v>
      </c>
      <c r="F10" s="13">
        <v>79</v>
      </c>
      <c r="G10" s="10">
        <v>351683</v>
      </c>
      <c r="H10" s="10">
        <v>120</v>
      </c>
      <c r="I10" s="10" t="s">
        <v>134</v>
      </c>
      <c r="J10" s="9" t="s">
        <v>134</v>
      </c>
      <c r="K10" s="10">
        <f>SUM(G10:J10)</f>
        <v>351803</v>
      </c>
      <c r="L10" s="10">
        <v>313691</v>
      </c>
      <c r="M10" s="10" t="s">
        <v>134</v>
      </c>
      <c r="N10" s="10">
        <v>23880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132</v>
      </c>
      <c r="G11" s="10" t="s">
        <v>132</v>
      </c>
      <c r="H11" s="10" t="s">
        <v>134</v>
      </c>
      <c r="I11" s="10" t="s">
        <v>134</v>
      </c>
      <c r="J11" s="9" t="s">
        <v>134</v>
      </c>
      <c r="K11" s="10" t="s">
        <v>132</v>
      </c>
      <c r="L11" s="10" t="s">
        <v>132</v>
      </c>
      <c r="M11" s="10" t="s">
        <v>132</v>
      </c>
      <c r="N11" s="10" t="s">
        <v>132</v>
      </c>
    </row>
    <row r="12" spans="2:14" ht="12" customHeight="1">
      <c r="B12" s="5"/>
      <c r="C12" s="15">
        <v>14</v>
      </c>
      <c r="D12" s="6" t="s">
        <v>120</v>
      </c>
      <c r="E12" s="10">
        <v>1</v>
      </c>
      <c r="F12" s="10" t="s">
        <v>132</v>
      </c>
      <c r="G12" s="10" t="s">
        <v>134</v>
      </c>
      <c r="H12" s="10" t="s">
        <v>132</v>
      </c>
      <c r="I12" s="10" t="s">
        <v>134</v>
      </c>
      <c r="J12" s="9" t="s">
        <v>134</v>
      </c>
      <c r="K12" s="10" t="s">
        <v>132</v>
      </c>
      <c r="L12" s="10" t="s">
        <v>132</v>
      </c>
      <c r="M12" s="10" t="s">
        <v>131</v>
      </c>
      <c r="N12" s="10" t="s">
        <v>132</v>
      </c>
    </row>
    <row r="13" spans="2:14" ht="12" customHeight="1">
      <c r="B13" s="5"/>
      <c r="C13" s="15">
        <v>15</v>
      </c>
      <c r="D13" s="6" t="s">
        <v>3</v>
      </c>
      <c r="E13" s="10">
        <v>2</v>
      </c>
      <c r="F13" s="10" t="s">
        <v>132</v>
      </c>
      <c r="G13" s="10" t="s">
        <v>134</v>
      </c>
      <c r="H13" s="10" t="s">
        <v>132</v>
      </c>
      <c r="I13" s="10" t="s">
        <v>134</v>
      </c>
      <c r="J13" s="9" t="s">
        <v>134</v>
      </c>
      <c r="K13" s="10" t="s">
        <v>132</v>
      </c>
      <c r="L13" s="10" t="s">
        <v>132</v>
      </c>
      <c r="M13" s="10" t="s">
        <v>131</v>
      </c>
      <c r="N13" s="10" t="s">
        <v>132</v>
      </c>
    </row>
    <row r="14" spans="2:14" ht="12" customHeight="1">
      <c r="B14" s="5"/>
      <c r="C14" s="15">
        <v>16</v>
      </c>
      <c r="D14" s="6" t="s">
        <v>4</v>
      </c>
      <c r="E14" s="10">
        <v>6</v>
      </c>
      <c r="F14" s="13">
        <v>40</v>
      </c>
      <c r="G14" s="10">
        <v>40741</v>
      </c>
      <c r="H14" s="10">
        <v>735</v>
      </c>
      <c r="I14" s="10" t="s">
        <v>134</v>
      </c>
      <c r="J14" s="9" t="s">
        <v>134</v>
      </c>
      <c r="K14" s="10">
        <f>SUM(G14:J14)</f>
        <v>41476</v>
      </c>
      <c r="L14" s="10">
        <v>14935</v>
      </c>
      <c r="M14" s="10" t="s">
        <v>131</v>
      </c>
      <c r="N14" s="10">
        <v>8188</v>
      </c>
    </row>
    <row r="15" spans="2:14" ht="12" customHeight="1">
      <c r="B15" s="5"/>
      <c r="C15" s="15">
        <v>17</v>
      </c>
      <c r="D15" s="6" t="s">
        <v>5</v>
      </c>
      <c r="E15" s="10">
        <v>2</v>
      </c>
      <c r="F15" s="10" t="s">
        <v>132</v>
      </c>
      <c r="G15" s="10" t="s">
        <v>132</v>
      </c>
      <c r="H15" s="10" t="s">
        <v>134</v>
      </c>
      <c r="I15" s="10" t="s">
        <v>132</v>
      </c>
      <c r="J15" s="9" t="s">
        <v>134</v>
      </c>
      <c r="K15" s="10" t="s">
        <v>132</v>
      </c>
      <c r="L15" s="10" t="s">
        <v>132</v>
      </c>
      <c r="M15" s="10" t="s">
        <v>131</v>
      </c>
      <c r="N15" s="10" t="s">
        <v>132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132</v>
      </c>
      <c r="G16" s="10" t="s">
        <v>132</v>
      </c>
      <c r="H16" s="10" t="s">
        <v>134</v>
      </c>
      <c r="I16" s="10" t="s">
        <v>134</v>
      </c>
      <c r="J16" s="9" t="s">
        <v>134</v>
      </c>
      <c r="K16" s="10" t="s">
        <v>132</v>
      </c>
      <c r="L16" s="10" t="s">
        <v>132</v>
      </c>
      <c r="M16" s="10" t="s">
        <v>131</v>
      </c>
      <c r="N16" s="10" t="s">
        <v>132</v>
      </c>
    </row>
    <row r="17" spans="2:14" ht="12" customHeight="1">
      <c r="B17" s="5"/>
      <c r="C17" s="15">
        <v>19</v>
      </c>
      <c r="D17" s="6" t="s">
        <v>7</v>
      </c>
      <c r="E17" s="10">
        <v>3</v>
      </c>
      <c r="F17" s="13">
        <v>21</v>
      </c>
      <c r="G17" s="10">
        <v>15521</v>
      </c>
      <c r="H17" s="10" t="s">
        <v>134</v>
      </c>
      <c r="I17" s="10" t="s">
        <v>134</v>
      </c>
      <c r="J17" s="9" t="s">
        <v>134</v>
      </c>
      <c r="K17" s="10">
        <f>SUM(G17:J17)</f>
        <v>15521</v>
      </c>
      <c r="L17" s="10">
        <v>5190</v>
      </c>
      <c r="M17" s="10" t="s">
        <v>131</v>
      </c>
      <c r="N17" s="10">
        <v>3473</v>
      </c>
    </row>
    <row r="18" spans="2:14" ht="12" customHeight="1">
      <c r="B18" s="5"/>
      <c r="C18" s="15">
        <v>24</v>
      </c>
      <c r="D18" s="6" t="s">
        <v>12</v>
      </c>
      <c r="E18" s="10">
        <v>1</v>
      </c>
      <c r="F18" s="10" t="s">
        <v>132</v>
      </c>
      <c r="G18" s="10" t="s">
        <v>134</v>
      </c>
      <c r="H18" s="10" t="s">
        <v>132</v>
      </c>
      <c r="I18" s="10" t="s">
        <v>134</v>
      </c>
      <c r="J18" s="9" t="s">
        <v>134</v>
      </c>
      <c r="K18" s="10" t="s">
        <v>132</v>
      </c>
      <c r="L18" s="10" t="s">
        <v>132</v>
      </c>
      <c r="M18" s="10" t="s">
        <v>131</v>
      </c>
      <c r="N18" s="10" t="s">
        <v>132</v>
      </c>
    </row>
    <row r="19" spans="2:14" ht="12" customHeight="1">
      <c r="B19" s="5"/>
      <c r="C19" s="15">
        <v>25</v>
      </c>
      <c r="D19" s="6" t="s">
        <v>13</v>
      </c>
      <c r="E19" s="10">
        <v>5</v>
      </c>
      <c r="F19" s="13">
        <v>90</v>
      </c>
      <c r="G19" s="10">
        <v>205613</v>
      </c>
      <c r="H19" s="10" t="s">
        <v>134</v>
      </c>
      <c r="I19" s="10" t="s">
        <v>134</v>
      </c>
      <c r="J19" s="9" t="s">
        <v>134</v>
      </c>
      <c r="K19" s="10">
        <f>SUM(G19:J19)</f>
        <v>205613</v>
      </c>
      <c r="L19" s="10">
        <v>104966</v>
      </c>
      <c r="M19" s="10" t="s">
        <v>131</v>
      </c>
      <c r="N19" s="10">
        <v>27834</v>
      </c>
    </row>
    <row r="20" spans="2:14" ht="12" customHeight="1">
      <c r="B20" s="5" t="s">
        <v>201</v>
      </c>
      <c r="C20" s="15">
        <v>28</v>
      </c>
      <c r="D20" s="6" t="s">
        <v>119</v>
      </c>
      <c r="E20" s="10">
        <v>3</v>
      </c>
      <c r="F20" s="13">
        <v>43</v>
      </c>
      <c r="G20" s="10">
        <v>7391</v>
      </c>
      <c r="H20" s="10">
        <v>19650</v>
      </c>
      <c r="I20" s="10" t="s">
        <v>134</v>
      </c>
      <c r="J20" s="9" t="s">
        <v>134</v>
      </c>
      <c r="K20" s="10">
        <f>SUM(G20:J20)</f>
        <v>27041</v>
      </c>
      <c r="L20" s="10">
        <v>9822</v>
      </c>
      <c r="M20" s="10" t="s">
        <v>131</v>
      </c>
      <c r="N20" s="10">
        <v>8575</v>
      </c>
    </row>
    <row r="21" spans="2:14" ht="12" customHeight="1">
      <c r="B21" s="5" t="s">
        <v>201</v>
      </c>
      <c r="C21" s="15">
        <v>30</v>
      </c>
      <c r="D21" s="6" t="s">
        <v>18</v>
      </c>
      <c r="E21" s="10">
        <v>7</v>
      </c>
      <c r="F21" s="13">
        <v>743</v>
      </c>
      <c r="G21" s="10">
        <v>1378581</v>
      </c>
      <c r="H21" s="10">
        <v>123762</v>
      </c>
      <c r="I21" s="10" t="s">
        <v>134</v>
      </c>
      <c r="J21" s="9" t="s">
        <v>134</v>
      </c>
      <c r="K21" s="10">
        <f>SUM(G21:J21)</f>
        <v>1502343</v>
      </c>
      <c r="L21" s="10">
        <v>1047202</v>
      </c>
      <c r="M21" s="10" t="s">
        <v>131</v>
      </c>
      <c r="N21" s="10">
        <v>236729</v>
      </c>
    </row>
    <row r="22" spans="2:14" ht="12" customHeight="1">
      <c r="B22" s="5" t="s">
        <v>201</v>
      </c>
      <c r="C22" s="15">
        <v>31</v>
      </c>
      <c r="D22" s="6" t="s">
        <v>19</v>
      </c>
      <c r="E22" s="10">
        <v>2</v>
      </c>
      <c r="F22" s="10" t="s">
        <v>132</v>
      </c>
      <c r="G22" s="10" t="s">
        <v>134</v>
      </c>
      <c r="H22" s="10" t="s">
        <v>132</v>
      </c>
      <c r="I22" s="10" t="s">
        <v>134</v>
      </c>
      <c r="J22" s="9" t="s">
        <v>134</v>
      </c>
      <c r="K22" s="10" t="s">
        <v>132</v>
      </c>
      <c r="L22" s="10" t="s">
        <v>132</v>
      </c>
      <c r="M22" s="10" t="s">
        <v>131</v>
      </c>
      <c r="N22" s="10" t="s">
        <v>132</v>
      </c>
    </row>
    <row r="23" spans="2:14" ht="12" customHeight="1">
      <c r="B23" s="5"/>
      <c r="C23" s="15">
        <v>34</v>
      </c>
      <c r="D23" s="6" t="s">
        <v>22</v>
      </c>
      <c r="E23" s="10">
        <v>1</v>
      </c>
      <c r="F23" s="10" t="s">
        <v>132</v>
      </c>
      <c r="G23" s="10" t="s">
        <v>132</v>
      </c>
      <c r="H23" s="10" t="s">
        <v>132</v>
      </c>
      <c r="I23" s="10" t="s">
        <v>132</v>
      </c>
      <c r="J23" s="9" t="s">
        <v>134</v>
      </c>
      <c r="K23" s="10" t="s">
        <v>132</v>
      </c>
      <c r="L23" s="10" t="s">
        <v>132</v>
      </c>
      <c r="M23" s="10" t="s">
        <v>131</v>
      </c>
      <c r="N23" s="10" t="s">
        <v>132</v>
      </c>
    </row>
    <row r="24" ht="12" customHeight="1">
      <c r="E24" s="18"/>
    </row>
    <row r="25" spans="2:4" ht="12" customHeight="1">
      <c r="B25" s="3" t="s">
        <v>199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78</v>
      </c>
      <c r="C9" s="39"/>
      <c r="D9" s="40"/>
      <c r="E9" s="16">
        <v>15</v>
      </c>
      <c r="F9" s="17">
        <v>151</v>
      </c>
      <c r="G9" s="9">
        <v>155885</v>
      </c>
      <c r="H9" s="9">
        <v>1550</v>
      </c>
      <c r="I9" s="10" t="s">
        <v>134</v>
      </c>
      <c r="J9" s="10" t="s">
        <v>134</v>
      </c>
      <c r="K9" s="9">
        <f>SUM(G9:J9)</f>
        <v>157435</v>
      </c>
      <c r="L9" s="9">
        <v>73711</v>
      </c>
      <c r="M9" s="9" t="s">
        <v>132</v>
      </c>
      <c r="N9" s="9">
        <v>31197</v>
      </c>
    </row>
    <row r="10" spans="2:14" ht="12" customHeight="1">
      <c r="B10" s="5"/>
      <c r="C10" s="15">
        <v>12</v>
      </c>
      <c r="D10" s="6" t="s">
        <v>0</v>
      </c>
      <c r="E10" s="10">
        <v>3</v>
      </c>
      <c r="F10" s="13">
        <v>21</v>
      </c>
      <c r="G10" s="13">
        <v>19609</v>
      </c>
      <c r="H10" s="10" t="s">
        <v>134</v>
      </c>
      <c r="I10" s="10" t="s">
        <v>134</v>
      </c>
      <c r="J10" s="10" t="s">
        <v>134</v>
      </c>
      <c r="K10" s="10">
        <f>SUM(G10:J10)</f>
        <v>19609</v>
      </c>
      <c r="L10" s="10">
        <v>9083</v>
      </c>
      <c r="M10" s="10" t="s">
        <v>134</v>
      </c>
      <c r="N10" s="10">
        <v>3785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132</v>
      </c>
      <c r="G11" s="10" t="s">
        <v>132</v>
      </c>
      <c r="H11" s="10" t="s">
        <v>134</v>
      </c>
      <c r="I11" s="10" t="s">
        <v>134</v>
      </c>
      <c r="J11" s="10" t="s">
        <v>134</v>
      </c>
      <c r="K11" s="10" t="s">
        <v>132</v>
      </c>
      <c r="L11" s="10" t="s">
        <v>132</v>
      </c>
      <c r="M11" s="10" t="s">
        <v>132</v>
      </c>
      <c r="N11" s="10" t="s">
        <v>132</v>
      </c>
    </row>
    <row r="12" spans="2:14" ht="12" customHeight="1">
      <c r="B12" s="5"/>
      <c r="C12" s="15">
        <v>15</v>
      </c>
      <c r="D12" s="6" t="s">
        <v>3</v>
      </c>
      <c r="E12" s="10">
        <v>1</v>
      </c>
      <c r="F12" s="10" t="s">
        <v>132</v>
      </c>
      <c r="G12" s="10" t="s">
        <v>134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16</v>
      </c>
      <c r="D13" s="6" t="s">
        <v>4</v>
      </c>
      <c r="E13" s="10">
        <v>4</v>
      </c>
      <c r="F13" s="13">
        <v>30</v>
      </c>
      <c r="G13" s="10" t="s">
        <v>132</v>
      </c>
      <c r="H13" s="10" t="s">
        <v>132</v>
      </c>
      <c r="I13" s="10" t="s">
        <v>134</v>
      </c>
      <c r="J13" s="10" t="s">
        <v>134</v>
      </c>
      <c r="K13" s="10">
        <v>32083</v>
      </c>
      <c r="L13" s="10">
        <v>19630</v>
      </c>
      <c r="M13" s="10" t="s">
        <v>134</v>
      </c>
      <c r="N13" s="10">
        <v>6579</v>
      </c>
    </row>
    <row r="14" spans="2:14" ht="12" customHeight="1">
      <c r="B14" s="5"/>
      <c r="C14" s="15">
        <v>17</v>
      </c>
      <c r="D14" s="6" t="s">
        <v>5</v>
      </c>
      <c r="E14" s="10">
        <v>1</v>
      </c>
      <c r="F14" s="10" t="s">
        <v>132</v>
      </c>
      <c r="G14" s="10" t="s">
        <v>132</v>
      </c>
      <c r="H14" s="10" t="s">
        <v>134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5" spans="2:14" ht="12" customHeight="1">
      <c r="B15" s="5"/>
      <c r="C15" s="15">
        <v>25</v>
      </c>
      <c r="D15" s="6" t="s">
        <v>13</v>
      </c>
      <c r="E15" s="10">
        <v>1</v>
      </c>
      <c r="F15" s="10" t="s">
        <v>132</v>
      </c>
      <c r="G15" s="10" t="s">
        <v>132</v>
      </c>
      <c r="H15" s="10" t="s">
        <v>134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 t="s">
        <v>201</v>
      </c>
      <c r="C16" s="15">
        <v>27</v>
      </c>
      <c r="D16" s="6" t="s">
        <v>15</v>
      </c>
      <c r="E16" s="10">
        <v>1</v>
      </c>
      <c r="F16" s="10" t="s">
        <v>132</v>
      </c>
      <c r="G16" s="10" t="s">
        <v>132</v>
      </c>
      <c r="H16" s="10" t="s">
        <v>134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 t="s">
        <v>201</v>
      </c>
      <c r="C17" s="15">
        <v>28</v>
      </c>
      <c r="D17" s="6" t="s">
        <v>16</v>
      </c>
      <c r="E17" s="10">
        <v>1</v>
      </c>
      <c r="F17" s="10" t="s">
        <v>132</v>
      </c>
      <c r="G17" s="10" t="s">
        <v>132</v>
      </c>
      <c r="H17" s="10" t="s">
        <v>134</v>
      </c>
      <c r="I17" s="10" t="s">
        <v>134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 t="s">
        <v>201</v>
      </c>
      <c r="C18" s="15">
        <v>30</v>
      </c>
      <c r="D18" s="6" t="s">
        <v>164</v>
      </c>
      <c r="E18" s="10">
        <v>1</v>
      </c>
      <c r="F18" s="10" t="s">
        <v>132</v>
      </c>
      <c r="G18" s="10" t="s">
        <v>132</v>
      </c>
      <c r="H18" s="10" t="s">
        <v>134</v>
      </c>
      <c r="I18" s="10" t="s">
        <v>134</v>
      </c>
      <c r="J18" s="10" t="s">
        <v>134</v>
      </c>
      <c r="K18" s="10" t="s">
        <v>132</v>
      </c>
      <c r="L18" s="10" t="s">
        <v>132</v>
      </c>
      <c r="M18" s="10" t="s">
        <v>134</v>
      </c>
      <c r="N18" s="10" t="s">
        <v>132</v>
      </c>
    </row>
    <row r="19" spans="2:14" ht="12" customHeight="1">
      <c r="B19" s="5" t="s">
        <v>201</v>
      </c>
      <c r="C19" s="15">
        <v>32</v>
      </c>
      <c r="D19" s="6" t="s">
        <v>20</v>
      </c>
      <c r="E19" s="10">
        <v>1</v>
      </c>
      <c r="F19" s="10" t="s">
        <v>132</v>
      </c>
      <c r="G19" s="10" t="s">
        <v>132</v>
      </c>
      <c r="H19" s="10" t="s">
        <v>134</v>
      </c>
      <c r="I19" s="10" t="s">
        <v>134</v>
      </c>
      <c r="J19" s="10" t="s">
        <v>134</v>
      </c>
      <c r="K19" s="10" t="s">
        <v>132</v>
      </c>
      <c r="L19" s="10" t="s">
        <v>132</v>
      </c>
      <c r="M19" s="10" t="s">
        <v>134</v>
      </c>
      <c r="N19" s="10" t="s">
        <v>132</v>
      </c>
    </row>
    <row r="21" spans="2:4" ht="12" customHeight="1">
      <c r="B21" s="3" t="s">
        <v>199</v>
      </c>
      <c r="C21" s="3"/>
      <c r="D21" s="3"/>
    </row>
    <row r="22" spans="2:3" ht="12" customHeight="1">
      <c r="B22" s="3"/>
      <c r="C22" s="3"/>
    </row>
    <row r="23" ht="12" customHeight="1">
      <c r="B23" s="3"/>
    </row>
    <row r="24" ht="12" customHeight="1">
      <c r="B24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" sqref="D1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79</v>
      </c>
      <c r="C9" s="39"/>
      <c r="D9" s="40"/>
      <c r="E9" s="16">
        <v>16</v>
      </c>
      <c r="F9" s="17">
        <v>142</v>
      </c>
      <c r="G9" s="9">
        <v>222417</v>
      </c>
      <c r="H9" s="9">
        <v>4666</v>
      </c>
      <c r="I9" s="10" t="s">
        <v>134</v>
      </c>
      <c r="J9" s="10" t="s">
        <v>134</v>
      </c>
      <c r="K9" s="9">
        <f>SUM(G9:J9)</f>
        <v>227083</v>
      </c>
      <c r="L9" s="9">
        <v>132938</v>
      </c>
      <c r="M9" s="10" t="s">
        <v>134</v>
      </c>
      <c r="N9" s="9">
        <v>41067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132</v>
      </c>
      <c r="G10" s="10" t="s">
        <v>132</v>
      </c>
      <c r="H10" s="10" t="s">
        <v>134</v>
      </c>
      <c r="I10" s="10" t="s">
        <v>134</v>
      </c>
      <c r="J10" s="10" t="s">
        <v>134</v>
      </c>
      <c r="K10" s="10" t="s">
        <v>132</v>
      </c>
      <c r="L10" s="10" t="s">
        <v>132</v>
      </c>
      <c r="M10" s="10" t="s">
        <v>134</v>
      </c>
      <c r="N10" s="10" t="s">
        <v>132</v>
      </c>
    </row>
    <row r="11" spans="2:14" ht="12" customHeight="1">
      <c r="B11" s="5"/>
      <c r="C11" s="15">
        <v>16</v>
      </c>
      <c r="D11" s="6" t="s">
        <v>4</v>
      </c>
      <c r="E11" s="10">
        <v>3</v>
      </c>
      <c r="F11" s="13">
        <v>15</v>
      </c>
      <c r="G11" s="10">
        <v>10627</v>
      </c>
      <c r="H11" s="10">
        <v>100</v>
      </c>
      <c r="I11" s="10" t="s">
        <v>134</v>
      </c>
      <c r="J11" s="10" t="s">
        <v>134</v>
      </c>
      <c r="K11" s="10">
        <v>10727</v>
      </c>
      <c r="L11" s="10">
        <v>8227</v>
      </c>
      <c r="M11" s="10" t="s">
        <v>134</v>
      </c>
      <c r="N11" s="10">
        <v>1430</v>
      </c>
    </row>
    <row r="12" spans="2:14" ht="12" customHeight="1">
      <c r="B12" s="5"/>
      <c r="C12" s="15">
        <v>17</v>
      </c>
      <c r="D12" s="6" t="s">
        <v>173</v>
      </c>
      <c r="E12" s="10">
        <v>1</v>
      </c>
      <c r="F12" s="13" t="s">
        <v>132</v>
      </c>
      <c r="G12" s="10" t="s">
        <v>132</v>
      </c>
      <c r="H12" s="10" t="s">
        <v>134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23</v>
      </c>
      <c r="D13" s="6" t="s">
        <v>11</v>
      </c>
      <c r="E13" s="10">
        <v>1</v>
      </c>
      <c r="F13" s="10" t="s">
        <v>132</v>
      </c>
      <c r="G13" s="10" t="s">
        <v>132</v>
      </c>
      <c r="H13" s="10" t="s">
        <v>132</v>
      </c>
      <c r="I13" s="10" t="s">
        <v>134</v>
      </c>
      <c r="J13" s="10" t="s">
        <v>134</v>
      </c>
      <c r="K13" s="10" t="s">
        <v>132</v>
      </c>
      <c r="L13" s="10" t="s">
        <v>132</v>
      </c>
      <c r="M13" s="10" t="s">
        <v>175</v>
      </c>
      <c r="N13" s="10" t="s">
        <v>132</v>
      </c>
    </row>
    <row r="14" spans="2:14" ht="12" customHeight="1">
      <c r="B14" s="5"/>
      <c r="C14" s="15">
        <v>25</v>
      </c>
      <c r="D14" s="6" t="s">
        <v>13</v>
      </c>
      <c r="E14" s="10">
        <v>7</v>
      </c>
      <c r="F14" s="13">
        <v>87</v>
      </c>
      <c r="G14" s="10">
        <v>189497</v>
      </c>
      <c r="H14" s="10" t="s">
        <v>134</v>
      </c>
      <c r="I14" s="10" t="s">
        <v>134</v>
      </c>
      <c r="J14" s="10" t="s">
        <v>134</v>
      </c>
      <c r="K14" s="10">
        <f>SUM(G14:J14)</f>
        <v>189497</v>
      </c>
      <c r="L14" s="10">
        <v>109195</v>
      </c>
      <c r="M14" s="10" t="s">
        <v>134</v>
      </c>
      <c r="N14" s="10">
        <v>31303</v>
      </c>
    </row>
    <row r="15" spans="2:14" ht="12" customHeight="1">
      <c r="B15" s="5" t="s">
        <v>201</v>
      </c>
      <c r="C15" s="15">
        <v>30</v>
      </c>
      <c r="D15" s="6" t="s">
        <v>18</v>
      </c>
      <c r="E15" s="10">
        <v>2</v>
      </c>
      <c r="F15" s="10" t="s">
        <v>132</v>
      </c>
      <c r="G15" s="10" t="s">
        <v>132</v>
      </c>
      <c r="H15" s="10" t="s">
        <v>132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/>
      <c r="C16" s="15">
        <v>34</v>
      </c>
      <c r="D16" s="6" t="s">
        <v>22</v>
      </c>
      <c r="E16" s="10">
        <v>1</v>
      </c>
      <c r="F16" s="10" t="s">
        <v>132</v>
      </c>
      <c r="G16" s="10" t="s">
        <v>132</v>
      </c>
      <c r="H16" s="10" t="s">
        <v>134</v>
      </c>
      <c r="I16" s="10" t="s">
        <v>134</v>
      </c>
      <c r="J16" s="10" t="s">
        <v>134</v>
      </c>
      <c r="K16" s="10" t="s">
        <v>132</v>
      </c>
      <c r="L16" s="10" t="s">
        <v>132</v>
      </c>
      <c r="M16" s="10" t="s">
        <v>134</v>
      </c>
      <c r="N16" s="10" t="s">
        <v>132</v>
      </c>
    </row>
    <row r="18" spans="2:4" ht="12" customHeight="1">
      <c r="B18" s="3" t="s">
        <v>199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B14" sqref="B14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80</v>
      </c>
      <c r="C9" s="39"/>
      <c r="D9" s="40"/>
      <c r="E9" s="16">
        <v>6</v>
      </c>
      <c r="F9" s="17">
        <v>68</v>
      </c>
      <c r="G9" s="9">
        <v>52010</v>
      </c>
      <c r="H9" s="10" t="s">
        <v>131</v>
      </c>
      <c r="I9" s="10" t="s">
        <v>131</v>
      </c>
      <c r="J9" s="10" t="s">
        <v>131</v>
      </c>
      <c r="K9" s="9">
        <v>52010</v>
      </c>
      <c r="L9" s="9">
        <v>26105</v>
      </c>
      <c r="M9" s="10" t="s">
        <v>131</v>
      </c>
      <c r="N9" s="9">
        <v>14260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25" t="s">
        <v>176</v>
      </c>
      <c r="G10" s="25" t="s">
        <v>177</v>
      </c>
      <c r="H10" s="10" t="s">
        <v>131</v>
      </c>
      <c r="I10" s="10" t="s">
        <v>131</v>
      </c>
      <c r="J10" s="10" t="s">
        <v>131</v>
      </c>
      <c r="K10" s="25" t="s">
        <v>177</v>
      </c>
      <c r="L10" s="25" t="s">
        <v>178</v>
      </c>
      <c r="M10" s="10" t="s">
        <v>131</v>
      </c>
      <c r="N10" s="25" t="s">
        <v>179</v>
      </c>
    </row>
    <row r="11" spans="2:14" ht="12" customHeight="1">
      <c r="B11" s="5"/>
      <c r="C11" s="15">
        <v>17</v>
      </c>
      <c r="D11" s="6" t="s">
        <v>5</v>
      </c>
      <c r="E11" s="10">
        <v>1</v>
      </c>
      <c r="F11" s="10" t="s">
        <v>133</v>
      </c>
      <c r="G11" s="10" t="s">
        <v>133</v>
      </c>
      <c r="H11" s="10" t="s">
        <v>131</v>
      </c>
      <c r="I11" s="10" t="s">
        <v>131</v>
      </c>
      <c r="J11" s="10" t="s">
        <v>131</v>
      </c>
      <c r="K11" s="10" t="s">
        <v>133</v>
      </c>
      <c r="L11" s="10" t="s">
        <v>133</v>
      </c>
      <c r="M11" s="10" t="s">
        <v>131</v>
      </c>
      <c r="N11" s="10" t="s">
        <v>133</v>
      </c>
    </row>
    <row r="13" spans="2:4" ht="12" customHeight="1">
      <c r="B13" s="3" t="s">
        <v>199</v>
      </c>
      <c r="C13" s="3"/>
      <c r="D13" s="3"/>
    </row>
    <row r="14" spans="2:3" ht="12" customHeight="1">
      <c r="B14" s="3"/>
      <c r="C14" s="3"/>
    </row>
    <row r="15" ht="12" customHeight="1">
      <c r="B15" s="3"/>
    </row>
    <row r="16" ht="12" customHeight="1">
      <c r="B16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selection activeCell="B12" sqref="B12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81</v>
      </c>
      <c r="C9" s="39"/>
      <c r="D9" s="40"/>
      <c r="E9" s="16">
        <v>3</v>
      </c>
      <c r="F9" s="26" t="s">
        <v>180</v>
      </c>
      <c r="G9" s="17" t="s">
        <v>132</v>
      </c>
      <c r="H9" s="17" t="s">
        <v>132</v>
      </c>
      <c r="I9" s="13" t="s">
        <v>131</v>
      </c>
      <c r="J9" s="13" t="s">
        <v>131</v>
      </c>
      <c r="K9" s="26" t="s">
        <v>181</v>
      </c>
      <c r="L9" s="26" t="s">
        <v>182</v>
      </c>
      <c r="M9" s="13" t="s">
        <v>131</v>
      </c>
      <c r="N9" s="26" t="s">
        <v>183</v>
      </c>
    </row>
    <row r="10" spans="2:14" ht="12" customHeight="1">
      <c r="B10" s="5"/>
      <c r="C10" s="15">
        <v>24</v>
      </c>
      <c r="D10" s="6" t="s">
        <v>12</v>
      </c>
      <c r="E10" s="10">
        <v>1</v>
      </c>
      <c r="F10" s="10" t="s">
        <v>132</v>
      </c>
      <c r="G10" s="10" t="s">
        <v>132</v>
      </c>
      <c r="H10" s="13" t="s">
        <v>131</v>
      </c>
      <c r="I10" s="13" t="s">
        <v>131</v>
      </c>
      <c r="J10" s="13" t="s">
        <v>131</v>
      </c>
      <c r="K10" s="10" t="s">
        <v>132</v>
      </c>
      <c r="L10" s="10" t="s">
        <v>132</v>
      </c>
      <c r="M10" s="13" t="s">
        <v>131</v>
      </c>
      <c r="N10" s="10" t="s">
        <v>132</v>
      </c>
    </row>
    <row r="11" spans="2:14" ht="12" customHeight="1">
      <c r="B11" s="5"/>
      <c r="C11" s="15">
        <v>25</v>
      </c>
      <c r="D11" s="6" t="s">
        <v>13</v>
      </c>
      <c r="E11" s="10">
        <v>1</v>
      </c>
      <c r="F11" s="10" t="s">
        <v>132</v>
      </c>
      <c r="G11" s="10" t="s">
        <v>132</v>
      </c>
      <c r="H11" s="13" t="s">
        <v>131</v>
      </c>
      <c r="I11" s="13" t="s">
        <v>131</v>
      </c>
      <c r="J11" s="13" t="s">
        <v>131</v>
      </c>
      <c r="K11" s="10" t="s">
        <v>132</v>
      </c>
      <c r="L11" s="10" t="s">
        <v>132</v>
      </c>
      <c r="M11" s="13" t="s">
        <v>131</v>
      </c>
      <c r="N11" s="10" t="s">
        <v>132</v>
      </c>
    </row>
    <row r="12" spans="2:14" ht="12" customHeight="1">
      <c r="B12" s="5" t="s">
        <v>201</v>
      </c>
      <c r="C12" s="15">
        <v>28</v>
      </c>
      <c r="D12" s="6" t="s">
        <v>16</v>
      </c>
      <c r="E12" s="10">
        <v>1</v>
      </c>
      <c r="F12" s="10" t="s">
        <v>132</v>
      </c>
      <c r="G12" s="13" t="s">
        <v>131</v>
      </c>
      <c r="H12" s="10" t="s">
        <v>132</v>
      </c>
      <c r="I12" s="13" t="s">
        <v>131</v>
      </c>
      <c r="J12" s="13" t="s">
        <v>131</v>
      </c>
      <c r="K12" s="10" t="s">
        <v>132</v>
      </c>
      <c r="L12" s="10" t="s">
        <v>132</v>
      </c>
      <c r="M12" s="13" t="s">
        <v>131</v>
      </c>
      <c r="N12" s="10" t="s">
        <v>132</v>
      </c>
    </row>
    <row r="14" spans="2:4" ht="12" customHeight="1">
      <c r="B14" s="3" t="s">
        <v>199</v>
      </c>
      <c r="C14" s="3"/>
      <c r="D14" s="3"/>
    </row>
    <row r="15" spans="2:3" ht="12" customHeight="1">
      <c r="B15" s="3"/>
      <c r="C15" s="3"/>
    </row>
    <row r="16" ht="12" customHeight="1">
      <c r="B16" s="3"/>
    </row>
    <row r="17" ht="12" customHeight="1">
      <c r="B17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3" sqref="B23:B2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4" t="s">
        <v>37</v>
      </c>
      <c r="C9" s="39"/>
      <c r="D9" s="40"/>
      <c r="E9" s="16">
        <v>701</v>
      </c>
      <c r="F9" s="17">
        <v>22480</v>
      </c>
      <c r="G9" s="9">
        <v>53688699</v>
      </c>
      <c r="H9" s="9">
        <v>4515857</v>
      </c>
      <c r="I9" s="9">
        <v>116818</v>
      </c>
      <c r="J9" s="9">
        <v>619</v>
      </c>
      <c r="K9" s="9">
        <f>SUM(G9:J9)</f>
        <v>58321993</v>
      </c>
      <c r="L9" s="9">
        <v>35480178</v>
      </c>
      <c r="M9" s="10" t="s">
        <v>128</v>
      </c>
      <c r="N9" s="9">
        <v>7348578</v>
      </c>
    </row>
    <row r="10" spans="2:14" ht="12" customHeight="1">
      <c r="B10" s="5"/>
      <c r="C10" s="15">
        <v>12</v>
      </c>
      <c r="D10" s="6" t="s">
        <v>0</v>
      </c>
      <c r="E10" s="10">
        <v>47</v>
      </c>
      <c r="F10" s="13">
        <v>1669</v>
      </c>
      <c r="G10" s="10">
        <v>6039761</v>
      </c>
      <c r="H10" s="10">
        <v>15464</v>
      </c>
      <c r="I10" s="10" t="s">
        <v>128</v>
      </c>
      <c r="J10" s="10" t="s">
        <v>128</v>
      </c>
      <c r="K10" s="10">
        <f>SUM(G10:J10)</f>
        <v>6055225</v>
      </c>
      <c r="L10" s="10">
        <v>3105987</v>
      </c>
      <c r="M10" s="10" t="s">
        <v>128</v>
      </c>
      <c r="N10" s="10">
        <v>498909</v>
      </c>
    </row>
    <row r="11" spans="2:14" ht="12" customHeight="1">
      <c r="B11" s="5"/>
      <c r="C11" s="15">
        <v>14</v>
      </c>
      <c r="D11" s="6" t="s">
        <v>2</v>
      </c>
      <c r="E11" s="10">
        <v>65</v>
      </c>
      <c r="F11" s="13">
        <v>765</v>
      </c>
      <c r="G11" s="10">
        <v>543121</v>
      </c>
      <c r="H11" s="10">
        <v>403029</v>
      </c>
      <c r="I11" s="10" t="s">
        <v>157</v>
      </c>
      <c r="J11" s="10" t="s">
        <v>157</v>
      </c>
      <c r="K11" s="10">
        <f aca="true" t="shared" si="0" ref="K11:K30">SUM(G11:J11)</f>
        <v>946150</v>
      </c>
      <c r="L11" s="10">
        <v>447614</v>
      </c>
      <c r="M11" s="10" t="s">
        <v>128</v>
      </c>
      <c r="N11" s="10">
        <v>225397</v>
      </c>
    </row>
    <row r="12" spans="2:14" ht="12" customHeight="1">
      <c r="B12" s="5"/>
      <c r="C12" s="15">
        <v>15</v>
      </c>
      <c r="D12" s="6" t="s">
        <v>3</v>
      </c>
      <c r="E12" s="10">
        <v>34</v>
      </c>
      <c r="F12" s="13">
        <v>361</v>
      </c>
      <c r="G12" s="10">
        <v>89631</v>
      </c>
      <c r="H12" s="10">
        <v>154796</v>
      </c>
      <c r="I12" s="10" t="s">
        <v>128</v>
      </c>
      <c r="J12" s="10" t="s">
        <v>157</v>
      </c>
      <c r="K12" s="10">
        <f t="shared" si="0"/>
        <v>244427</v>
      </c>
      <c r="L12" s="10">
        <v>130124</v>
      </c>
      <c r="M12" s="10" t="s">
        <v>128</v>
      </c>
      <c r="N12" s="10">
        <v>66457</v>
      </c>
    </row>
    <row r="13" spans="2:14" ht="12" customHeight="1">
      <c r="B13" s="5"/>
      <c r="C13" s="15">
        <v>16</v>
      </c>
      <c r="D13" s="6" t="s">
        <v>4</v>
      </c>
      <c r="E13" s="10">
        <v>8</v>
      </c>
      <c r="F13" s="13">
        <v>114</v>
      </c>
      <c r="G13" s="10">
        <v>241190</v>
      </c>
      <c r="H13" s="10">
        <v>4700</v>
      </c>
      <c r="I13" s="10" t="s">
        <v>128</v>
      </c>
      <c r="J13" s="10" t="s">
        <v>128</v>
      </c>
      <c r="K13" s="10">
        <f t="shared" si="0"/>
        <v>245890</v>
      </c>
      <c r="L13" s="10">
        <v>197779</v>
      </c>
      <c r="M13" s="10" t="s">
        <v>128</v>
      </c>
      <c r="N13" s="10">
        <v>37501</v>
      </c>
    </row>
    <row r="14" spans="2:14" ht="12" customHeight="1">
      <c r="B14" s="5"/>
      <c r="C14" s="15">
        <v>17</v>
      </c>
      <c r="D14" s="6" t="s">
        <v>5</v>
      </c>
      <c r="E14" s="10">
        <v>17</v>
      </c>
      <c r="F14" s="13">
        <v>336</v>
      </c>
      <c r="G14" s="10">
        <v>627262</v>
      </c>
      <c r="H14" s="10">
        <v>27332</v>
      </c>
      <c r="I14" s="10">
        <v>15732</v>
      </c>
      <c r="J14" s="10">
        <v>300</v>
      </c>
      <c r="K14" s="10">
        <f t="shared" si="0"/>
        <v>670626</v>
      </c>
      <c r="L14" s="10">
        <v>294374</v>
      </c>
      <c r="M14" s="10" t="s">
        <v>128</v>
      </c>
      <c r="N14" s="10">
        <v>109773</v>
      </c>
    </row>
    <row r="15" spans="2:14" ht="12" customHeight="1">
      <c r="B15" s="5"/>
      <c r="C15" s="15">
        <v>18</v>
      </c>
      <c r="D15" s="6" t="s">
        <v>6</v>
      </c>
      <c r="E15" s="10">
        <v>9</v>
      </c>
      <c r="F15" s="13">
        <v>115</v>
      </c>
      <c r="G15" s="10">
        <v>127387</v>
      </c>
      <c r="H15" s="10">
        <v>10364</v>
      </c>
      <c r="I15" s="10" t="s">
        <v>128</v>
      </c>
      <c r="J15" s="10" t="s">
        <v>128</v>
      </c>
      <c r="K15" s="10">
        <f t="shared" si="0"/>
        <v>137751</v>
      </c>
      <c r="L15" s="10">
        <v>84975</v>
      </c>
      <c r="M15" s="10" t="s">
        <v>128</v>
      </c>
      <c r="N15" s="10">
        <v>30994</v>
      </c>
    </row>
    <row r="16" spans="2:14" ht="12" customHeight="1">
      <c r="B16" s="5"/>
      <c r="C16" s="15">
        <v>19</v>
      </c>
      <c r="D16" s="6" t="s">
        <v>7</v>
      </c>
      <c r="E16" s="10">
        <v>32</v>
      </c>
      <c r="F16" s="13">
        <v>434</v>
      </c>
      <c r="G16" s="10">
        <v>546990</v>
      </c>
      <c r="H16" s="10">
        <v>31192</v>
      </c>
      <c r="I16" s="10" t="s">
        <v>128</v>
      </c>
      <c r="J16" s="10" t="s">
        <v>128</v>
      </c>
      <c r="K16" s="10">
        <f t="shared" si="0"/>
        <v>578182</v>
      </c>
      <c r="L16" s="10">
        <v>236596</v>
      </c>
      <c r="M16" s="10" t="s">
        <v>128</v>
      </c>
      <c r="N16" s="10">
        <v>133497</v>
      </c>
    </row>
    <row r="17" spans="2:14" ht="12" customHeight="1">
      <c r="B17" s="5" t="s">
        <v>200</v>
      </c>
      <c r="C17" s="15">
        <v>20</v>
      </c>
      <c r="D17" s="6" t="s">
        <v>8</v>
      </c>
      <c r="E17" s="10">
        <v>1</v>
      </c>
      <c r="F17" s="10" t="s">
        <v>127</v>
      </c>
      <c r="G17" s="10" t="s">
        <v>127</v>
      </c>
      <c r="H17" s="10" t="s">
        <v>128</v>
      </c>
      <c r="I17" s="10" t="s">
        <v>128</v>
      </c>
      <c r="J17" s="10" t="s">
        <v>128</v>
      </c>
      <c r="K17" s="10" t="s">
        <v>127</v>
      </c>
      <c r="L17" s="10" t="s">
        <v>127</v>
      </c>
      <c r="M17" s="10" t="s">
        <v>128</v>
      </c>
      <c r="N17" s="10" t="s">
        <v>127</v>
      </c>
    </row>
    <row r="18" spans="2:14" ht="12" customHeight="1">
      <c r="B18" s="5" t="s">
        <v>200</v>
      </c>
      <c r="C18" s="15">
        <v>21</v>
      </c>
      <c r="D18" s="6" t="s">
        <v>9</v>
      </c>
      <c r="E18" s="10">
        <v>1</v>
      </c>
      <c r="F18" s="10" t="s">
        <v>127</v>
      </c>
      <c r="G18" s="10" t="s">
        <v>127</v>
      </c>
      <c r="H18" s="10" t="s">
        <v>128</v>
      </c>
      <c r="I18" s="10" t="s">
        <v>128</v>
      </c>
      <c r="J18" s="10" t="s">
        <v>128</v>
      </c>
      <c r="K18" s="10" t="s">
        <v>127</v>
      </c>
      <c r="L18" s="10" t="s">
        <v>127</v>
      </c>
      <c r="M18" s="10" t="s">
        <v>128</v>
      </c>
      <c r="N18" s="10" t="s">
        <v>127</v>
      </c>
    </row>
    <row r="19" spans="2:14" ht="12" customHeight="1">
      <c r="B19" s="5"/>
      <c r="C19" s="15">
        <v>22</v>
      </c>
      <c r="D19" s="6" t="s">
        <v>10</v>
      </c>
      <c r="E19" s="10">
        <v>37</v>
      </c>
      <c r="F19" s="13">
        <v>1304</v>
      </c>
      <c r="G19" s="10">
        <v>3775178</v>
      </c>
      <c r="H19" s="10">
        <v>169878</v>
      </c>
      <c r="I19" s="10" t="s">
        <v>157</v>
      </c>
      <c r="J19" s="10" t="s">
        <v>157</v>
      </c>
      <c r="K19" s="10">
        <f t="shared" si="0"/>
        <v>3945056</v>
      </c>
      <c r="L19" s="10">
        <v>1784489</v>
      </c>
      <c r="M19" s="10" t="s">
        <v>128</v>
      </c>
      <c r="N19" s="10">
        <v>431154</v>
      </c>
    </row>
    <row r="20" spans="2:14" ht="12" customHeight="1">
      <c r="B20" s="5"/>
      <c r="C20" s="15">
        <v>23</v>
      </c>
      <c r="D20" s="6" t="s">
        <v>11</v>
      </c>
      <c r="E20" s="10">
        <v>6</v>
      </c>
      <c r="F20" s="13">
        <v>65</v>
      </c>
      <c r="G20" s="10">
        <v>73898</v>
      </c>
      <c r="H20" s="10">
        <v>6424</v>
      </c>
      <c r="I20" s="10" t="s">
        <v>128</v>
      </c>
      <c r="J20" s="10" t="s">
        <v>128</v>
      </c>
      <c r="K20" s="10">
        <f t="shared" si="0"/>
        <v>80322</v>
      </c>
      <c r="L20" s="10">
        <v>36693</v>
      </c>
      <c r="M20" s="10" t="s">
        <v>128</v>
      </c>
      <c r="N20" s="10">
        <v>15002</v>
      </c>
    </row>
    <row r="21" spans="2:14" ht="12" customHeight="1">
      <c r="B21" s="5"/>
      <c r="C21" s="15">
        <v>24</v>
      </c>
      <c r="D21" s="6" t="s">
        <v>12</v>
      </c>
      <c r="E21" s="10">
        <v>1</v>
      </c>
      <c r="F21" s="10" t="s">
        <v>127</v>
      </c>
      <c r="G21" s="10" t="s">
        <v>127</v>
      </c>
      <c r="H21" s="10" t="s">
        <v>128</v>
      </c>
      <c r="I21" s="10" t="s">
        <v>128</v>
      </c>
      <c r="J21" s="10" t="s">
        <v>128</v>
      </c>
      <c r="K21" s="10" t="s">
        <v>127</v>
      </c>
      <c r="L21" s="10" t="s">
        <v>127</v>
      </c>
      <c r="M21" s="10" t="s">
        <v>128</v>
      </c>
      <c r="N21" s="10" t="s">
        <v>127</v>
      </c>
    </row>
    <row r="22" spans="2:14" ht="12" customHeight="1">
      <c r="B22" s="5"/>
      <c r="C22" s="15">
        <v>25</v>
      </c>
      <c r="D22" s="6" t="s">
        <v>13</v>
      </c>
      <c r="E22" s="10">
        <v>13</v>
      </c>
      <c r="F22" s="13">
        <v>186</v>
      </c>
      <c r="G22" s="10">
        <v>322231</v>
      </c>
      <c r="H22" s="10" t="s">
        <v>128</v>
      </c>
      <c r="I22" s="10" t="s">
        <v>128</v>
      </c>
      <c r="J22" s="10" t="s">
        <v>128</v>
      </c>
      <c r="K22" s="10">
        <f t="shared" si="0"/>
        <v>322231</v>
      </c>
      <c r="L22" s="10">
        <v>114420</v>
      </c>
      <c r="M22" s="10" t="s">
        <v>128</v>
      </c>
      <c r="N22" s="10">
        <v>50403</v>
      </c>
    </row>
    <row r="23" spans="2:14" ht="12" customHeight="1">
      <c r="B23" s="5" t="s">
        <v>200</v>
      </c>
      <c r="C23" s="15">
        <v>26</v>
      </c>
      <c r="D23" s="6" t="s">
        <v>14</v>
      </c>
      <c r="E23" s="10">
        <v>11</v>
      </c>
      <c r="F23" s="13">
        <v>183</v>
      </c>
      <c r="G23" s="10">
        <v>657606</v>
      </c>
      <c r="H23" s="10">
        <v>39642</v>
      </c>
      <c r="I23" s="10">
        <v>120</v>
      </c>
      <c r="J23" s="10" t="s">
        <v>157</v>
      </c>
      <c r="K23" s="10">
        <f t="shared" si="0"/>
        <v>697368</v>
      </c>
      <c r="L23" s="10">
        <v>381002</v>
      </c>
      <c r="M23" s="10" t="s">
        <v>128</v>
      </c>
      <c r="N23" s="10">
        <v>61046</v>
      </c>
    </row>
    <row r="24" spans="2:14" ht="12" customHeight="1">
      <c r="B24" s="5" t="s">
        <v>200</v>
      </c>
      <c r="C24" s="15">
        <v>27</v>
      </c>
      <c r="D24" s="6" t="s">
        <v>15</v>
      </c>
      <c r="E24" s="10">
        <v>13</v>
      </c>
      <c r="F24" s="13">
        <v>426</v>
      </c>
      <c r="G24" s="10">
        <v>1448201</v>
      </c>
      <c r="H24" s="10">
        <v>197807</v>
      </c>
      <c r="I24" s="10" t="s">
        <v>128</v>
      </c>
      <c r="J24" s="10" t="s">
        <v>128</v>
      </c>
      <c r="K24" s="10">
        <f t="shared" si="0"/>
        <v>1646008</v>
      </c>
      <c r="L24" s="10">
        <v>870615</v>
      </c>
      <c r="M24" s="10" t="s">
        <v>128</v>
      </c>
      <c r="N24" s="10">
        <v>139326</v>
      </c>
    </row>
    <row r="25" spans="2:14" ht="12" customHeight="1">
      <c r="B25" s="5" t="s">
        <v>200</v>
      </c>
      <c r="C25" s="15">
        <v>28</v>
      </c>
      <c r="D25" s="6" t="s">
        <v>16</v>
      </c>
      <c r="E25" s="10">
        <v>118</v>
      </c>
      <c r="F25" s="13">
        <v>1551</v>
      </c>
      <c r="G25" s="10">
        <v>1247750</v>
      </c>
      <c r="H25" s="10">
        <v>1096460</v>
      </c>
      <c r="I25" s="10">
        <v>3310</v>
      </c>
      <c r="J25" s="10" t="s">
        <v>128</v>
      </c>
      <c r="K25" s="10">
        <f t="shared" si="0"/>
        <v>2347520</v>
      </c>
      <c r="L25" s="10">
        <v>1017850</v>
      </c>
      <c r="M25" s="10" t="s">
        <v>128</v>
      </c>
      <c r="N25" s="10">
        <v>456976</v>
      </c>
    </row>
    <row r="26" spans="2:14" ht="12" customHeight="1">
      <c r="B26" s="5" t="s">
        <v>200</v>
      </c>
      <c r="C26" s="15">
        <v>29</v>
      </c>
      <c r="D26" s="6" t="s">
        <v>17</v>
      </c>
      <c r="E26" s="10">
        <v>73</v>
      </c>
      <c r="F26" s="13">
        <v>1906</v>
      </c>
      <c r="G26" s="10">
        <v>3895450</v>
      </c>
      <c r="H26" s="10">
        <v>109761</v>
      </c>
      <c r="I26" s="10">
        <v>13458</v>
      </c>
      <c r="J26" s="10" t="s">
        <v>157</v>
      </c>
      <c r="K26" s="10">
        <f t="shared" si="0"/>
        <v>4018669</v>
      </c>
      <c r="L26" s="10">
        <v>2484476</v>
      </c>
      <c r="M26" s="10" t="s">
        <v>128</v>
      </c>
      <c r="N26" s="10">
        <v>819828</v>
      </c>
    </row>
    <row r="27" spans="2:14" ht="12" customHeight="1">
      <c r="B27" s="5" t="s">
        <v>200</v>
      </c>
      <c r="C27" s="15">
        <v>30</v>
      </c>
      <c r="D27" s="6" t="s">
        <v>18</v>
      </c>
      <c r="E27" s="10">
        <v>107</v>
      </c>
      <c r="F27" s="13">
        <v>6186</v>
      </c>
      <c r="G27" s="10">
        <v>14520946</v>
      </c>
      <c r="H27" s="10">
        <v>1070074</v>
      </c>
      <c r="I27" s="10">
        <v>544</v>
      </c>
      <c r="J27" s="10">
        <v>319</v>
      </c>
      <c r="K27" s="10">
        <f t="shared" si="0"/>
        <v>15591883</v>
      </c>
      <c r="L27" s="10">
        <v>9682183</v>
      </c>
      <c r="M27" s="10" t="s">
        <v>128</v>
      </c>
      <c r="N27" s="10">
        <v>1864828</v>
      </c>
    </row>
    <row r="28" spans="2:14" ht="12" customHeight="1">
      <c r="B28" s="5" t="s">
        <v>200</v>
      </c>
      <c r="C28" s="15">
        <v>31</v>
      </c>
      <c r="D28" s="6" t="s">
        <v>19</v>
      </c>
      <c r="E28" s="10">
        <v>89</v>
      </c>
      <c r="F28" s="13">
        <v>6104</v>
      </c>
      <c r="G28" s="10">
        <v>18039059</v>
      </c>
      <c r="H28" s="10">
        <v>1104395</v>
      </c>
      <c r="I28" s="10">
        <v>79297</v>
      </c>
      <c r="J28" s="10" t="s">
        <v>128</v>
      </c>
      <c r="K28" s="10">
        <f t="shared" si="0"/>
        <v>19222751</v>
      </c>
      <c r="L28" s="10">
        <v>13824202</v>
      </c>
      <c r="M28" s="10" t="s">
        <v>128</v>
      </c>
      <c r="N28" s="10">
        <v>2155690</v>
      </c>
    </row>
    <row r="29" spans="2:14" ht="12" customHeight="1">
      <c r="B29" s="5" t="s">
        <v>200</v>
      </c>
      <c r="C29" s="15">
        <v>32</v>
      </c>
      <c r="D29" s="6" t="s">
        <v>20</v>
      </c>
      <c r="E29" s="10">
        <v>7</v>
      </c>
      <c r="F29" s="13">
        <v>242</v>
      </c>
      <c r="G29" s="10">
        <v>204647</v>
      </c>
      <c r="H29" s="10">
        <v>20819</v>
      </c>
      <c r="I29" s="10" t="s">
        <v>128</v>
      </c>
      <c r="J29" s="10" t="s">
        <v>128</v>
      </c>
      <c r="K29" s="10">
        <f t="shared" si="0"/>
        <v>225466</v>
      </c>
      <c r="L29" s="10">
        <v>146198</v>
      </c>
      <c r="M29" s="10" t="s">
        <v>128</v>
      </c>
      <c r="N29" s="10">
        <v>55307</v>
      </c>
    </row>
    <row r="30" spans="2:14" ht="12" customHeight="1">
      <c r="B30" s="5"/>
      <c r="C30" s="15">
        <v>34</v>
      </c>
      <c r="D30" s="6" t="s">
        <v>22</v>
      </c>
      <c r="E30" s="21">
        <v>12</v>
      </c>
      <c r="F30" s="13">
        <v>428</v>
      </c>
      <c r="G30" s="10">
        <v>897871</v>
      </c>
      <c r="H30" s="10">
        <v>53720</v>
      </c>
      <c r="I30" s="10">
        <v>4357</v>
      </c>
      <c r="J30" s="10" t="s">
        <v>128</v>
      </c>
      <c r="K30" s="10">
        <f t="shared" si="0"/>
        <v>955948</v>
      </c>
      <c r="L30" s="10">
        <v>370109</v>
      </c>
      <c r="M30" s="10" t="s">
        <v>128</v>
      </c>
      <c r="N30" s="10">
        <v>144867</v>
      </c>
    </row>
    <row r="32" spans="2:4" ht="12" customHeight="1">
      <c r="B32" s="3" t="s">
        <v>199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N18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82</v>
      </c>
      <c r="C9" s="39"/>
      <c r="D9" s="40"/>
      <c r="E9" s="16">
        <v>7</v>
      </c>
      <c r="F9" s="17">
        <v>181</v>
      </c>
      <c r="G9" s="9">
        <v>406001</v>
      </c>
      <c r="H9" s="9">
        <v>8862</v>
      </c>
      <c r="I9" s="10" t="s">
        <v>134</v>
      </c>
      <c r="J9" s="10" t="s">
        <v>134</v>
      </c>
      <c r="K9" s="9">
        <f>SUM(G9:J9)</f>
        <v>414863</v>
      </c>
      <c r="L9" s="9">
        <v>311833</v>
      </c>
      <c r="M9" s="10" t="s">
        <v>134</v>
      </c>
      <c r="N9" s="9">
        <v>47712</v>
      </c>
    </row>
    <row r="10" spans="2:14" ht="12" customHeight="1">
      <c r="B10" s="5"/>
      <c r="C10" s="15">
        <v>16</v>
      </c>
      <c r="D10" s="6" t="s">
        <v>4</v>
      </c>
      <c r="E10" s="10">
        <v>4</v>
      </c>
      <c r="F10" s="19">
        <v>161</v>
      </c>
      <c r="G10" s="24" t="s">
        <v>184</v>
      </c>
      <c r="H10" s="24" t="s">
        <v>185</v>
      </c>
      <c r="I10" s="10" t="s">
        <v>134</v>
      </c>
      <c r="J10" s="10" t="s">
        <v>134</v>
      </c>
      <c r="K10" s="20">
        <v>412981</v>
      </c>
      <c r="L10" s="27">
        <v>311256</v>
      </c>
      <c r="M10" s="10" t="s">
        <v>134</v>
      </c>
      <c r="N10" s="20">
        <v>46468</v>
      </c>
    </row>
    <row r="11" spans="2:14" ht="12" customHeight="1">
      <c r="B11" s="5"/>
      <c r="C11" s="15">
        <v>17</v>
      </c>
      <c r="D11" s="6" t="s">
        <v>173</v>
      </c>
      <c r="E11" s="10">
        <v>1</v>
      </c>
      <c r="F11" s="19" t="s">
        <v>132</v>
      </c>
      <c r="G11" s="10" t="s">
        <v>132</v>
      </c>
      <c r="H11" s="20" t="s">
        <v>134</v>
      </c>
      <c r="I11" s="10" t="s">
        <v>134</v>
      </c>
      <c r="J11" s="10" t="s">
        <v>134</v>
      </c>
      <c r="K11" s="20" t="s">
        <v>132</v>
      </c>
      <c r="L11" s="20" t="s">
        <v>132</v>
      </c>
      <c r="M11" s="10" t="s">
        <v>134</v>
      </c>
      <c r="N11" s="20" t="s">
        <v>132</v>
      </c>
    </row>
    <row r="12" spans="2:14" ht="12" customHeight="1">
      <c r="B12" s="5" t="s">
        <v>201</v>
      </c>
      <c r="C12" s="15">
        <v>28</v>
      </c>
      <c r="D12" s="6" t="s">
        <v>16</v>
      </c>
      <c r="E12" s="10">
        <v>1</v>
      </c>
      <c r="F12" s="13" t="s">
        <v>132</v>
      </c>
      <c r="G12" s="10" t="s">
        <v>132</v>
      </c>
      <c r="H12" s="10" t="s">
        <v>134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 t="s">
        <v>201</v>
      </c>
      <c r="C13" s="15">
        <v>30</v>
      </c>
      <c r="D13" s="6" t="s">
        <v>18</v>
      </c>
      <c r="E13" s="10">
        <v>1</v>
      </c>
      <c r="F13" s="10" t="s">
        <v>136</v>
      </c>
      <c r="G13" s="10" t="s">
        <v>134</v>
      </c>
      <c r="H13" s="10" t="s">
        <v>136</v>
      </c>
      <c r="I13" s="10" t="s">
        <v>134</v>
      </c>
      <c r="J13" s="10" t="s">
        <v>134</v>
      </c>
      <c r="K13" s="10" t="s">
        <v>136</v>
      </c>
      <c r="L13" s="10" t="s">
        <v>136</v>
      </c>
      <c r="M13" s="10" t="s">
        <v>134</v>
      </c>
      <c r="N13" s="10" t="s">
        <v>136</v>
      </c>
    </row>
    <row r="15" spans="2:4" ht="12" customHeight="1">
      <c r="B15" s="3" t="s">
        <v>199</v>
      </c>
      <c r="C15" s="3"/>
      <c r="D15" s="3"/>
    </row>
    <row r="16" spans="2:3" ht="12" customHeight="1">
      <c r="B16" s="3"/>
      <c r="C16" s="3"/>
    </row>
    <row r="17" ht="12" customHeight="1">
      <c r="B17" s="3"/>
    </row>
    <row r="18" ht="12" customHeight="1">
      <c r="B18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" sqref="D1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83</v>
      </c>
      <c r="C9" s="39"/>
      <c r="D9" s="40"/>
      <c r="E9" s="16">
        <v>14</v>
      </c>
      <c r="F9" s="17">
        <v>532</v>
      </c>
      <c r="G9" s="9">
        <v>930273</v>
      </c>
      <c r="H9" s="9">
        <v>18809</v>
      </c>
      <c r="I9" s="9">
        <v>6079</v>
      </c>
      <c r="J9" s="9" t="s">
        <v>134</v>
      </c>
      <c r="K9" s="9">
        <f>SUM(G9:J9)</f>
        <v>955161</v>
      </c>
      <c r="L9" s="9">
        <v>687585</v>
      </c>
      <c r="M9" s="9" t="s">
        <v>132</v>
      </c>
      <c r="N9" s="9">
        <v>129924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136</v>
      </c>
      <c r="G10" s="10" t="s">
        <v>136</v>
      </c>
      <c r="H10" s="13" t="s">
        <v>134</v>
      </c>
      <c r="I10" s="13" t="s">
        <v>134</v>
      </c>
      <c r="J10" s="13" t="s">
        <v>134</v>
      </c>
      <c r="K10" s="10" t="s">
        <v>136</v>
      </c>
      <c r="L10" s="10" t="s">
        <v>136</v>
      </c>
      <c r="M10" s="13" t="s">
        <v>134</v>
      </c>
      <c r="N10" s="10" t="s">
        <v>136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136</v>
      </c>
      <c r="G11" s="10" t="s">
        <v>136</v>
      </c>
      <c r="H11" s="13" t="s">
        <v>134</v>
      </c>
      <c r="I11" s="13" t="s">
        <v>134</v>
      </c>
      <c r="J11" s="13" t="s">
        <v>134</v>
      </c>
      <c r="K11" s="10" t="s">
        <v>136</v>
      </c>
      <c r="L11" s="10" t="s">
        <v>136</v>
      </c>
      <c r="M11" s="10" t="s">
        <v>136</v>
      </c>
      <c r="N11" s="10" t="s">
        <v>136</v>
      </c>
    </row>
    <row r="12" spans="2:14" ht="12" customHeight="1">
      <c r="B12" s="5"/>
      <c r="C12" s="15">
        <v>17</v>
      </c>
      <c r="D12" s="6" t="s">
        <v>5</v>
      </c>
      <c r="E12" s="10">
        <v>1</v>
      </c>
      <c r="F12" s="10" t="s">
        <v>136</v>
      </c>
      <c r="G12" s="10" t="s">
        <v>136</v>
      </c>
      <c r="H12" s="10" t="s">
        <v>136</v>
      </c>
      <c r="I12" s="13" t="s">
        <v>132</v>
      </c>
      <c r="J12" s="13" t="s">
        <v>134</v>
      </c>
      <c r="K12" s="10" t="s">
        <v>136</v>
      </c>
      <c r="L12" s="10" t="s">
        <v>136</v>
      </c>
      <c r="M12" s="13" t="s">
        <v>134</v>
      </c>
      <c r="N12" s="10" t="s">
        <v>136</v>
      </c>
    </row>
    <row r="13" spans="2:14" ht="12" customHeight="1">
      <c r="B13" s="5"/>
      <c r="C13" s="15">
        <v>22</v>
      </c>
      <c r="D13" s="6" t="s">
        <v>10</v>
      </c>
      <c r="E13" s="10">
        <v>1</v>
      </c>
      <c r="F13" s="10" t="s">
        <v>136</v>
      </c>
      <c r="G13" s="10" t="s">
        <v>136</v>
      </c>
      <c r="H13" s="10" t="s">
        <v>136</v>
      </c>
      <c r="I13" s="13" t="s">
        <v>134</v>
      </c>
      <c r="J13" s="13" t="s">
        <v>134</v>
      </c>
      <c r="K13" s="10" t="s">
        <v>136</v>
      </c>
      <c r="L13" s="10" t="s">
        <v>136</v>
      </c>
      <c r="M13" s="13" t="s">
        <v>134</v>
      </c>
      <c r="N13" s="10" t="s">
        <v>136</v>
      </c>
    </row>
    <row r="14" spans="2:14" ht="12" customHeight="1">
      <c r="B14" s="5"/>
      <c r="C14" s="15">
        <v>25</v>
      </c>
      <c r="D14" s="6" t="s">
        <v>13</v>
      </c>
      <c r="E14" s="10">
        <v>2</v>
      </c>
      <c r="F14" s="10" t="s">
        <v>136</v>
      </c>
      <c r="G14" s="10" t="s">
        <v>136</v>
      </c>
      <c r="H14" s="13" t="s">
        <v>134</v>
      </c>
      <c r="I14" s="13" t="s">
        <v>134</v>
      </c>
      <c r="J14" s="13" t="s">
        <v>134</v>
      </c>
      <c r="K14" s="10" t="s">
        <v>136</v>
      </c>
      <c r="L14" s="10" t="s">
        <v>136</v>
      </c>
      <c r="M14" s="13" t="s">
        <v>134</v>
      </c>
      <c r="N14" s="10" t="s">
        <v>136</v>
      </c>
    </row>
    <row r="15" spans="2:14" ht="12" customHeight="1">
      <c r="B15" s="5" t="s">
        <v>201</v>
      </c>
      <c r="C15" s="15">
        <v>28</v>
      </c>
      <c r="D15" s="6" t="s">
        <v>16</v>
      </c>
      <c r="E15" s="10">
        <v>3</v>
      </c>
      <c r="F15" s="10">
        <v>49</v>
      </c>
      <c r="G15" s="10">
        <v>95513</v>
      </c>
      <c r="H15" s="10" t="s">
        <v>136</v>
      </c>
      <c r="I15" s="10" t="s">
        <v>136</v>
      </c>
      <c r="J15" s="13" t="s">
        <v>134</v>
      </c>
      <c r="K15" s="10">
        <v>97813</v>
      </c>
      <c r="L15" s="10">
        <v>70383</v>
      </c>
      <c r="M15" s="13" t="s">
        <v>134</v>
      </c>
      <c r="N15" s="10">
        <v>13998</v>
      </c>
    </row>
    <row r="16" spans="2:14" ht="12" customHeight="1">
      <c r="B16" s="5" t="s">
        <v>201</v>
      </c>
      <c r="C16" s="15">
        <v>29</v>
      </c>
      <c r="D16" s="6" t="s">
        <v>17</v>
      </c>
      <c r="E16" s="10">
        <v>1</v>
      </c>
      <c r="F16" s="10" t="s">
        <v>136</v>
      </c>
      <c r="G16" s="10" t="s">
        <v>136</v>
      </c>
      <c r="H16" s="10" t="s">
        <v>132</v>
      </c>
      <c r="I16" s="10" t="s">
        <v>136</v>
      </c>
      <c r="J16" s="13" t="s">
        <v>134</v>
      </c>
      <c r="K16" s="10" t="s">
        <v>136</v>
      </c>
      <c r="L16" s="10" t="s">
        <v>136</v>
      </c>
      <c r="M16" s="13" t="s">
        <v>134</v>
      </c>
      <c r="N16" s="10" t="s">
        <v>136</v>
      </c>
    </row>
    <row r="17" spans="2:14" ht="12" customHeight="1">
      <c r="B17" s="5" t="s">
        <v>201</v>
      </c>
      <c r="C17" s="15">
        <v>30</v>
      </c>
      <c r="D17" s="6" t="s">
        <v>18</v>
      </c>
      <c r="E17" s="10">
        <v>1</v>
      </c>
      <c r="F17" s="10" t="s">
        <v>136</v>
      </c>
      <c r="G17" s="10" t="s">
        <v>136</v>
      </c>
      <c r="H17" s="13" t="s">
        <v>134</v>
      </c>
      <c r="I17" s="13" t="s">
        <v>134</v>
      </c>
      <c r="J17" s="13" t="s">
        <v>134</v>
      </c>
      <c r="K17" s="10" t="s">
        <v>136</v>
      </c>
      <c r="L17" s="10" t="s">
        <v>136</v>
      </c>
      <c r="M17" s="13" t="s">
        <v>186</v>
      </c>
      <c r="N17" s="10" t="s">
        <v>136</v>
      </c>
    </row>
    <row r="18" spans="2:14" ht="12" customHeight="1">
      <c r="B18" s="5" t="s">
        <v>201</v>
      </c>
      <c r="C18" s="15">
        <v>31</v>
      </c>
      <c r="D18" s="6" t="s">
        <v>19</v>
      </c>
      <c r="E18" s="10">
        <v>1</v>
      </c>
      <c r="F18" s="10" t="s">
        <v>136</v>
      </c>
      <c r="G18" s="10" t="s">
        <v>136</v>
      </c>
      <c r="H18" s="13" t="s">
        <v>134</v>
      </c>
      <c r="I18" s="13" t="s">
        <v>134</v>
      </c>
      <c r="J18" s="13" t="s">
        <v>175</v>
      </c>
      <c r="K18" s="10" t="s">
        <v>136</v>
      </c>
      <c r="L18" s="10" t="s">
        <v>136</v>
      </c>
      <c r="M18" s="13" t="s">
        <v>134</v>
      </c>
      <c r="N18" s="10" t="s">
        <v>136</v>
      </c>
    </row>
    <row r="19" spans="2:14" ht="12" customHeight="1">
      <c r="B19" s="5" t="s">
        <v>201</v>
      </c>
      <c r="C19" s="15">
        <v>32</v>
      </c>
      <c r="D19" s="6" t="s">
        <v>20</v>
      </c>
      <c r="E19" s="10">
        <v>1</v>
      </c>
      <c r="F19" s="10" t="s">
        <v>136</v>
      </c>
      <c r="G19" s="10" t="s">
        <v>136</v>
      </c>
      <c r="H19" s="10" t="s">
        <v>136</v>
      </c>
      <c r="I19" s="13" t="s">
        <v>134</v>
      </c>
      <c r="J19" s="13" t="s">
        <v>134</v>
      </c>
      <c r="K19" s="10" t="s">
        <v>136</v>
      </c>
      <c r="L19" s="10" t="s">
        <v>136</v>
      </c>
      <c r="M19" s="13" t="s">
        <v>134</v>
      </c>
      <c r="N19" s="10" t="s">
        <v>136</v>
      </c>
    </row>
    <row r="21" spans="2:4" ht="12" customHeight="1">
      <c r="B21" s="3" t="s">
        <v>199</v>
      </c>
      <c r="C21" s="3"/>
      <c r="D21" s="3"/>
    </row>
    <row r="22" spans="2:3" ht="12" customHeight="1">
      <c r="B22" s="3"/>
      <c r="C22" s="3"/>
    </row>
    <row r="23" ht="12" customHeight="1">
      <c r="B23" s="3"/>
    </row>
    <row r="24" ht="12" customHeight="1">
      <c r="B24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3" sqref="B13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84</v>
      </c>
      <c r="C9" s="39"/>
      <c r="D9" s="40"/>
      <c r="E9" s="16">
        <v>10</v>
      </c>
      <c r="F9" s="17">
        <v>118</v>
      </c>
      <c r="G9" s="9">
        <v>116502</v>
      </c>
      <c r="H9" s="9">
        <v>34247</v>
      </c>
      <c r="I9" s="10" t="s">
        <v>134</v>
      </c>
      <c r="J9" s="10" t="s">
        <v>134</v>
      </c>
      <c r="K9" s="9">
        <f>SUM(G9:J9)</f>
        <v>150749</v>
      </c>
      <c r="L9" s="9">
        <v>111044</v>
      </c>
      <c r="M9" s="10" t="s">
        <v>134</v>
      </c>
      <c r="N9" s="9">
        <v>27548</v>
      </c>
    </row>
    <row r="10" spans="2:14" ht="12" customHeight="1">
      <c r="B10" s="5"/>
      <c r="C10" s="15">
        <v>15</v>
      </c>
      <c r="D10" s="6" t="s">
        <v>3</v>
      </c>
      <c r="E10" s="10">
        <v>2</v>
      </c>
      <c r="F10" s="13" t="s">
        <v>132</v>
      </c>
      <c r="G10" s="10" t="s">
        <v>132</v>
      </c>
      <c r="H10" s="10" t="s">
        <v>132</v>
      </c>
      <c r="I10" s="10" t="s">
        <v>134</v>
      </c>
      <c r="J10" s="10" t="s">
        <v>134</v>
      </c>
      <c r="K10" s="10">
        <f>SUM(G10:J10)</f>
        <v>0</v>
      </c>
      <c r="L10" s="10" t="s">
        <v>132</v>
      </c>
      <c r="M10" s="10" t="s">
        <v>134</v>
      </c>
      <c r="N10" s="10" t="s">
        <v>132</v>
      </c>
    </row>
    <row r="11" spans="2:14" ht="12" customHeight="1">
      <c r="B11" s="5"/>
      <c r="C11" s="15">
        <v>16</v>
      </c>
      <c r="D11" s="6" t="s">
        <v>4</v>
      </c>
      <c r="E11" s="10">
        <v>5</v>
      </c>
      <c r="F11" s="13">
        <v>64</v>
      </c>
      <c r="G11" s="10">
        <v>103214</v>
      </c>
      <c r="H11" s="10">
        <v>779</v>
      </c>
      <c r="I11" s="10" t="s">
        <v>134</v>
      </c>
      <c r="J11" s="10" t="s">
        <v>134</v>
      </c>
      <c r="K11" s="10">
        <v>103993</v>
      </c>
      <c r="L11" s="10">
        <v>85148</v>
      </c>
      <c r="M11" s="10" t="s">
        <v>134</v>
      </c>
      <c r="N11" s="10">
        <v>13110</v>
      </c>
    </row>
    <row r="12" spans="2:14" ht="12" customHeight="1">
      <c r="B12" s="5"/>
      <c r="C12" s="15">
        <v>25</v>
      </c>
      <c r="D12" s="6" t="s">
        <v>13</v>
      </c>
      <c r="E12" s="10">
        <v>1</v>
      </c>
      <c r="F12" s="10" t="s">
        <v>136</v>
      </c>
      <c r="G12" s="10" t="s">
        <v>136</v>
      </c>
      <c r="H12" s="10" t="s">
        <v>134</v>
      </c>
      <c r="I12" s="10" t="s">
        <v>134</v>
      </c>
      <c r="J12" s="10" t="s">
        <v>134</v>
      </c>
      <c r="K12" s="10" t="s">
        <v>136</v>
      </c>
      <c r="L12" s="10" t="s">
        <v>136</v>
      </c>
      <c r="M12" s="10" t="s">
        <v>134</v>
      </c>
      <c r="N12" s="10" t="s">
        <v>136</v>
      </c>
    </row>
    <row r="13" spans="2:14" ht="12" customHeight="1">
      <c r="B13" s="5" t="s">
        <v>201</v>
      </c>
      <c r="C13" s="15">
        <v>31</v>
      </c>
      <c r="D13" s="6" t="s">
        <v>19</v>
      </c>
      <c r="E13" s="10">
        <v>1</v>
      </c>
      <c r="F13" s="10" t="s">
        <v>136</v>
      </c>
      <c r="G13" s="10" t="s">
        <v>136</v>
      </c>
      <c r="H13" s="10" t="s">
        <v>134</v>
      </c>
      <c r="I13" s="10" t="s">
        <v>134</v>
      </c>
      <c r="J13" s="10" t="s">
        <v>134</v>
      </c>
      <c r="K13" s="10" t="s">
        <v>136</v>
      </c>
      <c r="L13" s="10" t="s">
        <v>136</v>
      </c>
      <c r="M13" s="10" t="s">
        <v>134</v>
      </c>
      <c r="N13" s="10" t="s">
        <v>136</v>
      </c>
    </row>
    <row r="14" spans="2:14" ht="12" customHeight="1">
      <c r="B14" s="5"/>
      <c r="C14" s="15">
        <v>34</v>
      </c>
      <c r="D14" s="6" t="s">
        <v>22</v>
      </c>
      <c r="E14" s="10">
        <v>1</v>
      </c>
      <c r="F14" s="10" t="s">
        <v>136</v>
      </c>
      <c r="G14" s="10" t="s">
        <v>134</v>
      </c>
      <c r="H14" s="10" t="s">
        <v>136</v>
      </c>
      <c r="I14" s="10" t="s">
        <v>134</v>
      </c>
      <c r="J14" s="10" t="s">
        <v>134</v>
      </c>
      <c r="K14" s="10" t="s">
        <v>136</v>
      </c>
      <c r="L14" s="10" t="s">
        <v>136</v>
      </c>
      <c r="M14" s="10" t="s">
        <v>134</v>
      </c>
      <c r="N14" s="10" t="s">
        <v>136</v>
      </c>
    </row>
    <row r="16" spans="2:4" ht="12" customHeight="1">
      <c r="B16" s="3" t="s">
        <v>199</v>
      </c>
      <c r="C16" s="3"/>
      <c r="D16" s="3"/>
    </row>
    <row r="17" spans="2:3" ht="12" customHeight="1">
      <c r="B17" s="3"/>
      <c r="C17" s="3"/>
    </row>
    <row r="18" ht="12" customHeight="1">
      <c r="B18" s="3"/>
    </row>
    <row r="19" ht="12" customHeight="1">
      <c r="B19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85</v>
      </c>
      <c r="C9" s="39"/>
      <c r="D9" s="40"/>
      <c r="E9" s="16">
        <v>14</v>
      </c>
      <c r="F9" s="17">
        <v>314</v>
      </c>
      <c r="G9" s="9">
        <v>506325</v>
      </c>
      <c r="H9" s="9">
        <v>12180</v>
      </c>
      <c r="I9" s="10" t="s">
        <v>134</v>
      </c>
      <c r="J9" s="10" t="s">
        <v>134</v>
      </c>
      <c r="K9" s="9">
        <f>SUM(G9:J9)</f>
        <v>518505</v>
      </c>
      <c r="L9" s="9">
        <v>226493</v>
      </c>
      <c r="M9" s="10" t="s">
        <v>134</v>
      </c>
      <c r="N9" s="9">
        <v>75499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136</v>
      </c>
      <c r="G10" s="10" t="s">
        <v>136</v>
      </c>
      <c r="H10" s="10" t="s">
        <v>134</v>
      </c>
      <c r="I10" s="10" t="s">
        <v>134</v>
      </c>
      <c r="J10" s="10" t="s">
        <v>134</v>
      </c>
      <c r="K10" s="10" t="s">
        <v>136</v>
      </c>
      <c r="L10" s="10" t="s">
        <v>136</v>
      </c>
      <c r="M10" s="10" t="s">
        <v>134</v>
      </c>
      <c r="N10" s="10" t="s">
        <v>136</v>
      </c>
    </row>
    <row r="11" spans="2:14" ht="12" customHeight="1">
      <c r="B11" s="5"/>
      <c r="C11" s="15">
        <v>15</v>
      </c>
      <c r="D11" s="6" t="s">
        <v>3</v>
      </c>
      <c r="E11" s="10">
        <v>1</v>
      </c>
      <c r="F11" s="10" t="s">
        <v>136</v>
      </c>
      <c r="G11" s="10" t="s">
        <v>134</v>
      </c>
      <c r="H11" s="10" t="s">
        <v>136</v>
      </c>
      <c r="I11" s="10" t="s">
        <v>134</v>
      </c>
      <c r="J11" s="10" t="s">
        <v>134</v>
      </c>
      <c r="K11" s="10" t="s">
        <v>136</v>
      </c>
      <c r="L11" s="10" t="s">
        <v>136</v>
      </c>
      <c r="M11" s="10" t="s">
        <v>134</v>
      </c>
      <c r="N11" s="10" t="s">
        <v>136</v>
      </c>
    </row>
    <row r="12" spans="2:14" ht="12" customHeight="1">
      <c r="B12" s="5"/>
      <c r="C12" s="15">
        <v>25</v>
      </c>
      <c r="D12" s="6" t="s">
        <v>13</v>
      </c>
      <c r="E12" s="10">
        <v>2</v>
      </c>
      <c r="F12" s="10" t="s">
        <v>136</v>
      </c>
      <c r="G12" s="10" t="s">
        <v>136</v>
      </c>
      <c r="H12" s="10" t="s">
        <v>134</v>
      </c>
      <c r="I12" s="10" t="s">
        <v>134</v>
      </c>
      <c r="J12" s="10" t="s">
        <v>134</v>
      </c>
      <c r="K12" s="10" t="s">
        <v>136</v>
      </c>
      <c r="L12" s="10" t="s">
        <v>136</v>
      </c>
      <c r="M12" s="10" t="s">
        <v>134</v>
      </c>
      <c r="N12" s="10" t="s">
        <v>136</v>
      </c>
    </row>
    <row r="13" spans="2:14" ht="12" customHeight="1">
      <c r="B13" s="5" t="s">
        <v>201</v>
      </c>
      <c r="C13" s="15">
        <v>31</v>
      </c>
      <c r="D13" s="6" t="s">
        <v>19</v>
      </c>
      <c r="E13" s="10">
        <v>1</v>
      </c>
      <c r="F13" s="10" t="s">
        <v>136</v>
      </c>
      <c r="G13" s="10" t="s">
        <v>134</v>
      </c>
      <c r="H13" s="10" t="s">
        <v>136</v>
      </c>
      <c r="I13" s="10" t="s">
        <v>134</v>
      </c>
      <c r="J13" s="10" t="s">
        <v>134</v>
      </c>
      <c r="K13" s="10" t="s">
        <v>136</v>
      </c>
      <c r="L13" s="10" t="s">
        <v>136</v>
      </c>
      <c r="M13" s="10" t="s">
        <v>134</v>
      </c>
      <c r="N13" s="10" t="s">
        <v>136</v>
      </c>
    </row>
    <row r="14" spans="2:14" ht="12" customHeight="1">
      <c r="B14" s="5" t="s">
        <v>201</v>
      </c>
      <c r="C14" s="15">
        <v>32</v>
      </c>
      <c r="D14" s="6" t="s">
        <v>20</v>
      </c>
      <c r="E14" s="10">
        <v>2</v>
      </c>
      <c r="F14" s="10" t="s">
        <v>136</v>
      </c>
      <c r="G14" s="10" t="s">
        <v>136</v>
      </c>
      <c r="H14" s="10" t="s">
        <v>136</v>
      </c>
      <c r="I14" s="10" t="s">
        <v>134</v>
      </c>
      <c r="J14" s="10" t="s">
        <v>134</v>
      </c>
      <c r="K14" s="10" t="s">
        <v>136</v>
      </c>
      <c r="L14" s="10" t="s">
        <v>136</v>
      </c>
      <c r="M14" s="10" t="s">
        <v>134</v>
      </c>
      <c r="N14" s="10" t="s">
        <v>136</v>
      </c>
    </row>
    <row r="15" spans="2:14" ht="12" customHeight="1">
      <c r="B15" s="5"/>
      <c r="C15" s="15">
        <v>34</v>
      </c>
      <c r="D15" s="6" t="s">
        <v>22</v>
      </c>
      <c r="E15" s="10">
        <v>7</v>
      </c>
      <c r="F15" s="13">
        <v>109</v>
      </c>
      <c r="G15" s="10">
        <v>142884</v>
      </c>
      <c r="H15" s="10">
        <v>7500</v>
      </c>
      <c r="I15" s="10" t="s">
        <v>134</v>
      </c>
      <c r="J15" s="10" t="s">
        <v>134</v>
      </c>
      <c r="K15" s="10">
        <f>SUM(G15:J15)</f>
        <v>150384</v>
      </c>
      <c r="L15" s="10">
        <v>90808</v>
      </c>
      <c r="M15" s="10" t="s">
        <v>134</v>
      </c>
      <c r="N15" s="10">
        <v>25036</v>
      </c>
    </row>
    <row r="17" spans="2:4" ht="12" customHeight="1">
      <c r="B17" s="3" t="s">
        <v>199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86</v>
      </c>
      <c r="C9" s="39"/>
      <c r="D9" s="40"/>
      <c r="E9" s="16">
        <v>8</v>
      </c>
      <c r="F9" s="17">
        <v>134</v>
      </c>
      <c r="G9" s="9" t="s">
        <v>132</v>
      </c>
      <c r="H9" s="9" t="s">
        <v>132</v>
      </c>
      <c r="I9" s="10" t="s">
        <v>134</v>
      </c>
      <c r="J9" s="10" t="s">
        <v>134</v>
      </c>
      <c r="K9" s="9">
        <v>103220</v>
      </c>
      <c r="L9" s="9">
        <v>39580</v>
      </c>
      <c r="M9" s="9" t="s">
        <v>132</v>
      </c>
      <c r="N9" s="9">
        <v>27477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136</v>
      </c>
      <c r="G10" s="10" t="s">
        <v>136</v>
      </c>
      <c r="H10" s="10" t="s">
        <v>134</v>
      </c>
      <c r="I10" s="10" t="s">
        <v>134</v>
      </c>
      <c r="J10" s="10" t="s">
        <v>134</v>
      </c>
      <c r="K10" s="10" t="s">
        <v>136</v>
      </c>
      <c r="L10" s="10" t="s">
        <v>136</v>
      </c>
      <c r="M10" s="10" t="s">
        <v>134</v>
      </c>
      <c r="N10" s="10" t="s">
        <v>136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136</v>
      </c>
      <c r="G11" s="10" t="s">
        <v>136</v>
      </c>
      <c r="H11" s="10" t="s">
        <v>134</v>
      </c>
      <c r="I11" s="10" t="s">
        <v>134</v>
      </c>
      <c r="J11" s="10" t="s">
        <v>134</v>
      </c>
      <c r="K11" s="10" t="s">
        <v>136</v>
      </c>
      <c r="L11" s="10" t="s">
        <v>136</v>
      </c>
      <c r="M11" s="10" t="s">
        <v>136</v>
      </c>
      <c r="N11" s="10" t="s">
        <v>136</v>
      </c>
    </row>
    <row r="12" spans="2:14" ht="12" customHeight="1">
      <c r="B12" s="5"/>
      <c r="C12" s="15">
        <v>16</v>
      </c>
      <c r="D12" s="6" t="s">
        <v>4</v>
      </c>
      <c r="E12" s="10">
        <v>2</v>
      </c>
      <c r="F12" s="10" t="s">
        <v>136</v>
      </c>
      <c r="G12" s="10" t="s">
        <v>136</v>
      </c>
      <c r="H12" s="10" t="s">
        <v>134</v>
      </c>
      <c r="I12" s="10" t="s">
        <v>134</v>
      </c>
      <c r="J12" s="10" t="s">
        <v>134</v>
      </c>
      <c r="K12" s="10" t="s">
        <v>136</v>
      </c>
      <c r="L12" s="10" t="s">
        <v>136</v>
      </c>
      <c r="M12" s="10" t="s">
        <v>134</v>
      </c>
      <c r="N12" s="10" t="s">
        <v>136</v>
      </c>
    </row>
    <row r="13" spans="2:14" ht="12" customHeight="1">
      <c r="B13" s="5"/>
      <c r="C13" s="15">
        <v>22</v>
      </c>
      <c r="D13" s="6" t="s">
        <v>10</v>
      </c>
      <c r="E13" s="10">
        <v>1</v>
      </c>
      <c r="F13" s="10" t="s">
        <v>136</v>
      </c>
      <c r="G13" s="10" t="s">
        <v>136</v>
      </c>
      <c r="H13" s="10" t="s">
        <v>134</v>
      </c>
      <c r="I13" s="10" t="s">
        <v>134</v>
      </c>
      <c r="J13" s="10" t="s">
        <v>134</v>
      </c>
      <c r="K13" s="10" t="s">
        <v>136</v>
      </c>
      <c r="L13" s="10" t="s">
        <v>136</v>
      </c>
      <c r="M13" s="10" t="s">
        <v>134</v>
      </c>
      <c r="N13" s="10" t="s">
        <v>136</v>
      </c>
    </row>
    <row r="14" spans="2:14" ht="12" customHeight="1">
      <c r="B14" s="5" t="s">
        <v>201</v>
      </c>
      <c r="C14" s="15">
        <v>28</v>
      </c>
      <c r="D14" s="6" t="s">
        <v>16</v>
      </c>
      <c r="E14" s="10">
        <v>1</v>
      </c>
      <c r="F14" s="10" t="s">
        <v>136</v>
      </c>
      <c r="G14" s="10" t="s">
        <v>136</v>
      </c>
      <c r="H14" s="10" t="s">
        <v>134</v>
      </c>
      <c r="I14" s="10" t="s">
        <v>134</v>
      </c>
      <c r="J14" s="10" t="s">
        <v>134</v>
      </c>
      <c r="K14" s="10" t="s">
        <v>136</v>
      </c>
      <c r="L14" s="10" t="s">
        <v>136</v>
      </c>
      <c r="M14" s="10" t="s">
        <v>134</v>
      </c>
      <c r="N14" s="10" t="s">
        <v>136</v>
      </c>
    </row>
    <row r="15" spans="2:14" ht="12" customHeight="1">
      <c r="B15" s="5" t="s">
        <v>201</v>
      </c>
      <c r="C15" s="15">
        <v>30</v>
      </c>
      <c r="D15" s="6" t="s">
        <v>18</v>
      </c>
      <c r="E15" s="10">
        <v>2</v>
      </c>
      <c r="F15" s="10" t="s">
        <v>136</v>
      </c>
      <c r="G15" s="10" t="s">
        <v>136</v>
      </c>
      <c r="H15" s="10" t="s">
        <v>136</v>
      </c>
      <c r="I15" s="10" t="s">
        <v>134</v>
      </c>
      <c r="J15" s="10" t="s">
        <v>134</v>
      </c>
      <c r="K15" s="10" t="s">
        <v>136</v>
      </c>
      <c r="L15" s="10" t="s">
        <v>136</v>
      </c>
      <c r="M15" s="10" t="s">
        <v>134</v>
      </c>
      <c r="N15" s="10" t="s">
        <v>136</v>
      </c>
    </row>
    <row r="17" spans="2:4" ht="12" customHeight="1">
      <c r="B17" s="3" t="s">
        <v>199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4" sqref="B4:D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87</v>
      </c>
      <c r="C9" s="39"/>
      <c r="D9" s="40"/>
      <c r="E9" s="16">
        <v>17</v>
      </c>
      <c r="F9" s="17">
        <v>501</v>
      </c>
      <c r="G9" s="9">
        <v>743268</v>
      </c>
      <c r="H9" s="9">
        <v>18832</v>
      </c>
      <c r="I9" s="10">
        <v>12</v>
      </c>
      <c r="J9" s="10" t="s">
        <v>134</v>
      </c>
      <c r="K9" s="9">
        <f>SUM(G9:J9)</f>
        <v>762112</v>
      </c>
      <c r="L9" s="9">
        <v>488748</v>
      </c>
      <c r="M9" s="10" t="s">
        <v>134</v>
      </c>
      <c r="N9" s="9">
        <v>130872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136</v>
      </c>
      <c r="G10" s="10" t="s">
        <v>136</v>
      </c>
      <c r="H10" s="10" t="s">
        <v>134</v>
      </c>
      <c r="I10" s="10" t="s">
        <v>134</v>
      </c>
      <c r="J10" s="10" t="s">
        <v>134</v>
      </c>
      <c r="K10" s="10" t="s">
        <v>136</v>
      </c>
      <c r="L10" s="10" t="s">
        <v>136</v>
      </c>
      <c r="M10" s="10" t="s">
        <v>134</v>
      </c>
      <c r="N10" s="10" t="s">
        <v>136</v>
      </c>
    </row>
    <row r="11" spans="2:14" ht="12" customHeight="1">
      <c r="B11" s="5"/>
      <c r="C11" s="15">
        <v>15</v>
      </c>
      <c r="D11" s="6" t="s">
        <v>3</v>
      </c>
      <c r="E11" s="10">
        <v>3</v>
      </c>
      <c r="F11" s="13">
        <v>41</v>
      </c>
      <c r="G11" s="10" t="s">
        <v>134</v>
      </c>
      <c r="H11" s="10">
        <v>13126</v>
      </c>
      <c r="I11" s="10" t="s">
        <v>134</v>
      </c>
      <c r="J11" s="10" t="s">
        <v>134</v>
      </c>
      <c r="K11" s="10">
        <f>SUM(G11:J11)</f>
        <v>13126</v>
      </c>
      <c r="L11" s="10">
        <v>2153</v>
      </c>
      <c r="M11" s="10" t="s">
        <v>134</v>
      </c>
      <c r="N11" s="10">
        <v>6297</v>
      </c>
    </row>
    <row r="12" spans="2:14" ht="12" customHeight="1">
      <c r="B12" s="5"/>
      <c r="C12" s="15">
        <v>16</v>
      </c>
      <c r="D12" s="6" t="s">
        <v>4</v>
      </c>
      <c r="E12" s="10">
        <v>3</v>
      </c>
      <c r="F12" s="13">
        <v>21</v>
      </c>
      <c r="G12" s="10">
        <v>17746</v>
      </c>
      <c r="H12" s="10">
        <v>290</v>
      </c>
      <c r="I12" s="10" t="s">
        <v>134</v>
      </c>
      <c r="J12" s="10" t="s">
        <v>134</v>
      </c>
      <c r="K12" s="10">
        <f>SUM(G12:J12)</f>
        <v>18036</v>
      </c>
      <c r="L12" s="10">
        <v>9812</v>
      </c>
      <c r="M12" s="10" t="s">
        <v>134</v>
      </c>
      <c r="N12" s="10">
        <v>3972</v>
      </c>
    </row>
    <row r="13" spans="2:14" ht="12" customHeight="1">
      <c r="B13" s="5"/>
      <c r="C13" s="15">
        <v>17</v>
      </c>
      <c r="D13" s="6" t="s">
        <v>5</v>
      </c>
      <c r="E13" s="10">
        <v>1</v>
      </c>
      <c r="F13" s="10" t="s">
        <v>136</v>
      </c>
      <c r="G13" s="10" t="s">
        <v>136</v>
      </c>
      <c r="H13" s="10" t="s">
        <v>134</v>
      </c>
      <c r="I13" s="10" t="s">
        <v>134</v>
      </c>
      <c r="J13" s="10" t="s">
        <v>134</v>
      </c>
      <c r="K13" s="10" t="s">
        <v>136</v>
      </c>
      <c r="L13" s="10" t="s">
        <v>136</v>
      </c>
      <c r="M13" s="10" t="s">
        <v>134</v>
      </c>
      <c r="N13" s="10" t="s">
        <v>136</v>
      </c>
    </row>
    <row r="14" spans="2:14" ht="12" customHeight="1">
      <c r="B14" s="5"/>
      <c r="C14" s="15">
        <v>18</v>
      </c>
      <c r="D14" s="6" t="s">
        <v>6</v>
      </c>
      <c r="E14" s="10">
        <v>1</v>
      </c>
      <c r="F14" s="10" t="s">
        <v>136</v>
      </c>
      <c r="G14" s="10" t="s">
        <v>132</v>
      </c>
      <c r="H14" s="10" t="s">
        <v>134</v>
      </c>
      <c r="I14" s="10" t="s">
        <v>134</v>
      </c>
      <c r="J14" s="10" t="s">
        <v>134</v>
      </c>
      <c r="K14" s="10" t="s">
        <v>136</v>
      </c>
      <c r="L14" s="10" t="s">
        <v>136</v>
      </c>
      <c r="M14" s="10" t="s">
        <v>134</v>
      </c>
      <c r="N14" s="10" t="s">
        <v>136</v>
      </c>
    </row>
    <row r="15" spans="2:14" ht="12" customHeight="1">
      <c r="B15" s="5"/>
      <c r="C15" s="15">
        <v>25</v>
      </c>
      <c r="D15" s="6" t="s">
        <v>13</v>
      </c>
      <c r="E15" s="10">
        <v>2</v>
      </c>
      <c r="F15" s="13" t="s">
        <v>132</v>
      </c>
      <c r="G15" s="10" t="s">
        <v>132</v>
      </c>
      <c r="H15" s="10" t="s">
        <v>134</v>
      </c>
      <c r="I15" s="10" t="s">
        <v>134</v>
      </c>
      <c r="J15" s="10" t="s">
        <v>134</v>
      </c>
      <c r="K15" s="10" t="s">
        <v>132</v>
      </c>
      <c r="L15" s="10" t="s">
        <v>132</v>
      </c>
      <c r="M15" s="10" t="s">
        <v>134</v>
      </c>
      <c r="N15" s="10" t="s">
        <v>132</v>
      </c>
    </row>
    <row r="16" spans="2:14" ht="12" customHeight="1">
      <c r="B16" s="5" t="s">
        <v>201</v>
      </c>
      <c r="C16" s="15">
        <v>27</v>
      </c>
      <c r="D16" s="6" t="s">
        <v>15</v>
      </c>
      <c r="E16" s="10">
        <v>1</v>
      </c>
      <c r="F16" s="10" t="s">
        <v>136</v>
      </c>
      <c r="G16" s="10" t="s">
        <v>136</v>
      </c>
      <c r="H16" s="10" t="s">
        <v>134</v>
      </c>
      <c r="I16" s="10" t="s">
        <v>134</v>
      </c>
      <c r="J16" s="10" t="s">
        <v>134</v>
      </c>
      <c r="K16" s="10" t="s">
        <v>136</v>
      </c>
      <c r="L16" s="10" t="s">
        <v>136</v>
      </c>
      <c r="M16" s="10" t="s">
        <v>134</v>
      </c>
      <c r="N16" s="10" t="s">
        <v>136</v>
      </c>
    </row>
    <row r="17" spans="2:14" ht="12" customHeight="1">
      <c r="B17" s="5" t="s">
        <v>201</v>
      </c>
      <c r="C17" s="15">
        <v>30</v>
      </c>
      <c r="D17" s="6" t="s">
        <v>18</v>
      </c>
      <c r="E17" s="10">
        <v>2</v>
      </c>
      <c r="F17" s="13" t="s">
        <v>132</v>
      </c>
      <c r="G17" s="10" t="s">
        <v>132</v>
      </c>
      <c r="H17" s="10" t="s">
        <v>132</v>
      </c>
      <c r="I17" s="10" t="s">
        <v>132</v>
      </c>
      <c r="J17" s="10" t="s">
        <v>134</v>
      </c>
      <c r="K17" s="10" t="s">
        <v>132</v>
      </c>
      <c r="L17" s="10" t="s">
        <v>132</v>
      </c>
      <c r="M17" s="10" t="s">
        <v>134</v>
      </c>
      <c r="N17" s="10" t="s">
        <v>132</v>
      </c>
    </row>
    <row r="18" spans="2:14" ht="12" customHeight="1">
      <c r="B18" s="5"/>
      <c r="C18" s="15">
        <v>34</v>
      </c>
      <c r="D18" s="6" t="s">
        <v>22</v>
      </c>
      <c r="E18" s="10">
        <v>2</v>
      </c>
      <c r="F18" s="10" t="s">
        <v>136</v>
      </c>
      <c r="G18" s="10" t="s">
        <v>134</v>
      </c>
      <c r="H18" s="10" t="s">
        <v>132</v>
      </c>
      <c r="I18" s="10" t="s">
        <v>132</v>
      </c>
      <c r="J18" s="10" t="s">
        <v>134</v>
      </c>
      <c r="K18" s="10" t="s">
        <v>136</v>
      </c>
      <c r="L18" s="10" t="s">
        <v>136</v>
      </c>
      <c r="M18" s="10" t="s">
        <v>134</v>
      </c>
      <c r="N18" s="10" t="s">
        <v>136</v>
      </c>
    </row>
    <row r="20" spans="2:4" ht="12" customHeight="1">
      <c r="B20" s="3" t="s">
        <v>199</v>
      </c>
      <c r="C20" s="3"/>
      <c r="D20" s="3"/>
    </row>
    <row r="21" spans="2:3" ht="12" customHeight="1">
      <c r="B21" s="3"/>
      <c r="C21" s="3"/>
    </row>
    <row r="22" ht="12" customHeight="1">
      <c r="B22" s="3"/>
    </row>
    <row r="23" ht="12" customHeight="1">
      <c r="B23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88</v>
      </c>
      <c r="C9" s="39"/>
      <c r="D9" s="40"/>
      <c r="E9" s="16">
        <v>10</v>
      </c>
      <c r="F9" s="17">
        <v>96</v>
      </c>
      <c r="G9" s="17">
        <v>76453</v>
      </c>
      <c r="H9" s="9">
        <v>60</v>
      </c>
      <c r="I9" s="10" t="s">
        <v>190</v>
      </c>
      <c r="J9" s="10" t="s">
        <v>190</v>
      </c>
      <c r="K9" s="9">
        <v>76513</v>
      </c>
      <c r="L9" s="9">
        <v>36152</v>
      </c>
      <c r="M9" s="10" t="s">
        <v>190</v>
      </c>
      <c r="N9" s="9">
        <v>25597</v>
      </c>
    </row>
    <row r="10" spans="2:14" ht="12" customHeight="1">
      <c r="B10" s="5"/>
      <c r="C10" s="15">
        <v>12</v>
      </c>
      <c r="D10" s="6" t="s">
        <v>0</v>
      </c>
      <c r="E10" s="10">
        <v>9</v>
      </c>
      <c r="F10" s="25" t="s">
        <v>187</v>
      </c>
      <c r="G10" s="25" t="s">
        <v>188</v>
      </c>
      <c r="H10" s="25" t="s">
        <v>189</v>
      </c>
      <c r="I10" s="10" t="s">
        <v>190</v>
      </c>
      <c r="J10" s="10" t="s">
        <v>190</v>
      </c>
      <c r="K10" s="25" t="s">
        <v>191</v>
      </c>
      <c r="L10" s="25" t="s">
        <v>192</v>
      </c>
      <c r="M10" s="10" t="s">
        <v>190</v>
      </c>
      <c r="N10" s="24" t="s">
        <v>193</v>
      </c>
    </row>
    <row r="11" spans="2:14" ht="12" customHeight="1">
      <c r="B11" s="5"/>
      <c r="C11" s="15">
        <v>16</v>
      </c>
      <c r="D11" s="6" t="s">
        <v>4</v>
      </c>
      <c r="E11" s="10">
        <v>1</v>
      </c>
      <c r="F11" s="10" t="s">
        <v>132</v>
      </c>
      <c r="G11" s="10" t="s">
        <v>132</v>
      </c>
      <c r="H11" s="10" t="s">
        <v>132</v>
      </c>
      <c r="I11" s="10" t="s">
        <v>190</v>
      </c>
      <c r="J11" s="10" t="s">
        <v>190</v>
      </c>
      <c r="K11" s="10" t="s">
        <v>132</v>
      </c>
      <c r="L11" s="10" t="s">
        <v>132</v>
      </c>
      <c r="M11" s="10" t="s">
        <v>190</v>
      </c>
      <c r="N11" s="10" t="s">
        <v>132</v>
      </c>
    </row>
    <row r="13" spans="2:4" ht="12" customHeight="1">
      <c r="B13" s="3" t="s">
        <v>199</v>
      </c>
      <c r="C13" s="3"/>
      <c r="D13" s="3"/>
    </row>
    <row r="14" spans="2:3" ht="12" customHeight="1">
      <c r="B14" s="3"/>
      <c r="C14" s="3"/>
    </row>
    <row r="15" ht="12" customHeight="1">
      <c r="B15" s="3"/>
    </row>
    <row r="16" ht="12" customHeight="1">
      <c r="B16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89</v>
      </c>
      <c r="C9" s="39"/>
      <c r="D9" s="40"/>
      <c r="E9" s="16">
        <v>23</v>
      </c>
      <c r="F9" s="17">
        <v>375</v>
      </c>
      <c r="G9" s="9">
        <v>398880</v>
      </c>
      <c r="H9" s="9">
        <v>35452</v>
      </c>
      <c r="I9" s="10" t="s">
        <v>134</v>
      </c>
      <c r="J9" s="10" t="s">
        <v>134</v>
      </c>
      <c r="K9" s="9">
        <f>SUM(G9:J9)</f>
        <v>434332</v>
      </c>
      <c r="L9" s="9">
        <v>260950</v>
      </c>
      <c r="M9" s="10" t="s">
        <v>134</v>
      </c>
      <c r="N9" s="9">
        <v>82974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136</v>
      </c>
      <c r="G10" s="10" t="s">
        <v>136</v>
      </c>
      <c r="H10" s="10" t="s">
        <v>128</v>
      </c>
      <c r="I10" s="10" t="s">
        <v>134</v>
      </c>
      <c r="J10" s="10" t="s">
        <v>134</v>
      </c>
      <c r="K10" s="10" t="s">
        <v>136</v>
      </c>
      <c r="L10" s="10" t="s">
        <v>136</v>
      </c>
      <c r="M10" s="10" t="s">
        <v>134</v>
      </c>
      <c r="N10" s="10" t="s">
        <v>136</v>
      </c>
    </row>
    <row r="11" spans="2:14" ht="12" customHeight="1">
      <c r="B11" s="5"/>
      <c r="C11" s="15">
        <v>15</v>
      </c>
      <c r="D11" s="6" t="s">
        <v>3</v>
      </c>
      <c r="E11" s="10">
        <v>3</v>
      </c>
      <c r="F11" s="10">
        <v>38</v>
      </c>
      <c r="G11" s="10" t="s">
        <v>128</v>
      </c>
      <c r="H11" s="10">
        <v>13411</v>
      </c>
      <c r="I11" s="10" t="s">
        <v>134</v>
      </c>
      <c r="J11" s="10" t="s">
        <v>134</v>
      </c>
      <c r="K11" s="10">
        <v>13411</v>
      </c>
      <c r="L11" s="10">
        <v>5441</v>
      </c>
      <c r="M11" s="10" t="s">
        <v>134</v>
      </c>
      <c r="N11" s="10">
        <v>4673</v>
      </c>
    </row>
    <row r="12" spans="2:14" ht="12" customHeight="1">
      <c r="B12" s="5"/>
      <c r="C12" s="15">
        <v>16</v>
      </c>
      <c r="D12" s="6" t="s">
        <v>4</v>
      </c>
      <c r="E12" s="10">
        <v>8</v>
      </c>
      <c r="F12" s="13">
        <v>74</v>
      </c>
      <c r="G12" s="10">
        <v>98928</v>
      </c>
      <c r="H12" s="10">
        <v>2671</v>
      </c>
      <c r="I12" s="10" t="s">
        <v>134</v>
      </c>
      <c r="J12" s="10" t="s">
        <v>134</v>
      </c>
      <c r="K12" s="10">
        <f>SUM(G12:J12)</f>
        <v>101599</v>
      </c>
      <c r="L12" s="10">
        <v>56883</v>
      </c>
      <c r="M12" s="10" t="s">
        <v>134</v>
      </c>
      <c r="N12" s="10">
        <v>17521</v>
      </c>
    </row>
    <row r="13" spans="2:14" ht="12" customHeight="1">
      <c r="B13" s="5"/>
      <c r="C13" s="15">
        <v>17</v>
      </c>
      <c r="D13" s="6" t="s">
        <v>5</v>
      </c>
      <c r="E13" s="10">
        <v>1</v>
      </c>
      <c r="F13" s="10" t="s">
        <v>136</v>
      </c>
      <c r="G13" s="10" t="s">
        <v>128</v>
      </c>
      <c r="H13" s="10" t="s">
        <v>136</v>
      </c>
      <c r="I13" s="10" t="s">
        <v>134</v>
      </c>
      <c r="J13" s="10" t="s">
        <v>134</v>
      </c>
      <c r="K13" s="10" t="s">
        <v>136</v>
      </c>
      <c r="L13" s="10" t="s">
        <v>136</v>
      </c>
      <c r="M13" s="10" t="s">
        <v>134</v>
      </c>
      <c r="N13" s="10" t="s">
        <v>136</v>
      </c>
    </row>
    <row r="14" spans="2:14" ht="12" customHeight="1">
      <c r="B14" s="5"/>
      <c r="C14" s="15">
        <v>25</v>
      </c>
      <c r="D14" s="6" t="s">
        <v>13</v>
      </c>
      <c r="E14" s="10">
        <v>2</v>
      </c>
      <c r="F14" s="10" t="s">
        <v>136</v>
      </c>
      <c r="G14" s="10" t="s">
        <v>136</v>
      </c>
      <c r="H14" s="10" t="s">
        <v>128</v>
      </c>
      <c r="I14" s="10" t="s">
        <v>134</v>
      </c>
      <c r="J14" s="10" t="s">
        <v>134</v>
      </c>
      <c r="K14" s="10" t="s">
        <v>136</v>
      </c>
      <c r="L14" s="10" t="s">
        <v>136</v>
      </c>
      <c r="M14" s="10" t="s">
        <v>134</v>
      </c>
      <c r="N14" s="10" t="s">
        <v>136</v>
      </c>
    </row>
    <row r="15" spans="2:14" ht="12" customHeight="1">
      <c r="B15" s="5" t="s">
        <v>201</v>
      </c>
      <c r="C15" s="15">
        <v>30</v>
      </c>
      <c r="D15" s="6" t="s">
        <v>18</v>
      </c>
      <c r="E15" s="10">
        <v>3</v>
      </c>
      <c r="F15" s="13">
        <v>65</v>
      </c>
      <c r="G15" s="10" t="s">
        <v>128</v>
      </c>
      <c r="H15" s="10">
        <v>13470</v>
      </c>
      <c r="I15" s="10" t="s">
        <v>134</v>
      </c>
      <c r="J15" s="10" t="s">
        <v>134</v>
      </c>
      <c r="K15" s="10">
        <f>SUM(G15:J15)</f>
        <v>13470</v>
      </c>
      <c r="L15" s="10">
        <v>2102</v>
      </c>
      <c r="M15" s="10" t="s">
        <v>134</v>
      </c>
      <c r="N15" s="10">
        <v>11607</v>
      </c>
    </row>
    <row r="16" spans="2:14" ht="12" customHeight="1">
      <c r="B16" s="5" t="s">
        <v>201</v>
      </c>
      <c r="C16" s="15">
        <v>31</v>
      </c>
      <c r="D16" s="6" t="s">
        <v>19</v>
      </c>
      <c r="E16" s="10">
        <v>2</v>
      </c>
      <c r="F16" s="10" t="s">
        <v>136</v>
      </c>
      <c r="G16" s="10" t="s">
        <v>136</v>
      </c>
      <c r="H16" s="10" t="s">
        <v>136</v>
      </c>
      <c r="I16" s="10" t="s">
        <v>134</v>
      </c>
      <c r="J16" s="10" t="s">
        <v>134</v>
      </c>
      <c r="K16" s="10" t="s">
        <v>136</v>
      </c>
      <c r="L16" s="10" t="s">
        <v>136</v>
      </c>
      <c r="M16" s="10" t="s">
        <v>134</v>
      </c>
      <c r="N16" s="10" t="s">
        <v>136</v>
      </c>
    </row>
    <row r="17" spans="2:14" ht="12" customHeight="1">
      <c r="B17" s="5"/>
      <c r="C17" s="15">
        <v>34</v>
      </c>
      <c r="D17" s="6" t="s">
        <v>22</v>
      </c>
      <c r="E17" s="10">
        <v>2</v>
      </c>
      <c r="F17" s="10" t="s">
        <v>136</v>
      </c>
      <c r="G17" s="10" t="s">
        <v>136</v>
      </c>
      <c r="H17" s="10" t="s">
        <v>128</v>
      </c>
      <c r="I17" s="10" t="s">
        <v>134</v>
      </c>
      <c r="J17" s="10" t="s">
        <v>134</v>
      </c>
      <c r="K17" s="10" t="s">
        <v>136</v>
      </c>
      <c r="L17" s="10" t="s">
        <v>136</v>
      </c>
      <c r="M17" s="10" t="s">
        <v>134</v>
      </c>
      <c r="N17" s="10" t="s">
        <v>136</v>
      </c>
    </row>
    <row r="19" spans="2:4" ht="12" customHeight="1">
      <c r="B19" s="3" t="s">
        <v>199</v>
      </c>
      <c r="C19" s="3"/>
      <c r="D19" s="3"/>
    </row>
    <row r="20" spans="2:3" ht="12" customHeight="1">
      <c r="B20" s="3"/>
      <c r="C20" s="3"/>
    </row>
    <row r="21" ht="12" customHeight="1">
      <c r="B21" s="3"/>
    </row>
    <row r="22" ht="12" customHeight="1">
      <c r="B22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90</v>
      </c>
      <c r="C9" s="39"/>
      <c r="D9" s="40"/>
      <c r="E9" s="16">
        <v>17</v>
      </c>
      <c r="F9" s="17">
        <v>249</v>
      </c>
      <c r="G9" s="9">
        <v>166705</v>
      </c>
      <c r="H9" s="9">
        <v>20212</v>
      </c>
      <c r="I9" s="10" t="s">
        <v>134</v>
      </c>
      <c r="J9" s="10">
        <v>120</v>
      </c>
      <c r="K9" s="9">
        <f>SUM(G9:J9)</f>
        <v>187037</v>
      </c>
      <c r="L9" s="9">
        <v>103739</v>
      </c>
      <c r="M9" s="10" t="s">
        <v>134</v>
      </c>
      <c r="N9" s="9">
        <v>37265</v>
      </c>
    </row>
    <row r="10" spans="2:14" ht="12" customHeight="1">
      <c r="B10" s="5"/>
      <c r="C10" s="15">
        <v>12</v>
      </c>
      <c r="D10" s="6" t="s">
        <v>0</v>
      </c>
      <c r="E10" s="10">
        <v>6</v>
      </c>
      <c r="F10" s="13">
        <v>128</v>
      </c>
      <c r="G10" s="10">
        <v>122806</v>
      </c>
      <c r="H10" s="10">
        <v>766</v>
      </c>
      <c r="I10" s="10" t="s">
        <v>134</v>
      </c>
      <c r="J10" s="10">
        <v>50</v>
      </c>
      <c r="K10" s="10">
        <f>SUM(G10:J10)</f>
        <v>123622</v>
      </c>
      <c r="L10" s="10">
        <v>77376</v>
      </c>
      <c r="M10" s="10" t="s">
        <v>134</v>
      </c>
      <c r="N10" s="10">
        <v>18087</v>
      </c>
    </row>
    <row r="11" spans="2:14" ht="12" customHeight="1">
      <c r="B11" s="5"/>
      <c r="C11" s="15">
        <v>15</v>
      </c>
      <c r="D11" s="6" t="s">
        <v>3</v>
      </c>
      <c r="E11" s="10">
        <v>1</v>
      </c>
      <c r="F11" s="10" t="s">
        <v>136</v>
      </c>
      <c r="G11" s="10" t="s">
        <v>132</v>
      </c>
      <c r="H11" s="10" t="s">
        <v>136</v>
      </c>
      <c r="I11" s="10" t="s">
        <v>134</v>
      </c>
      <c r="J11" s="10" t="s">
        <v>134</v>
      </c>
      <c r="K11" s="10" t="s">
        <v>136</v>
      </c>
      <c r="L11" s="10" t="s">
        <v>136</v>
      </c>
      <c r="M11" s="10" t="s">
        <v>134</v>
      </c>
      <c r="N11" s="10" t="s">
        <v>136</v>
      </c>
    </row>
    <row r="12" spans="2:14" ht="12" customHeight="1">
      <c r="B12" s="5"/>
      <c r="C12" s="15">
        <v>16</v>
      </c>
      <c r="D12" s="6" t="s">
        <v>4</v>
      </c>
      <c r="E12" s="10">
        <v>3</v>
      </c>
      <c r="F12" s="13">
        <v>21</v>
      </c>
      <c r="G12" s="10">
        <v>1570</v>
      </c>
      <c r="H12" s="10">
        <v>4750</v>
      </c>
      <c r="I12" s="10" t="s">
        <v>134</v>
      </c>
      <c r="J12" s="10">
        <v>70</v>
      </c>
      <c r="K12" s="10">
        <f>SUM(G12:J12)</f>
        <v>6390</v>
      </c>
      <c r="L12" s="10">
        <v>1050</v>
      </c>
      <c r="M12" s="10" t="s">
        <v>134</v>
      </c>
      <c r="N12" s="10">
        <v>3014</v>
      </c>
    </row>
    <row r="13" spans="2:14" ht="12" customHeight="1">
      <c r="B13" s="5"/>
      <c r="C13" s="15">
        <v>17</v>
      </c>
      <c r="D13" s="6" t="s">
        <v>5</v>
      </c>
      <c r="E13" s="10">
        <v>1</v>
      </c>
      <c r="F13" s="10" t="s">
        <v>136</v>
      </c>
      <c r="G13" s="10" t="s">
        <v>134</v>
      </c>
      <c r="H13" s="10" t="s">
        <v>136</v>
      </c>
      <c r="I13" s="10" t="s">
        <v>134</v>
      </c>
      <c r="J13" s="10" t="s">
        <v>134</v>
      </c>
      <c r="K13" s="10" t="s">
        <v>136</v>
      </c>
      <c r="L13" s="10" t="s">
        <v>136</v>
      </c>
      <c r="M13" s="10" t="s">
        <v>134</v>
      </c>
      <c r="N13" s="10" t="s">
        <v>136</v>
      </c>
    </row>
    <row r="14" spans="2:14" ht="12" customHeight="1">
      <c r="B14" s="5"/>
      <c r="C14" s="15">
        <v>25</v>
      </c>
      <c r="D14" s="6" t="s">
        <v>13</v>
      </c>
      <c r="E14" s="10">
        <v>4</v>
      </c>
      <c r="F14" s="13">
        <v>21</v>
      </c>
      <c r="G14" s="10">
        <v>32824</v>
      </c>
      <c r="H14" s="10" t="s">
        <v>134</v>
      </c>
      <c r="I14" s="10" t="s">
        <v>134</v>
      </c>
      <c r="J14" s="10" t="s">
        <v>134</v>
      </c>
      <c r="K14" s="10">
        <f>SUM(G14:J14)</f>
        <v>32824</v>
      </c>
      <c r="L14" s="10">
        <v>16008</v>
      </c>
      <c r="M14" s="10" t="s">
        <v>134</v>
      </c>
      <c r="N14" s="10">
        <v>3652</v>
      </c>
    </row>
    <row r="15" spans="2:14" ht="12" customHeight="1">
      <c r="B15" s="5" t="s">
        <v>201</v>
      </c>
      <c r="C15" s="15">
        <v>30</v>
      </c>
      <c r="D15" s="6" t="s">
        <v>18</v>
      </c>
      <c r="E15" s="10">
        <v>2</v>
      </c>
      <c r="F15" s="10" t="s">
        <v>136</v>
      </c>
      <c r="G15" s="10" t="s">
        <v>136</v>
      </c>
      <c r="H15" s="10" t="s">
        <v>136</v>
      </c>
      <c r="I15" s="10" t="s">
        <v>134</v>
      </c>
      <c r="J15" s="10" t="s">
        <v>134</v>
      </c>
      <c r="K15" s="10" t="s">
        <v>136</v>
      </c>
      <c r="L15" s="10" t="s">
        <v>136</v>
      </c>
      <c r="M15" s="10" t="s">
        <v>134</v>
      </c>
      <c r="N15" s="10" t="s">
        <v>136</v>
      </c>
    </row>
    <row r="17" spans="2:4" ht="12" customHeight="1">
      <c r="B17" s="3" t="s">
        <v>199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91</v>
      </c>
      <c r="C9" s="39"/>
      <c r="D9" s="40"/>
      <c r="E9" s="16">
        <v>87</v>
      </c>
      <c r="F9" s="17">
        <v>2954</v>
      </c>
      <c r="G9" s="9">
        <v>6060605</v>
      </c>
      <c r="H9" s="9">
        <v>258303</v>
      </c>
      <c r="I9" s="9">
        <v>1836</v>
      </c>
      <c r="J9" s="10" t="s">
        <v>134</v>
      </c>
      <c r="K9" s="9">
        <f>SUM(G9:J9)</f>
        <v>6320744</v>
      </c>
      <c r="L9" s="9">
        <v>3863702</v>
      </c>
      <c r="M9" s="10" t="s">
        <v>134</v>
      </c>
      <c r="N9" s="9">
        <v>902095</v>
      </c>
    </row>
    <row r="10" spans="2:14" ht="12" customHeight="1">
      <c r="B10" s="5"/>
      <c r="C10" s="15">
        <v>12</v>
      </c>
      <c r="D10" s="6" t="s">
        <v>0</v>
      </c>
      <c r="E10" s="10">
        <v>3</v>
      </c>
      <c r="F10" s="13">
        <v>131</v>
      </c>
      <c r="G10" s="10">
        <v>379198</v>
      </c>
      <c r="H10" s="10" t="s">
        <v>134</v>
      </c>
      <c r="I10" s="10" t="s">
        <v>134</v>
      </c>
      <c r="J10" s="10" t="s">
        <v>134</v>
      </c>
      <c r="K10" s="10">
        <f>SUM(G10:J10)</f>
        <v>379198</v>
      </c>
      <c r="L10" s="10">
        <v>239774</v>
      </c>
      <c r="M10" s="10" t="s">
        <v>134</v>
      </c>
      <c r="N10" s="10">
        <v>25862</v>
      </c>
    </row>
    <row r="11" spans="2:14" ht="12" customHeight="1">
      <c r="B11" s="5"/>
      <c r="C11" s="15">
        <v>14</v>
      </c>
      <c r="D11" s="6" t="s">
        <v>2</v>
      </c>
      <c r="E11" s="10">
        <v>2</v>
      </c>
      <c r="F11" s="10" t="s">
        <v>136</v>
      </c>
      <c r="G11" s="10" t="s">
        <v>134</v>
      </c>
      <c r="H11" s="10" t="s">
        <v>136</v>
      </c>
      <c r="I11" s="10" t="s">
        <v>134</v>
      </c>
      <c r="J11" s="10" t="s">
        <v>134</v>
      </c>
      <c r="K11" s="10" t="s">
        <v>136</v>
      </c>
      <c r="L11" s="10" t="s">
        <v>136</v>
      </c>
      <c r="M11" s="10" t="s">
        <v>134</v>
      </c>
      <c r="N11" s="10" t="s">
        <v>136</v>
      </c>
    </row>
    <row r="12" spans="2:14" ht="12" customHeight="1">
      <c r="B12" s="5"/>
      <c r="C12" s="15">
        <v>15</v>
      </c>
      <c r="D12" s="6" t="s">
        <v>3</v>
      </c>
      <c r="E12" s="10">
        <v>3</v>
      </c>
      <c r="F12" s="13">
        <v>18</v>
      </c>
      <c r="G12" s="10" t="s">
        <v>134</v>
      </c>
      <c r="H12" s="10">
        <v>8373</v>
      </c>
      <c r="I12" s="10">
        <v>900</v>
      </c>
      <c r="J12" s="10" t="s">
        <v>134</v>
      </c>
      <c r="K12" s="10">
        <f>SUM(G12:J12)</f>
        <v>9273</v>
      </c>
      <c r="L12" s="10">
        <v>2640</v>
      </c>
      <c r="M12" s="10" t="s">
        <v>134</v>
      </c>
      <c r="N12" s="10">
        <v>2511</v>
      </c>
    </row>
    <row r="13" spans="2:14" ht="12" customHeight="1">
      <c r="B13" s="5"/>
      <c r="C13" s="15">
        <v>17</v>
      </c>
      <c r="D13" s="6" t="s">
        <v>5</v>
      </c>
      <c r="E13" s="10">
        <v>9</v>
      </c>
      <c r="F13" s="13">
        <v>173</v>
      </c>
      <c r="G13" s="10">
        <v>270466</v>
      </c>
      <c r="H13" s="10">
        <v>59044</v>
      </c>
      <c r="I13" s="10" t="s">
        <v>134</v>
      </c>
      <c r="J13" s="10" t="s">
        <v>134</v>
      </c>
      <c r="K13" s="10">
        <f>SUM(G13:J13)</f>
        <v>329510</v>
      </c>
      <c r="L13" s="10">
        <v>197094</v>
      </c>
      <c r="M13" s="10" t="s">
        <v>134</v>
      </c>
      <c r="N13" s="10">
        <v>51087</v>
      </c>
    </row>
    <row r="14" spans="2:14" ht="12" customHeight="1">
      <c r="B14" s="5"/>
      <c r="C14" s="15">
        <v>18</v>
      </c>
      <c r="D14" s="6" t="s">
        <v>6</v>
      </c>
      <c r="E14" s="10">
        <v>2</v>
      </c>
      <c r="F14" s="10" t="s">
        <v>136</v>
      </c>
      <c r="G14" s="10" t="s">
        <v>136</v>
      </c>
      <c r="H14" s="10" t="s">
        <v>136</v>
      </c>
      <c r="I14" s="10" t="s">
        <v>134</v>
      </c>
      <c r="J14" s="10" t="s">
        <v>134</v>
      </c>
      <c r="K14" s="10" t="s">
        <v>136</v>
      </c>
      <c r="L14" s="10" t="s">
        <v>136</v>
      </c>
      <c r="M14" s="10" t="s">
        <v>134</v>
      </c>
      <c r="N14" s="10" t="s">
        <v>136</v>
      </c>
    </row>
    <row r="15" spans="2:14" ht="12" customHeight="1">
      <c r="B15" s="5"/>
      <c r="C15" s="15">
        <v>19</v>
      </c>
      <c r="D15" s="6" t="s">
        <v>7</v>
      </c>
      <c r="E15" s="10">
        <v>1</v>
      </c>
      <c r="F15" s="10" t="s">
        <v>136</v>
      </c>
      <c r="G15" s="10" t="s">
        <v>136</v>
      </c>
      <c r="H15" s="10" t="s">
        <v>134</v>
      </c>
      <c r="I15" s="10" t="s">
        <v>134</v>
      </c>
      <c r="J15" s="10" t="s">
        <v>134</v>
      </c>
      <c r="K15" s="10" t="s">
        <v>136</v>
      </c>
      <c r="L15" s="10" t="s">
        <v>136</v>
      </c>
      <c r="M15" s="10" t="s">
        <v>134</v>
      </c>
      <c r="N15" s="10" t="s">
        <v>136</v>
      </c>
    </row>
    <row r="16" spans="2:14" ht="12" customHeight="1">
      <c r="B16" s="5" t="s">
        <v>201</v>
      </c>
      <c r="C16" s="15">
        <v>20</v>
      </c>
      <c r="D16" s="6" t="s">
        <v>8</v>
      </c>
      <c r="E16" s="10">
        <v>1</v>
      </c>
      <c r="F16" s="10" t="s">
        <v>136</v>
      </c>
      <c r="G16" s="10" t="s">
        <v>136</v>
      </c>
      <c r="H16" s="10" t="s">
        <v>134</v>
      </c>
      <c r="I16" s="10" t="s">
        <v>134</v>
      </c>
      <c r="J16" s="10" t="s">
        <v>134</v>
      </c>
      <c r="K16" s="10" t="s">
        <v>136</v>
      </c>
      <c r="L16" s="10" t="s">
        <v>136</v>
      </c>
      <c r="M16" s="10" t="s">
        <v>134</v>
      </c>
      <c r="N16" s="10" t="s">
        <v>136</v>
      </c>
    </row>
    <row r="17" spans="2:14" ht="12" customHeight="1">
      <c r="B17" s="5" t="s">
        <v>201</v>
      </c>
      <c r="C17" s="15">
        <v>21</v>
      </c>
      <c r="D17" s="6" t="s">
        <v>9</v>
      </c>
      <c r="E17" s="10">
        <v>1</v>
      </c>
      <c r="F17" s="10" t="s">
        <v>136</v>
      </c>
      <c r="G17" s="10" t="s">
        <v>136</v>
      </c>
      <c r="H17" s="10" t="s">
        <v>134</v>
      </c>
      <c r="I17" s="10" t="s">
        <v>134</v>
      </c>
      <c r="J17" s="10" t="s">
        <v>134</v>
      </c>
      <c r="K17" s="10" t="s">
        <v>136</v>
      </c>
      <c r="L17" s="10" t="s">
        <v>136</v>
      </c>
      <c r="M17" s="10" t="s">
        <v>134</v>
      </c>
      <c r="N17" s="10" t="s">
        <v>136</v>
      </c>
    </row>
    <row r="18" spans="2:14" ht="12" customHeight="1">
      <c r="B18" s="5"/>
      <c r="C18" s="15">
        <v>22</v>
      </c>
      <c r="D18" s="6" t="s">
        <v>10</v>
      </c>
      <c r="E18" s="10">
        <v>6</v>
      </c>
      <c r="F18" s="13">
        <v>160</v>
      </c>
      <c r="G18" s="10">
        <v>318094</v>
      </c>
      <c r="H18" s="10" t="s">
        <v>134</v>
      </c>
      <c r="I18" s="10" t="s">
        <v>134</v>
      </c>
      <c r="J18" s="10" t="s">
        <v>134</v>
      </c>
      <c r="K18" s="10">
        <f>SUM(G18:J18)</f>
        <v>318094</v>
      </c>
      <c r="L18" s="10">
        <v>182704</v>
      </c>
      <c r="M18" s="10" t="s">
        <v>134</v>
      </c>
      <c r="N18" s="10">
        <v>52349</v>
      </c>
    </row>
    <row r="19" spans="2:14" ht="12" customHeight="1">
      <c r="B19" s="5"/>
      <c r="C19" s="15">
        <v>23</v>
      </c>
      <c r="D19" s="6" t="s">
        <v>11</v>
      </c>
      <c r="E19" s="10">
        <v>3</v>
      </c>
      <c r="F19" s="10">
        <v>85</v>
      </c>
      <c r="G19" s="10">
        <v>131342</v>
      </c>
      <c r="H19" s="10">
        <v>36</v>
      </c>
      <c r="I19" s="10" t="s">
        <v>134</v>
      </c>
      <c r="J19" s="10" t="s">
        <v>134</v>
      </c>
      <c r="K19" s="10">
        <v>131378</v>
      </c>
      <c r="L19" s="10">
        <v>74396</v>
      </c>
      <c r="M19" s="10" t="s">
        <v>134</v>
      </c>
      <c r="N19" s="10">
        <v>20173</v>
      </c>
    </row>
    <row r="20" spans="2:14" ht="12" customHeight="1">
      <c r="B20" s="5"/>
      <c r="C20" s="15">
        <v>25</v>
      </c>
      <c r="D20" s="6" t="s">
        <v>13</v>
      </c>
      <c r="E20" s="10">
        <v>2</v>
      </c>
      <c r="F20" s="10" t="s">
        <v>136</v>
      </c>
      <c r="G20" s="10" t="s">
        <v>136</v>
      </c>
      <c r="H20" s="10" t="s">
        <v>134</v>
      </c>
      <c r="I20" s="10" t="s">
        <v>134</v>
      </c>
      <c r="J20" s="10" t="s">
        <v>134</v>
      </c>
      <c r="K20" s="10" t="s">
        <v>136</v>
      </c>
      <c r="L20" s="10" t="s">
        <v>136</v>
      </c>
      <c r="M20" s="10" t="s">
        <v>134</v>
      </c>
      <c r="N20" s="10" t="s">
        <v>136</v>
      </c>
    </row>
    <row r="21" spans="2:14" ht="12" customHeight="1">
      <c r="B21" s="5" t="s">
        <v>201</v>
      </c>
      <c r="C21" s="15">
        <v>26</v>
      </c>
      <c r="D21" s="6" t="s">
        <v>14</v>
      </c>
      <c r="E21" s="10">
        <v>1</v>
      </c>
      <c r="F21" s="10" t="s">
        <v>136</v>
      </c>
      <c r="G21" s="10" t="s">
        <v>136</v>
      </c>
      <c r="H21" s="10" t="s">
        <v>136</v>
      </c>
      <c r="I21" s="10" t="s">
        <v>134</v>
      </c>
      <c r="J21" s="10" t="s">
        <v>134</v>
      </c>
      <c r="K21" s="10" t="s">
        <v>136</v>
      </c>
      <c r="L21" s="10" t="s">
        <v>136</v>
      </c>
      <c r="M21" s="10" t="s">
        <v>134</v>
      </c>
      <c r="N21" s="10" t="s">
        <v>136</v>
      </c>
    </row>
    <row r="22" spans="2:14" ht="12" customHeight="1">
      <c r="B22" s="5" t="s">
        <v>201</v>
      </c>
      <c r="C22" s="15">
        <v>28</v>
      </c>
      <c r="D22" s="6" t="s">
        <v>16</v>
      </c>
      <c r="E22" s="10">
        <v>14</v>
      </c>
      <c r="F22" s="13">
        <v>214</v>
      </c>
      <c r="G22" s="10">
        <v>317683</v>
      </c>
      <c r="H22" s="10">
        <v>58031</v>
      </c>
      <c r="I22" s="10" t="s">
        <v>134</v>
      </c>
      <c r="J22" s="10" t="s">
        <v>134</v>
      </c>
      <c r="K22" s="10">
        <f>SUM(G22:J22)</f>
        <v>375714</v>
      </c>
      <c r="L22" s="10">
        <v>238858</v>
      </c>
      <c r="M22" s="10" t="s">
        <v>134</v>
      </c>
      <c r="N22" s="10">
        <v>63033</v>
      </c>
    </row>
    <row r="23" spans="2:14" ht="12" customHeight="1">
      <c r="B23" s="5" t="s">
        <v>201</v>
      </c>
      <c r="C23" s="15">
        <v>29</v>
      </c>
      <c r="D23" s="6" t="s">
        <v>17</v>
      </c>
      <c r="E23" s="10">
        <v>16</v>
      </c>
      <c r="F23" s="13">
        <v>341</v>
      </c>
      <c r="G23" s="10">
        <v>364509</v>
      </c>
      <c r="H23" s="10">
        <v>59817</v>
      </c>
      <c r="I23" s="10" t="s">
        <v>134</v>
      </c>
      <c r="J23" s="10" t="s">
        <v>134</v>
      </c>
      <c r="K23" s="10">
        <f>SUM(G23:J23)</f>
        <v>424326</v>
      </c>
      <c r="L23" s="10">
        <v>210055</v>
      </c>
      <c r="M23" s="10" t="s">
        <v>134</v>
      </c>
      <c r="N23" s="10">
        <v>104351</v>
      </c>
    </row>
    <row r="24" spans="2:14" ht="12" customHeight="1">
      <c r="B24" s="5" t="s">
        <v>201</v>
      </c>
      <c r="C24" s="15">
        <v>30</v>
      </c>
      <c r="D24" s="6" t="s">
        <v>18</v>
      </c>
      <c r="E24" s="10">
        <v>11</v>
      </c>
      <c r="F24" s="13">
        <v>1005</v>
      </c>
      <c r="G24" s="10">
        <v>2203101</v>
      </c>
      <c r="H24" s="10">
        <v>14613</v>
      </c>
      <c r="I24" s="10" t="s">
        <v>134</v>
      </c>
      <c r="J24" s="10" t="s">
        <v>134</v>
      </c>
      <c r="K24" s="10">
        <v>2217714</v>
      </c>
      <c r="L24" s="10">
        <v>1542698</v>
      </c>
      <c r="M24" s="10" t="s">
        <v>134</v>
      </c>
      <c r="N24" s="10">
        <v>297501</v>
      </c>
    </row>
    <row r="25" spans="2:14" ht="12" customHeight="1">
      <c r="B25" s="5" t="s">
        <v>201</v>
      </c>
      <c r="C25" s="15">
        <v>31</v>
      </c>
      <c r="D25" s="6" t="s">
        <v>19</v>
      </c>
      <c r="E25" s="10">
        <v>9</v>
      </c>
      <c r="F25" s="13">
        <v>630</v>
      </c>
      <c r="G25" s="10">
        <v>1786598</v>
      </c>
      <c r="H25" s="10">
        <v>17590</v>
      </c>
      <c r="I25" s="10">
        <v>936</v>
      </c>
      <c r="J25" s="10" t="s">
        <v>134</v>
      </c>
      <c r="K25" s="10">
        <v>1805124</v>
      </c>
      <c r="L25" s="10">
        <v>979210</v>
      </c>
      <c r="M25" s="10" t="s">
        <v>134</v>
      </c>
      <c r="N25" s="10">
        <v>224988</v>
      </c>
    </row>
    <row r="26" spans="2:14" ht="12" customHeight="1">
      <c r="B26" s="5" t="s">
        <v>201</v>
      </c>
      <c r="C26" s="15">
        <v>32</v>
      </c>
      <c r="D26" s="6" t="s">
        <v>20</v>
      </c>
      <c r="E26" s="10">
        <v>1</v>
      </c>
      <c r="F26" s="10" t="s">
        <v>136</v>
      </c>
      <c r="G26" s="10" t="s">
        <v>134</v>
      </c>
      <c r="H26" s="10" t="s">
        <v>132</v>
      </c>
      <c r="I26" s="10" t="s">
        <v>134</v>
      </c>
      <c r="J26" s="10" t="s">
        <v>134</v>
      </c>
      <c r="K26" s="10" t="s">
        <v>136</v>
      </c>
      <c r="L26" s="10" t="s">
        <v>136</v>
      </c>
      <c r="M26" s="10" t="s">
        <v>134</v>
      </c>
      <c r="N26" s="10" t="s">
        <v>136</v>
      </c>
    </row>
    <row r="27" spans="2:14" ht="12" customHeight="1">
      <c r="B27" s="5"/>
      <c r="C27" s="15">
        <v>34</v>
      </c>
      <c r="D27" s="6" t="s">
        <v>22</v>
      </c>
      <c r="E27" s="10">
        <v>2</v>
      </c>
      <c r="F27" s="10" t="s">
        <v>136</v>
      </c>
      <c r="G27" s="10" t="s">
        <v>136</v>
      </c>
      <c r="H27" s="10" t="s">
        <v>136</v>
      </c>
      <c r="I27" s="10" t="s">
        <v>134</v>
      </c>
      <c r="J27" s="10" t="s">
        <v>134</v>
      </c>
      <c r="K27" s="10" t="s">
        <v>136</v>
      </c>
      <c r="L27" s="10" t="s">
        <v>136</v>
      </c>
      <c r="M27" s="10" t="s">
        <v>134</v>
      </c>
      <c r="N27" s="10" t="s">
        <v>136</v>
      </c>
    </row>
    <row r="28" ht="12" customHeight="1">
      <c r="E28" s="18"/>
    </row>
    <row r="29" spans="2:4" ht="12" customHeight="1">
      <c r="B29" s="3" t="s">
        <v>199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pane xSplit="4" ySplit="7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4" sqref="B24:B3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4.125" style="1" bestFit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4" t="s">
        <v>38</v>
      </c>
      <c r="C9" s="39"/>
      <c r="D9" s="40"/>
      <c r="E9" s="16">
        <v>812</v>
      </c>
      <c r="F9" s="17">
        <v>25641</v>
      </c>
      <c r="G9" s="9">
        <v>108027761</v>
      </c>
      <c r="H9" s="9">
        <v>2571251</v>
      </c>
      <c r="I9" s="9">
        <v>36157</v>
      </c>
      <c r="J9" s="9">
        <v>55142</v>
      </c>
      <c r="K9" s="9">
        <f>SUM(G9:J9)</f>
        <v>110690311</v>
      </c>
      <c r="L9" s="9">
        <v>68282355</v>
      </c>
      <c r="M9" s="9">
        <v>1731663</v>
      </c>
      <c r="N9" s="9">
        <v>9689760</v>
      </c>
    </row>
    <row r="10" spans="2:14" ht="12" customHeight="1">
      <c r="B10" s="5"/>
      <c r="C10" s="15">
        <v>12</v>
      </c>
      <c r="D10" s="6" t="s">
        <v>0</v>
      </c>
      <c r="E10" s="10">
        <v>27</v>
      </c>
      <c r="F10" s="13">
        <v>342</v>
      </c>
      <c r="G10" s="10">
        <v>362917</v>
      </c>
      <c r="H10" s="10">
        <v>17439</v>
      </c>
      <c r="I10" s="13" t="s">
        <v>128</v>
      </c>
      <c r="J10" s="13" t="s">
        <v>128</v>
      </c>
      <c r="K10" s="10">
        <f>SUM(G10:J10)</f>
        <v>380356</v>
      </c>
      <c r="L10" s="10">
        <v>254423</v>
      </c>
      <c r="M10" s="13" t="s">
        <v>128</v>
      </c>
      <c r="N10" s="10">
        <v>84850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0" t="s">
        <v>127</v>
      </c>
      <c r="G11" s="10" t="s">
        <v>127</v>
      </c>
      <c r="H11" s="13" t="s">
        <v>128</v>
      </c>
      <c r="I11" s="13" t="s">
        <v>128</v>
      </c>
      <c r="J11" s="13" t="s">
        <v>128</v>
      </c>
      <c r="K11" s="10" t="s">
        <v>127</v>
      </c>
      <c r="L11" s="10" t="s">
        <v>127</v>
      </c>
      <c r="M11" s="10" t="s">
        <v>127</v>
      </c>
      <c r="N11" s="10" t="s">
        <v>127</v>
      </c>
    </row>
    <row r="12" spans="2:14" ht="12" customHeight="1">
      <c r="B12" s="5"/>
      <c r="C12" s="15">
        <v>14</v>
      </c>
      <c r="D12" s="6" t="s">
        <v>2</v>
      </c>
      <c r="E12" s="10">
        <v>105</v>
      </c>
      <c r="F12" s="13">
        <v>1312</v>
      </c>
      <c r="G12" s="10">
        <v>1677383</v>
      </c>
      <c r="H12" s="10">
        <v>165961</v>
      </c>
      <c r="I12" s="13">
        <v>450</v>
      </c>
      <c r="J12" s="13" t="s">
        <v>128</v>
      </c>
      <c r="K12" s="10">
        <f aca="true" t="shared" si="0" ref="K12:K31">SUM(G12:J12)</f>
        <v>1843794</v>
      </c>
      <c r="L12" s="10">
        <v>1064946</v>
      </c>
      <c r="M12" s="13" t="s">
        <v>128</v>
      </c>
      <c r="N12" s="10">
        <v>335797</v>
      </c>
    </row>
    <row r="13" spans="2:14" ht="12" customHeight="1">
      <c r="B13" s="5"/>
      <c r="C13" s="15">
        <v>15</v>
      </c>
      <c r="D13" s="6" t="s">
        <v>3</v>
      </c>
      <c r="E13" s="10">
        <v>25</v>
      </c>
      <c r="F13" s="13">
        <v>256</v>
      </c>
      <c r="G13" s="10">
        <v>84219</v>
      </c>
      <c r="H13" s="10">
        <v>117373</v>
      </c>
      <c r="I13" s="10">
        <v>450</v>
      </c>
      <c r="J13" s="13" t="s">
        <v>128</v>
      </c>
      <c r="K13" s="10">
        <f t="shared" si="0"/>
        <v>202042</v>
      </c>
      <c r="L13" s="10">
        <v>121545</v>
      </c>
      <c r="M13" s="13" t="s">
        <v>128</v>
      </c>
      <c r="N13" s="10">
        <v>53384</v>
      </c>
    </row>
    <row r="14" spans="2:14" ht="12" customHeight="1">
      <c r="B14" s="5"/>
      <c r="C14" s="15">
        <v>16</v>
      </c>
      <c r="D14" s="6" t="s">
        <v>4</v>
      </c>
      <c r="E14" s="10">
        <v>12</v>
      </c>
      <c r="F14" s="13">
        <v>146</v>
      </c>
      <c r="G14" s="10">
        <v>201472</v>
      </c>
      <c r="H14" s="10">
        <v>4950</v>
      </c>
      <c r="I14" s="13" t="s">
        <v>128</v>
      </c>
      <c r="J14" s="13" t="s">
        <v>128</v>
      </c>
      <c r="K14" s="10">
        <f t="shared" si="0"/>
        <v>206422</v>
      </c>
      <c r="L14" s="10">
        <v>119435</v>
      </c>
      <c r="M14" s="13" t="s">
        <v>128</v>
      </c>
      <c r="N14" s="10">
        <v>48143</v>
      </c>
    </row>
    <row r="15" spans="2:14" ht="12" customHeight="1">
      <c r="B15" s="5"/>
      <c r="C15" s="15">
        <v>17</v>
      </c>
      <c r="D15" s="6" t="s">
        <v>5</v>
      </c>
      <c r="E15" s="10">
        <v>10</v>
      </c>
      <c r="F15" s="13">
        <v>169</v>
      </c>
      <c r="G15" s="10">
        <v>500659</v>
      </c>
      <c r="H15" s="10">
        <v>1800</v>
      </c>
      <c r="I15" s="13" t="s">
        <v>128</v>
      </c>
      <c r="J15" s="13" t="s">
        <v>128</v>
      </c>
      <c r="K15" s="10">
        <f t="shared" si="0"/>
        <v>502459</v>
      </c>
      <c r="L15" s="10">
        <v>258748</v>
      </c>
      <c r="M15" s="10" t="s">
        <v>158</v>
      </c>
      <c r="N15" s="10">
        <v>66403</v>
      </c>
    </row>
    <row r="16" spans="2:14" ht="12" customHeight="1">
      <c r="B16" s="5"/>
      <c r="C16" s="15">
        <v>18</v>
      </c>
      <c r="D16" s="6" t="s">
        <v>6</v>
      </c>
      <c r="E16" s="10">
        <v>10</v>
      </c>
      <c r="F16" s="13">
        <v>163</v>
      </c>
      <c r="G16" s="10">
        <v>231692</v>
      </c>
      <c r="H16" s="10">
        <v>1620</v>
      </c>
      <c r="I16" s="13" t="s">
        <v>128</v>
      </c>
      <c r="J16" s="10">
        <v>33</v>
      </c>
      <c r="K16" s="10">
        <f t="shared" si="0"/>
        <v>233345</v>
      </c>
      <c r="L16" s="10">
        <v>135757</v>
      </c>
      <c r="M16" s="13" t="s">
        <v>128</v>
      </c>
      <c r="N16" s="10">
        <v>45967</v>
      </c>
    </row>
    <row r="17" spans="2:14" ht="12" customHeight="1">
      <c r="B17" s="5"/>
      <c r="C17" s="15">
        <v>19</v>
      </c>
      <c r="D17" s="6" t="s">
        <v>7</v>
      </c>
      <c r="E17" s="10">
        <v>22</v>
      </c>
      <c r="F17" s="13">
        <v>206</v>
      </c>
      <c r="G17" s="10">
        <v>139833</v>
      </c>
      <c r="H17" s="10">
        <v>19646</v>
      </c>
      <c r="I17" s="13" t="s">
        <v>128</v>
      </c>
      <c r="J17" s="13">
        <v>5000</v>
      </c>
      <c r="K17" s="10">
        <f t="shared" si="0"/>
        <v>164479</v>
      </c>
      <c r="L17" s="10">
        <v>49459</v>
      </c>
      <c r="M17" s="13" t="s">
        <v>128</v>
      </c>
      <c r="N17" s="10">
        <v>48593</v>
      </c>
    </row>
    <row r="18" spans="2:14" ht="12" customHeight="1">
      <c r="B18" s="5" t="s">
        <v>200</v>
      </c>
      <c r="C18" s="15">
        <v>20</v>
      </c>
      <c r="D18" s="6" t="s">
        <v>8</v>
      </c>
      <c r="E18" s="10">
        <v>2</v>
      </c>
      <c r="F18" s="10" t="s">
        <v>127</v>
      </c>
      <c r="G18" s="10" t="s">
        <v>127</v>
      </c>
      <c r="H18" s="10" t="s">
        <v>127</v>
      </c>
      <c r="I18" s="13" t="s">
        <v>128</v>
      </c>
      <c r="J18" s="13" t="s">
        <v>128</v>
      </c>
      <c r="K18" s="10" t="s">
        <v>127</v>
      </c>
      <c r="L18" s="10" t="s">
        <v>127</v>
      </c>
      <c r="M18" s="13" t="s">
        <v>128</v>
      </c>
      <c r="N18" s="10" t="s">
        <v>127</v>
      </c>
    </row>
    <row r="19" spans="2:14" ht="12" customHeight="1">
      <c r="B19" s="5" t="s">
        <v>200</v>
      </c>
      <c r="C19" s="15">
        <v>21</v>
      </c>
      <c r="D19" s="6" t="s">
        <v>9</v>
      </c>
      <c r="E19" s="10">
        <v>3</v>
      </c>
      <c r="F19" s="13">
        <v>37</v>
      </c>
      <c r="G19" s="13">
        <v>122863</v>
      </c>
      <c r="H19" s="13" t="s">
        <v>128</v>
      </c>
      <c r="I19" s="13" t="s">
        <v>128</v>
      </c>
      <c r="J19" s="13" t="s">
        <v>128</v>
      </c>
      <c r="K19" s="10">
        <f t="shared" si="0"/>
        <v>122863</v>
      </c>
      <c r="L19" s="13">
        <v>75456</v>
      </c>
      <c r="M19" s="13" t="s">
        <v>128</v>
      </c>
      <c r="N19" s="10">
        <v>12867</v>
      </c>
    </row>
    <row r="20" spans="2:14" ht="12" customHeight="1">
      <c r="B20" s="5"/>
      <c r="C20" s="15">
        <v>22</v>
      </c>
      <c r="D20" s="6" t="s">
        <v>10</v>
      </c>
      <c r="E20" s="10">
        <v>90</v>
      </c>
      <c r="F20" s="13">
        <v>1748</v>
      </c>
      <c r="G20" s="10">
        <v>3989788</v>
      </c>
      <c r="H20" s="10">
        <v>144933</v>
      </c>
      <c r="I20" s="10">
        <v>250</v>
      </c>
      <c r="J20" s="13" t="s">
        <v>128</v>
      </c>
      <c r="K20" s="10">
        <f t="shared" si="0"/>
        <v>4134971</v>
      </c>
      <c r="L20" s="10">
        <v>2460157</v>
      </c>
      <c r="M20" s="13" t="s">
        <v>128</v>
      </c>
      <c r="N20" s="10">
        <v>533740</v>
      </c>
    </row>
    <row r="21" spans="2:14" ht="12" customHeight="1">
      <c r="B21" s="5"/>
      <c r="C21" s="15">
        <v>23</v>
      </c>
      <c r="D21" s="6" t="s">
        <v>11</v>
      </c>
      <c r="E21" s="10">
        <v>9</v>
      </c>
      <c r="F21" s="13">
        <v>767</v>
      </c>
      <c r="G21" s="10">
        <v>1443961</v>
      </c>
      <c r="H21" s="10">
        <v>8490</v>
      </c>
      <c r="I21" s="13" t="s">
        <v>128</v>
      </c>
      <c r="J21" s="13" t="s">
        <v>128</v>
      </c>
      <c r="K21" s="10">
        <f t="shared" si="0"/>
        <v>1452451</v>
      </c>
      <c r="L21" s="10">
        <v>752912</v>
      </c>
      <c r="M21" s="10" t="s">
        <v>157</v>
      </c>
      <c r="N21" s="10">
        <v>283819</v>
      </c>
    </row>
    <row r="22" spans="2:14" ht="12" customHeight="1">
      <c r="B22" s="5"/>
      <c r="C22" s="15">
        <v>24</v>
      </c>
      <c r="D22" s="6" t="s">
        <v>12</v>
      </c>
      <c r="E22" s="10">
        <v>1</v>
      </c>
      <c r="F22" s="10" t="s">
        <v>127</v>
      </c>
      <c r="G22" s="13" t="s">
        <v>128</v>
      </c>
      <c r="H22" s="10" t="s">
        <v>127</v>
      </c>
      <c r="I22" s="13" t="s">
        <v>128</v>
      </c>
      <c r="J22" s="13" t="s">
        <v>128</v>
      </c>
      <c r="K22" s="10" t="s">
        <v>127</v>
      </c>
      <c r="L22" s="10" t="s">
        <v>127</v>
      </c>
      <c r="M22" s="13" t="s">
        <v>128</v>
      </c>
      <c r="N22" s="10" t="s">
        <v>127</v>
      </c>
    </row>
    <row r="23" spans="2:14" ht="12" customHeight="1">
      <c r="B23" s="5"/>
      <c r="C23" s="15">
        <v>25</v>
      </c>
      <c r="D23" s="6" t="s">
        <v>13</v>
      </c>
      <c r="E23" s="10">
        <v>12</v>
      </c>
      <c r="F23" s="13">
        <v>270</v>
      </c>
      <c r="G23" s="10">
        <v>493682</v>
      </c>
      <c r="H23" s="10">
        <v>113942</v>
      </c>
      <c r="I23" s="13" t="s">
        <v>128</v>
      </c>
      <c r="J23" s="13" t="s">
        <v>128</v>
      </c>
      <c r="K23" s="10">
        <f t="shared" si="0"/>
        <v>607624</v>
      </c>
      <c r="L23" s="10">
        <v>363955</v>
      </c>
      <c r="M23" s="13" t="s">
        <v>128</v>
      </c>
      <c r="N23" s="10">
        <v>76968</v>
      </c>
    </row>
    <row r="24" spans="2:14" ht="12" customHeight="1">
      <c r="B24" s="5" t="s">
        <v>200</v>
      </c>
      <c r="C24" s="15">
        <v>26</v>
      </c>
      <c r="D24" s="6" t="s">
        <v>14</v>
      </c>
      <c r="E24" s="10">
        <v>13</v>
      </c>
      <c r="F24" s="13">
        <v>619</v>
      </c>
      <c r="G24" s="10">
        <v>3594128</v>
      </c>
      <c r="H24" s="10">
        <v>38493</v>
      </c>
      <c r="I24" s="13" t="s">
        <v>128</v>
      </c>
      <c r="J24" s="13" t="s">
        <v>128</v>
      </c>
      <c r="K24" s="10">
        <f t="shared" si="0"/>
        <v>3632621</v>
      </c>
      <c r="L24" s="10">
        <v>3175675</v>
      </c>
      <c r="M24" s="13" t="s">
        <v>128</v>
      </c>
      <c r="N24" s="10">
        <v>243086</v>
      </c>
    </row>
    <row r="25" spans="2:14" ht="12" customHeight="1">
      <c r="B25" s="5" t="s">
        <v>200</v>
      </c>
      <c r="C25" s="15">
        <v>27</v>
      </c>
      <c r="D25" s="6" t="s">
        <v>15</v>
      </c>
      <c r="E25" s="10">
        <v>3</v>
      </c>
      <c r="F25" s="13">
        <v>21</v>
      </c>
      <c r="G25" s="13">
        <v>29141</v>
      </c>
      <c r="H25" s="13">
        <v>2875</v>
      </c>
      <c r="I25" s="13" t="s">
        <v>128</v>
      </c>
      <c r="J25" s="13" t="s">
        <v>128</v>
      </c>
      <c r="K25" s="10">
        <f t="shared" si="0"/>
        <v>32016</v>
      </c>
      <c r="L25" s="13">
        <v>17748</v>
      </c>
      <c r="M25" s="13" t="s">
        <v>128</v>
      </c>
      <c r="N25" s="10">
        <v>6276</v>
      </c>
    </row>
    <row r="26" spans="2:14" ht="12" customHeight="1">
      <c r="B26" s="5" t="s">
        <v>200</v>
      </c>
      <c r="C26" s="15">
        <v>28</v>
      </c>
      <c r="D26" s="6" t="s">
        <v>16</v>
      </c>
      <c r="E26" s="10">
        <v>121</v>
      </c>
      <c r="F26" s="13">
        <v>1540</v>
      </c>
      <c r="G26" s="10">
        <v>2296225</v>
      </c>
      <c r="H26" s="10">
        <v>514779</v>
      </c>
      <c r="I26" s="13" t="s">
        <v>128</v>
      </c>
      <c r="J26" s="13" t="s">
        <v>128</v>
      </c>
      <c r="K26" s="10">
        <f t="shared" si="0"/>
        <v>2811004</v>
      </c>
      <c r="L26" s="10">
        <v>1605323</v>
      </c>
      <c r="M26" s="13" t="s">
        <v>128</v>
      </c>
      <c r="N26" s="10">
        <v>472099</v>
      </c>
    </row>
    <row r="27" spans="2:14" ht="12" customHeight="1">
      <c r="B27" s="5" t="s">
        <v>200</v>
      </c>
      <c r="C27" s="15">
        <v>29</v>
      </c>
      <c r="D27" s="6" t="s">
        <v>17</v>
      </c>
      <c r="E27" s="10">
        <v>164</v>
      </c>
      <c r="F27" s="13">
        <v>3031</v>
      </c>
      <c r="G27" s="10">
        <v>6507371</v>
      </c>
      <c r="H27" s="10">
        <v>824327</v>
      </c>
      <c r="I27" s="10">
        <v>3527</v>
      </c>
      <c r="J27" s="10">
        <v>54</v>
      </c>
      <c r="K27" s="10">
        <f t="shared" si="0"/>
        <v>7335279</v>
      </c>
      <c r="L27" s="10">
        <v>4204871</v>
      </c>
      <c r="M27" s="13" t="s">
        <v>128</v>
      </c>
      <c r="N27" s="10">
        <v>1059051</v>
      </c>
    </row>
    <row r="28" spans="2:14" ht="12" customHeight="1">
      <c r="B28" s="5" t="s">
        <v>200</v>
      </c>
      <c r="C28" s="15">
        <v>30</v>
      </c>
      <c r="D28" s="6" t="s">
        <v>18</v>
      </c>
      <c r="E28" s="10">
        <v>68</v>
      </c>
      <c r="F28" s="13">
        <v>2842</v>
      </c>
      <c r="G28" s="10">
        <v>8966176</v>
      </c>
      <c r="H28" s="10">
        <v>298360</v>
      </c>
      <c r="I28" s="10">
        <v>31230</v>
      </c>
      <c r="J28" s="13" t="s">
        <v>128</v>
      </c>
      <c r="K28" s="10">
        <f t="shared" si="0"/>
        <v>9295766</v>
      </c>
      <c r="L28" s="10">
        <v>7397912</v>
      </c>
      <c r="M28" s="13" t="s">
        <v>128</v>
      </c>
      <c r="N28" s="10">
        <v>851072</v>
      </c>
    </row>
    <row r="29" spans="2:14" ht="12" customHeight="1">
      <c r="B29" s="5" t="s">
        <v>200</v>
      </c>
      <c r="C29" s="15">
        <v>31</v>
      </c>
      <c r="D29" s="6" t="s">
        <v>19</v>
      </c>
      <c r="E29" s="10">
        <v>75</v>
      </c>
      <c r="F29" s="13">
        <v>10921</v>
      </c>
      <c r="G29" s="10">
        <v>74359909</v>
      </c>
      <c r="H29" s="10">
        <v>184407</v>
      </c>
      <c r="I29" s="13" t="s">
        <v>128</v>
      </c>
      <c r="J29" s="10">
        <v>55</v>
      </c>
      <c r="K29" s="10">
        <f t="shared" si="0"/>
        <v>74544371</v>
      </c>
      <c r="L29" s="10">
        <v>44546176</v>
      </c>
      <c r="M29" s="10">
        <v>1728550</v>
      </c>
      <c r="N29" s="10">
        <v>5011368</v>
      </c>
    </row>
    <row r="30" spans="2:14" ht="12" customHeight="1">
      <c r="B30" s="5" t="s">
        <v>200</v>
      </c>
      <c r="C30" s="15">
        <v>32</v>
      </c>
      <c r="D30" s="6" t="s">
        <v>20</v>
      </c>
      <c r="E30" s="10">
        <v>4</v>
      </c>
      <c r="F30" s="13">
        <v>77</v>
      </c>
      <c r="G30" s="10">
        <v>181438</v>
      </c>
      <c r="H30" s="10">
        <v>1043</v>
      </c>
      <c r="I30" s="13" t="s">
        <v>128</v>
      </c>
      <c r="J30" s="13" t="s">
        <v>128</v>
      </c>
      <c r="K30" s="10">
        <f t="shared" si="0"/>
        <v>182481</v>
      </c>
      <c r="L30" s="10">
        <v>126347</v>
      </c>
      <c r="M30" s="13" t="s">
        <v>128</v>
      </c>
      <c r="N30" s="10">
        <v>25276</v>
      </c>
    </row>
    <row r="31" spans="2:14" ht="12" customHeight="1">
      <c r="B31" s="5"/>
      <c r="C31" s="15">
        <v>34</v>
      </c>
      <c r="D31" s="6" t="s">
        <v>22</v>
      </c>
      <c r="E31" s="10">
        <v>34</v>
      </c>
      <c r="F31" s="13">
        <v>668</v>
      </c>
      <c r="G31" s="10">
        <v>905295</v>
      </c>
      <c r="H31" s="10">
        <v>89230</v>
      </c>
      <c r="I31" s="10">
        <v>250</v>
      </c>
      <c r="J31" s="13">
        <v>50000</v>
      </c>
      <c r="K31" s="10">
        <f t="shared" si="0"/>
        <v>1044775</v>
      </c>
      <c r="L31" s="10">
        <v>522560</v>
      </c>
      <c r="M31" s="13" t="s">
        <v>128</v>
      </c>
      <c r="N31" s="10">
        <v>219282</v>
      </c>
    </row>
    <row r="33" spans="2:4" ht="12" customHeight="1">
      <c r="B33" s="3" t="s">
        <v>199</v>
      </c>
      <c r="C33" s="3"/>
      <c r="D33" s="3"/>
    </row>
    <row r="34" spans="2:3" ht="12" customHeight="1">
      <c r="B34" s="3"/>
      <c r="C34" s="3"/>
    </row>
    <row r="35" ht="12" customHeight="1">
      <c r="B35" s="3"/>
    </row>
    <row r="36" ht="12" customHeight="1">
      <c r="B36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" sqref="D1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92</v>
      </c>
      <c r="C9" s="39"/>
      <c r="D9" s="40"/>
      <c r="E9" s="16">
        <v>119</v>
      </c>
      <c r="F9" s="17">
        <v>1909</v>
      </c>
      <c r="G9" s="9">
        <v>2437342</v>
      </c>
      <c r="H9" s="9">
        <v>504908</v>
      </c>
      <c r="I9" s="9">
        <v>4521</v>
      </c>
      <c r="J9" s="10" t="s">
        <v>134</v>
      </c>
      <c r="K9" s="9">
        <f>SUM(G9:J9)</f>
        <v>2946771</v>
      </c>
      <c r="L9" s="9">
        <v>1653141</v>
      </c>
      <c r="M9" s="10" t="s">
        <v>134</v>
      </c>
      <c r="N9" s="9">
        <v>510626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88</v>
      </c>
      <c r="G10" s="10">
        <v>208683</v>
      </c>
      <c r="H10" s="10" t="s">
        <v>134</v>
      </c>
      <c r="I10" s="10" t="s">
        <v>134</v>
      </c>
      <c r="J10" s="10" t="s">
        <v>134</v>
      </c>
      <c r="K10" s="10">
        <f>SUM(G10:J10)</f>
        <v>208683</v>
      </c>
      <c r="L10" s="10">
        <v>119216</v>
      </c>
      <c r="M10" s="10" t="s">
        <v>134</v>
      </c>
      <c r="N10" s="10">
        <v>20107</v>
      </c>
    </row>
    <row r="11" spans="2:14" ht="12" customHeight="1">
      <c r="B11" s="5"/>
      <c r="C11" s="15">
        <v>14</v>
      </c>
      <c r="D11" s="6" t="s">
        <v>2</v>
      </c>
      <c r="E11" s="10">
        <v>3</v>
      </c>
      <c r="F11" s="13">
        <v>30</v>
      </c>
      <c r="G11" s="10">
        <v>37974</v>
      </c>
      <c r="H11" s="10">
        <v>4885</v>
      </c>
      <c r="I11" s="10" t="s">
        <v>134</v>
      </c>
      <c r="J11" s="10" t="s">
        <v>134</v>
      </c>
      <c r="K11" s="10">
        <f aca="true" t="shared" si="0" ref="K11:K25">SUM(G11:J11)</f>
        <v>42859</v>
      </c>
      <c r="L11" s="10">
        <v>20997</v>
      </c>
      <c r="M11" s="10" t="s">
        <v>134</v>
      </c>
      <c r="N11" s="10">
        <v>7990</v>
      </c>
    </row>
    <row r="12" spans="2:14" ht="12" customHeight="1">
      <c r="B12" s="5"/>
      <c r="C12" s="15">
        <v>15</v>
      </c>
      <c r="D12" s="6" t="s">
        <v>3</v>
      </c>
      <c r="E12" s="10">
        <v>4</v>
      </c>
      <c r="F12" s="13">
        <v>44</v>
      </c>
      <c r="G12" s="10">
        <v>4050</v>
      </c>
      <c r="H12" s="10">
        <v>45680</v>
      </c>
      <c r="I12" s="10" t="s">
        <v>134</v>
      </c>
      <c r="J12" s="10" t="s">
        <v>134</v>
      </c>
      <c r="K12" s="10">
        <f t="shared" si="0"/>
        <v>49730</v>
      </c>
      <c r="L12" s="10">
        <v>20450</v>
      </c>
      <c r="M12" s="10" t="s">
        <v>134</v>
      </c>
      <c r="N12" s="10">
        <v>9496</v>
      </c>
    </row>
    <row r="13" spans="2:14" ht="12" customHeight="1">
      <c r="B13" s="5"/>
      <c r="C13" s="15">
        <v>16</v>
      </c>
      <c r="D13" s="6" t="s">
        <v>4</v>
      </c>
      <c r="E13" s="10">
        <v>6</v>
      </c>
      <c r="F13" s="13">
        <v>62</v>
      </c>
      <c r="G13" s="10">
        <v>97441</v>
      </c>
      <c r="H13" s="10">
        <v>1680</v>
      </c>
      <c r="I13" s="10" t="s">
        <v>134</v>
      </c>
      <c r="J13" s="10" t="s">
        <v>134</v>
      </c>
      <c r="K13" s="10">
        <f t="shared" si="0"/>
        <v>99121</v>
      </c>
      <c r="L13" s="10">
        <v>77287</v>
      </c>
      <c r="M13" s="10" t="s">
        <v>134</v>
      </c>
      <c r="N13" s="10">
        <v>15698</v>
      </c>
    </row>
    <row r="14" spans="2:14" ht="12" customHeight="1">
      <c r="B14" s="5"/>
      <c r="C14" s="15">
        <v>17</v>
      </c>
      <c r="D14" s="6" t="s">
        <v>5</v>
      </c>
      <c r="E14" s="10">
        <v>5</v>
      </c>
      <c r="F14" s="13">
        <v>60</v>
      </c>
      <c r="G14" s="10">
        <v>38175</v>
      </c>
      <c r="H14" s="10">
        <v>3349</v>
      </c>
      <c r="I14" s="10">
        <v>30</v>
      </c>
      <c r="J14" s="10" t="s">
        <v>134</v>
      </c>
      <c r="K14" s="10">
        <f t="shared" si="0"/>
        <v>41554</v>
      </c>
      <c r="L14" s="10">
        <v>17389</v>
      </c>
      <c r="M14" s="10" t="s">
        <v>134</v>
      </c>
      <c r="N14" s="10">
        <v>10481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136</v>
      </c>
      <c r="G15" s="10" t="s">
        <v>136</v>
      </c>
      <c r="H15" s="10" t="s">
        <v>134</v>
      </c>
      <c r="I15" s="10" t="s">
        <v>134</v>
      </c>
      <c r="J15" s="10" t="s">
        <v>134</v>
      </c>
      <c r="K15" s="10" t="s">
        <v>136</v>
      </c>
      <c r="L15" s="10" t="s">
        <v>136</v>
      </c>
      <c r="M15" s="10" t="s">
        <v>134</v>
      </c>
      <c r="N15" s="10" t="s">
        <v>136</v>
      </c>
    </row>
    <row r="16" spans="2:14" ht="12" customHeight="1">
      <c r="B16" s="5"/>
      <c r="C16" s="15">
        <v>19</v>
      </c>
      <c r="D16" s="6" t="s">
        <v>7</v>
      </c>
      <c r="E16" s="10">
        <v>1</v>
      </c>
      <c r="F16" s="10" t="s">
        <v>136</v>
      </c>
      <c r="G16" s="10" t="s">
        <v>136</v>
      </c>
      <c r="H16" s="10" t="s">
        <v>136</v>
      </c>
      <c r="I16" s="10" t="s">
        <v>134</v>
      </c>
      <c r="J16" s="10" t="s">
        <v>134</v>
      </c>
      <c r="K16" s="10" t="s">
        <v>136</v>
      </c>
      <c r="L16" s="10" t="s">
        <v>136</v>
      </c>
      <c r="M16" s="10" t="s">
        <v>134</v>
      </c>
      <c r="N16" s="10" t="s">
        <v>136</v>
      </c>
    </row>
    <row r="17" spans="2:14" ht="12" customHeight="1">
      <c r="B17" s="5"/>
      <c r="C17" s="15">
        <v>22</v>
      </c>
      <c r="D17" s="6" t="s">
        <v>10</v>
      </c>
      <c r="E17" s="10">
        <v>3</v>
      </c>
      <c r="F17" s="13">
        <v>39</v>
      </c>
      <c r="G17" s="10" t="s">
        <v>132</v>
      </c>
      <c r="H17" s="10" t="s">
        <v>132</v>
      </c>
      <c r="I17" s="10" t="s">
        <v>134</v>
      </c>
      <c r="J17" s="10" t="s">
        <v>134</v>
      </c>
      <c r="K17" s="10">
        <v>28376</v>
      </c>
      <c r="L17" s="10">
        <v>10097</v>
      </c>
      <c r="M17" s="10" t="s">
        <v>134</v>
      </c>
      <c r="N17" s="10">
        <v>12130</v>
      </c>
    </row>
    <row r="18" spans="2:14" ht="12" customHeight="1">
      <c r="B18" s="5"/>
      <c r="C18" s="15">
        <v>25</v>
      </c>
      <c r="D18" s="6" t="s">
        <v>13</v>
      </c>
      <c r="E18" s="10">
        <v>4</v>
      </c>
      <c r="F18" s="10">
        <v>52</v>
      </c>
      <c r="G18" s="10">
        <v>125057</v>
      </c>
      <c r="H18" s="10" t="s">
        <v>134</v>
      </c>
      <c r="I18" s="10" t="s">
        <v>134</v>
      </c>
      <c r="J18" s="10" t="s">
        <v>134</v>
      </c>
      <c r="K18" s="10">
        <v>125057</v>
      </c>
      <c r="L18" s="10">
        <v>69615</v>
      </c>
      <c r="M18" s="10" t="s">
        <v>134</v>
      </c>
      <c r="N18" s="10">
        <v>19552</v>
      </c>
    </row>
    <row r="19" spans="2:14" ht="12" customHeight="1">
      <c r="B19" s="5" t="s">
        <v>201</v>
      </c>
      <c r="C19" s="15">
        <v>26</v>
      </c>
      <c r="D19" s="6" t="s">
        <v>14</v>
      </c>
      <c r="E19" s="10">
        <v>1</v>
      </c>
      <c r="F19" s="10" t="s">
        <v>136</v>
      </c>
      <c r="G19" s="10" t="s">
        <v>136</v>
      </c>
      <c r="H19" s="10" t="s">
        <v>134</v>
      </c>
      <c r="I19" s="10" t="s">
        <v>134</v>
      </c>
      <c r="J19" s="10" t="s">
        <v>134</v>
      </c>
      <c r="K19" s="10" t="s">
        <v>136</v>
      </c>
      <c r="L19" s="10" t="s">
        <v>136</v>
      </c>
      <c r="M19" s="10" t="s">
        <v>134</v>
      </c>
      <c r="N19" s="10" t="s">
        <v>136</v>
      </c>
    </row>
    <row r="20" spans="2:14" ht="12" customHeight="1">
      <c r="B20" s="5" t="s">
        <v>201</v>
      </c>
      <c r="C20" s="15">
        <v>27</v>
      </c>
      <c r="D20" s="6" t="s">
        <v>15</v>
      </c>
      <c r="E20" s="10">
        <v>3</v>
      </c>
      <c r="F20" s="10">
        <v>29</v>
      </c>
      <c r="G20" s="10">
        <v>25440</v>
      </c>
      <c r="H20" s="10">
        <v>4600</v>
      </c>
      <c r="I20" s="10" t="s">
        <v>134</v>
      </c>
      <c r="J20" s="10" t="s">
        <v>134</v>
      </c>
      <c r="K20" s="10">
        <v>30040</v>
      </c>
      <c r="L20" s="10">
        <v>13904</v>
      </c>
      <c r="M20" s="10" t="s">
        <v>134</v>
      </c>
      <c r="N20" s="10">
        <v>7276</v>
      </c>
    </row>
    <row r="21" spans="2:14" ht="12" customHeight="1">
      <c r="B21" s="5" t="s">
        <v>201</v>
      </c>
      <c r="C21" s="15">
        <v>28</v>
      </c>
      <c r="D21" s="6" t="s">
        <v>16</v>
      </c>
      <c r="E21" s="10">
        <v>24</v>
      </c>
      <c r="F21" s="13">
        <v>349</v>
      </c>
      <c r="G21" s="10">
        <v>374432</v>
      </c>
      <c r="H21" s="10">
        <v>126213</v>
      </c>
      <c r="I21" s="10" t="s">
        <v>134</v>
      </c>
      <c r="J21" s="10" t="s">
        <v>134</v>
      </c>
      <c r="K21" s="10">
        <f t="shared" si="0"/>
        <v>500645</v>
      </c>
      <c r="L21" s="10">
        <v>205642</v>
      </c>
      <c r="M21" s="10" t="s">
        <v>134</v>
      </c>
      <c r="N21" s="10">
        <v>90439</v>
      </c>
    </row>
    <row r="22" spans="2:14" ht="12" customHeight="1">
      <c r="B22" s="5" t="s">
        <v>201</v>
      </c>
      <c r="C22" s="15">
        <v>29</v>
      </c>
      <c r="D22" s="6" t="s">
        <v>17</v>
      </c>
      <c r="E22" s="10">
        <v>30</v>
      </c>
      <c r="F22" s="13">
        <v>510</v>
      </c>
      <c r="G22" s="10">
        <v>714545</v>
      </c>
      <c r="H22" s="10">
        <v>59089</v>
      </c>
      <c r="I22" s="10">
        <v>1712</v>
      </c>
      <c r="J22" s="10" t="s">
        <v>134</v>
      </c>
      <c r="K22" s="10">
        <f t="shared" si="0"/>
        <v>775346</v>
      </c>
      <c r="L22" s="10">
        <v>401042</v>
      </c>
      <c r="M22" s="10" t="s">
        <v>134</v>
      </c>
      <c r="N22" s="10">
        <v>160487</v>
      </c>
    </row>
    <row r="23" spans="2:14" ht="12" customHeight="1">
      <c r="B23" s="5" t="s">
        <v>201</v>
      </c>
      <c r="C23" s="15">
        <v>30</v>
      </c>
      <c r="D23" s="6" t="s">
        <v>18</v>
      </c>
      <c r="E23" s="10">
        <v>12</v>
      </c>
      <c r="F23" s="13">
        <v>428</v>
      </c>
      <c r="G23" s="10">
        <v>661196</v>
      </c>
      <c r="H23" s="10">
        <v>135945</v>
      </c>
      <c r="I23" s="10">
        <v>10</v>
      </c>
      <c r="J23" s="10" t="s">
        <v>134</v>
      </c>
      <c r="K23" s="10">
        <f t="shared" si="0"/>
        <v>797151</v>
      </c>
      <c r="L23" s="10">
        <v>575417</v>
      </c>
      <c r="M23" s="10" t="s">
        <v>134</v>
      </c>
      <c r="N23" s="10">
        <v>92782</v>
      </c>
    </row>
    <row r="24" spans="2:14" ht="12" customHeight="1">
      <c r="B24" s="5" t="s">
        <v>201</v>
      </c>
      <c r="C24" s="15">
        <v>31</v>
      </c>
      <c r="D24" s="6" t="s">
        <v>19</v>
      </c>
      <c r="E24" s="10">
        <v>13</v>
      </c>
      <c r="F24" s="13">
        <v>93</v>
      </c>
      <c r="G24" s="10">
        <v>14738</v>
      </c>
      <c r="H24" s="10">
        <v>72662</v>
      </c>
      <c r="I24" s="10">
        <v>2769</v>
      </c>
      <c r="J24" s="10" t="s">
        <v>134</v>
      </c>
      <c r="K24" s="10">
        <f t="shared" si="0"/>
        <v>90169</v>
      </c>
      <c r="L24" s="10">
        <v>40150</v>
      </c>
      <c r="M24" s="10" t="s">
        <v>134</v>
      </c>
      <c r="N24" s="10">
        <v>26218</v>
      </c>
    </row>
    <row r="25" spans="2:14" ht="12" customHeight="1">
      <c r="B25" s="5" t="s">
        <v>201</v>
      </c>
      <c r="C25" s="15">
        <v>32</v>
      </c>
      <c r="D25" s="6" t="s">
        <v>20</v>
      </c>
      <c r="E25" s="10">
        <v>4</v>
      </c>
      <c r="F25" s="13">
        <v>58</v>
      </c>
      <c r="G25" s="10" t="s">
        <v>134</v>
      </c>
      <c r="H25" s="10">
        <v>30829</v>
      </c>
      <c r="I25" s="10" t="s">
        <v>134</v>
      </c>
      <c r="J25" s="10" t="s">
        <v>175</v>
      </c>
      <c r="K25" s="10">
        <f t="shared" si="0"/>
        <v>30829</v>
      </c>
      <c r="L25" s="10">
        <v>6627</v>
      </c>
      <c r="M25" s="10" t="s">
        <v>134</v>
      </c>
      <c r="N25" s="10">
        <v>15168</v>
      </c>
    </row>
    <row r="26" spans="2:14" ht="12" customHeight="1">
      <c r="B26" s="5"/>
      <c r="C26" s="15">
        <v>34</v>
      </c>
      <c r="D26" s="6" t="s">
        <v>22</v>
      </c>
      <c r="E26" s="10">
        <v>1</v>
      </c>
      <c r="F26" s="10" t="s">
        <v>136</v>
      </c>
      <c r="G26" s="10" t="s">
        <v>136</v>
      </c>
      <c r="H26" s="10" t="s">
        <v>134</v>
      </c>
      <c r="I26" s="10" t="s">
        <v>134</v>
      </c>
      <c r="J26" s="10" t="s">
        <v>134</v>
      </c>
      <c r="K26" s="10" t="s">
        <v>136</v>
      </c>
      <c r="L26" s="10" t="s">
        <v>136</v>
      </c>
      <c r="M26" s="10" t="s">
        <v>134</v>
      </c>
      <c r="N26" s="10" t="s">
        <v>136</v>
      </c>
    </row>
    <row r="27" ht="12" customHeight="1">
      <c r="E27" s="18"/>
    </row>
    <row r="28" spans="2:4" ht="12" customHeight="1">
      <c r="B28" s="3" t="s">
        <v>199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93</v>
      </c>
      <c r="C9" s="39"/>
      <c r="D9" s="40"/>
      <c r="E9" s="16">
        <v>173</v>
      </c>
      <c r="F9" s="17">
        <v>4144</v>
      </c>
      <c r="G9" s="9">
        <v>9317944</v>
      </c>
      <c r="H9" s="9">
        <v>591016</v>
      </c>
      <c r="I9" s="9">
        <v>50</v>
      </c>
      <c r="J9" s="10" t="s">
        <v>134</v>
      </c>
      <c r="K9" s="9">
        <f>SUM(G9:J9)</f>
        <v>9909010</v>
      </c>
      <c r="L9" s="9">
        <v>4829005</v>
      </c>
      <c r="M9" s="9">
        <v>56391</v>
      </c>
      <c r="N9" s="9">
        <v>1291505</v>
      </c>
    </row>
    <row r="10" spans="2:14" ht="12" customHeight="1">
      <c r="B10" s="5"/>
      <c r="C10" s="15">
        <v>12</v>
      </c>
      <c r="D10" s="6" t="s">
        <v>0</v>
      </c>
      <c r="E10" s="10">
        <v>7</v>
      </c>
      <c r="F10" s="13">
        <v>105</v>
      </c>
      <c r="G10" s="10">
        <v>98432</v>
      </c>
      <c r="H10" s="10" t="s">
        <v>134</v>
      </c>
      <c r="I10" s="10" t="s">
        <v>134</v>
      </c>
      <c r="J10" s="10" t="s">
        <v>134</v>
      </c>
      <c r="K10" s="10">
        <f>SUM(G10:J10)</f>
        <v>98432</v>
      </c>
      <c r="L10" s="10">
        <v>62556</v>
      </c>
      <c r="M10" s="10" t="s">
        <v>134</v>
      </c>
      <c r="N10" s="10">
        <v>19642</v>
      </c>
    </row>
    <row r="11" spans="2:14" ht="12" customHeight="1">
      <c r="B11" s="5"/>
      <c r="C11" s="15">
        <v>14</v>
      </c>
      <c r="D11" s="6" t="s">
        <v>2</v>
      </c>
      <c r="E11" s="10">
        <v>19</v>
      </c>
      <c r="F11" s="13">
        <v>223</v>
      </c>
      <c r="G11" s="10">
        <v>204225</v>
      </c>
      <c r="H11" s="10">
        <v>36406</v>
      </c>
      <c r="I11" s="10" t="s">
        <v>134</v>
      </c>
      <c r="J11" s="10" t="s">
        <v>134</v>
      </c>
      <c r="K11" s="10">
        <f aca="true" t="shared" si="0" ref="K11:K28">SUM(G11:J11)</f>
        <v>240631</v>
      </c>
      <c r="L11" s="10">
        <v>127794</v>
      </c>
      <c r="M11" s="10" t="s">
        <v>134</v>
      </c>
      <c r="N11" s="10">
        <v>53212</v>
      </c>
    </row>
    <row r="12" spans="2:14" ht="12" customHeight="1">
      <c r="B12" s="5"/>
      <c r="C12" s="15">
        <v>15</v>
      </c>
      <c r="D12" s="6" t="s">
        <v>3</v>
      </c>
      <c r="E12" s="10">
        <v>11</v>
      </c>
      <c r="F12" s="13">
        <v>106</v>
      </c>
      <c r="G12" s="10">
        <v>70350</v>
      </c>
      <c r="H12" s="10">
        <v>21787</v>
      </c>
      <c r="I12" s="10">
        <v>50</v>
      </c>
      <c r="J12" s="10" t="s">
        <v>134</v>
      </c>
      <c r="K12" s="10">
        <f t="shared" si="0"/>
        <v>92187</v>
      </c>
      <c r="L12" s="10">
        <v>64036</v>
      </c>
      <c r="M12" s="10" t="s">
        <v>134</v>
      </c>
      <c r="N12" s="10">
        <v>17133</v>
      </c>
    </row>
    <row r="13" spans="2:14" ht="12" customHeight="1">
      <c r="B13" s="5"/>
      <c r="C13" s="15">
        <v>16</v>
      </c>
      <c r="D13" s="6" t="s">
        <v>114</v>
      </c>
      <c r="E13" s="10">
        <v>4</v>
      </c>
      <c r="F13" s="13">
        <v>107</v>
      </c>
      <c r="G13" s="10">
        <v>129089</v>
      </c>
      <c r="H13" s="10">
        <v>3300</v>
      </c>
      <c r="I13" s="10" t="s">
        <v>134</v>
      </c>
      <c r="J13" s="10" t="s">
        <v>134</v>
      </c>
      <c r="K13" s="10">
        <f t="shared" si="0"/>
        <v>132389</v>
      </c>
      <c r="L13" s="10">
        <v>89807</v>
      </c>
      <c r="M13" s="10" t="s">
        <v>134</v>
      </c>
      <c r="N13" s="10">
        <v>23843</v>
      </c>
    </row>
    <row r="14" spans="2:14" ht="12" customHeight="1">
      <c r="B14" s="5"/>
      <c r="C14" s="15">
        <v>17</v>
      </c>
      <c r="D14" s="6" t="s">
        <v>5</v>
      </c>
      <c r="E14" s="10">
        <v>3</v>
      </c>
      <c r="F14" s="13">
        <v>34</v>
      </c>
      <c r="G14" s="10">
        <v>27800</v>
      </c>
      <c r="H14" s="10">
        <v>6000</v>
      </c>
      <c r="I14" s="10" t="s">
        <v>134</v>
      </c>
      <c r="J14" s="10" t="s">
        <v>134</v>
      </c>
      <c r="K14" s="10">
        <f t="shared" si="0"/>
        <v>33800</v>
      </c>
      <c r="L14" s="10">
        <v>18800</v>
      </c>
      <c r="M14" s="10" t="s">
        <v>134</v>
      </c>
      <c r="N14" s="10">
        <v>8260</v>
      </c>
    </row>
    <row r="15" spans="2:14" ht="12" customHeight="1">
      <c r="B15" s="5"/>
      <c r="C15" s="15">
        <v>18</v>
      </c>
      <c r="D15" s="6" t="s">
        <v>6</v>
      </c>
      <c r="E15" s="10">
        <v>6</v>
      </c>
      <c r="F15" s="13">
        <v>475</v>
      </c>
      <c r="G15" s="10">
        <v>1197632</v>
      </c>
      <c r="H15" s="10">
        <v>8610</v>
      </c>
      <c r="I15" s="10" t="s">
        <v>134</v>
      </c>
      <c r="J15" s="10" t="s">
        <v>134</v>
      </c>
      <c r="K15" s="10">
        <f t="shared" si="0"/>
        <v>1206242</v>
      </c>
      <c r="L15" s="10">
        <v>614210</v>
      </c>
      <c r="M15" s="10" t="s">
        <v>134</v>
      </c>
      <c r="N15" s="10">
        <v>147448</v>
      </c>
    </row>
    <row r="16" spans="2:14" ht="12" customHeight="1">
      <c r="B16" s="5"/>
      <c r="C16" s="15">
        <v>19</v>
      </c>
      <c r="D16" s="6" t="s">
        <v>7</v>
      </c>
      <c r="E16" s="10">
        <v>4</v>
      </c>
      <c r="F16" s="10">
        <v>43</v>
      </c>
      <c r="G16" s="10">
        <v>5350</v>
      </c>
      <c r="H16" s="10">
        <v>16434</v>
      </c>
      <c r="I16" s="10" t="s">
        <v>134</v>
      </c>
      <c r="J16" s="10" t="s">
        <v>134</v>
      </c>
      <c r="K16" s="10">
        <v>21784</v>
      </c>
      <c r="L16" s="10">
        <v>10507</v>
      </c>
      <c r="M16" s="10" t="s">
        <v>134</v>
      </c>
      <c r="N16" s="10">
        <v>8427</v>
      </c>
    </row>
    <row r="17" spans="2:14" ht="12" customHeight="1">
      <c r="B17" s="5" t="s">
        <v>201</v>
      </c>
      <c r="C17" s="15">
        <v>20</v>
      </c>
      <c r="D17" s="6" t="s">
        <v>8</v>
      </c>
      <c r="E17" s="10">
        <v>1</v>
      </c>
      <c r="F17" s="10" t="s">
        <v>136</v>
      </c>
      <c r="G17" s="10" t="s">
        <v>136</v>
      </c>
      <c r="H17" s="10" t="s">
        <v>134</v>
      </c>
      <c r="I17" s="10" t="s">
        <v>134</v>
      </c>
      <c r="J17" s="10" t="s">
        <v>134</v>
      </c>
      <c r="K17" s="10" t="s">
        <v>136</v>
      </c>
      <c r="L17" s="10" t="s">
        <v>136</v>
      </c>
      <c r="M17" s="10" t="s">
        <v>136</v>
      </c>
      <c r="N17" s="10" t="s">
        <v>136</v>
      </c>
    </row>
    <row r="18" spans="2:14" ht="12" customHeight="1">
      <c r="B18" s="5"/>
      <c r="C18" s="15">
        <v>22</v>
      </c>
      <c r="D18" s="6" t="s">
        <v>10</v>
      </c>
      <c r="E18" s="10">
        <v>10</v>
      </c>
      <c r="F18" s="13">
        <v>353</v>
      </c>
      <c r="G18" s="10">
        <v>1533935</v>
      </c>
      <c r="H18" s="10">
        <v>104063</v>
      </c>
      <c r="I18" s="10" t="s">
        <v>134</v>
      </c>
      <c r="J18" s="10" t="s">
        <v>134</v>
      </c>
      <c r="K18" s="10">
        <f t="shared" si="0"/>
        <v>1637998</v>
      </c>
      <c r="L18" s="10">
        <v>1161053</v>
      </c>
      <c r="M18" s="10" t="s">
        <v>134</v>
      </c>
      <c r="N18" s="10">
        <v>125795</v>
      </c>
    </row>
    <row r="19" spans="2:14" ht="12" customHeight="1">
      <c r="B19" s="5"/>
      <c r="C19" s="15">
        <v>23</v>
      </c>
      <c r="D19" s="6" t="s">
        <v>11</v>
      </c>
      <c r="E19" s="10">
        <v>3</v>
      </c>
      <c r="F19" s="13">
        <v>89</v>
      </c>
      <c r="G19" s="13">
        <v>179611</v>
      </c>
      <c r="H19" s="13" t="s">
        <v>134</v>
      </c>
      <c r="I19" s="10" t="s">
        <v>134</v>
      </c>
      <c r="J19" s="10" t="s">
        <v>134</v>
      </c>
      <c r="K19" s="10">
        <f t="shared" si="0"/>
        <v>179611</v>
      </c>
      <c r="L19" s="13">
        <v>104159</v>
      </c>
      <c r="M19" s="10" t="s">
        <v>134</v>
      </c>
      <c r="N19" s="10">
        <v>25100</v>
      </c>
    </row>
    <row r="20" spans="2:14" ht="12" customHeight="1">
      <c r="B20" s="5"/>
      <c r="C20" s="15">
        <v>25</v>
      </c>
      <c r="D20" s="6" t="s">
        <v>13</v>
      </c>
      <c r="E20" s="10">
        <v>4</v>
      </c>
      <c r="F20" s="13">
        <v>139</v>
      </c>
      <c r="G20" s="10">
        <v>667499</v>
      </c>
      <c r="H20" s="10" t="s">
        <v>134</v>
      </c>
      <c r="I20" s="10" t="s">
        <v>134</v>
      </c>
      <c r="J20" s="10" t="s">
        <v>134</v>
      </c>
      <c r="K20" s="10">
        <f t="shared" si="0"/>
        <v>667499</v>
      </c>
      <c r="L20" s="10">
        <v>312724</v>
      </c>
      <c r="M20" s="10" t="s">
        <v>134</v>
      </c>
      <c r="N20" s="10">
        <v>56308</v>
      </c>
    </row>
    <row r="21" spans="2:14" ht="12" customHeight="1">
      <c r="B21" s="5" t="s">
        <v>201</v>
      </c>
      <c r="C21" s="15">
        <v>26</v>
      </c>
      <c r="D21" s="6" t="s">
        <v>14</v>
      </c>
      <c r="E21" s="10">
        <v>1</v>
      </c>
      <c r="F21" s="10" t="s">
        <v>136</v>
      </c>
      <c r="G21" s="10" t="s">
        <v>136</v>
      </c>
      <c r="H21" s="10" t="s">
        <v>136</v>
      </c>
      <c r="I21" s="10" t="s">
        <v>134</v>
      </c>
      <c r="J21" s="10" t="s">
        <v>134</v>
      </c>
      <c r="K21" s="10" t="s">
        <v>136</v>
      </c>
      <c r="L21" s="10" t="s">
        <v>136</v>
      </c>
      <c r="M21" s="10" t="s">
        <v>134</v>
      </c>
      <c r="N21" s="10" t="s">
        <v>136</v>
      </c>
    </row>
    <row r="22" spans="2:14" ht="12" customHeight="1">
      <c r="B22" s="5" t="s">
        <v>201</v>
      </c>
      <c r="C22" s="15">
        <v>27</v>
      </c>
      <c r="D22" s="6" t="s">
        <v>15</v>
      </c>
      <c r="E22" s="10">
        <v>5</v>
      </c>
      <c r="F22" s="13">
        <v>26</v>
      </c>
      <c r="G22" s="10">
        <v>15658</v>
      </c>
      <c r="H22" s="10">
        <v>11918</v>
      </c>
      <c r="I22" s="10" t="s">
        <v>134</v>
      </c>
      <c r="J22" s="10" t="s">
        <v>134</v>
      </c>
      <c r="K22" s="10">
        <f t="shared" si="0"/>
        <v>27576</v>
      </c>
      <c r="L22" s="10">
        <v>11769</v>
      </c>
      <c r="M22" s="10" t="s">
        <v>134</v>
      </c>
      <c r="N22" s="10">
        <v>6432</v>
      </c>
    </row>
    <row r="23" spans="2:14" ht="12" customHeight="1">
      <c r="B23" s="5" t="s">
        <v>201</v>
      </c>
      <c r="C23" s="15">
        <v>28</v>
      </c>
      <c r="D23" s="6" t="s">
        <v>16</v>
      </c>
      <c r="E23" s="10">
        <v>37</v>
      </c>
      <c r="F23" s="13">
        <v>709</v>
      </c>
      <c r="G23" s="10">
        <v>902554</v>
      </c>
      <c r="H23" s="10">
        <v>188161</v>
      </c>
      <c r="I23" s="10" t="s">
        <v>134</v>
      </c>
      <c r="J23" s="10" t="s">
        <v>134</v>
      </c>
      <c r="K23" s="10">
        <f t="shared" si="0"/>
        <v>1090715</v>
      </c>
      <c r="L23" s="10">
        <v>644577</v>
      </c>
      <c r="M23" s="10" t="s">
        <v>132</v>
      </c>
      <c r="N23" s="10">
        <v>240066</v>
      </c>
    </row>
    <row r="24" spans="2:14" ht="12" customHeight="1">
      <c r="B24" s="5" t="s">
        <v>201</v>
      </c>
      <c r="C24" s="15">
        <v>29</v>
      </c>
      <c r="D24" s="6" t="s">
        <v>17</v>
      </c>
      <c r="E24" s="10">
        <v>18</v>
      </c>
      <c r="F24" s="13">
        <v>237</v>
      </c>
      <c r="G24" s="10">
        <v>260436</v>
      </c>
      <c r="H24" s="10">
        <v>27273</v>
      </c>
      <c r="I24" s="10" t="s">
        <v>134</v>
      </c>
      <c r="J24" s="10" t="s">
        <v>134</v>
      </c>
      <c r="K24" s="10">
        <f t="shared" si="0"/>
        <v>287709</v>
      </c>
      <c r="L24" s="10">
        <v>125835</v>
      </c>
      <c r="M24" s="10" t="s">
        <v>134</v>
      </c>
      <c r="N24" s="10">
        <v>74170</v>
      </c>
    </row>
    <row r="25" spans="2:14" ht="12" customHeight="1">
      <c r="B25" s="5" t="s">
        <v>201</v>
      </c>
      <c r="C25" s="15">
        <v>30</v>
      </c>
      <c r="D25" s="6" t="s">
        <v>18</v>
      </c>
      <c r="E25" s="10">
        <v>22</v>
      </c>
      <c r="F25" s="13">
        <v>1065</v>
      </c>
      <c r="G25" s="10">
        <v>1842606</v>
      </c>
      <c r="H25" s="10">
        <v>144301</v>
      </c>
      <c r="I25" s="10" t="s">
        <v>134</v>
      </c>
      <c r="J25" s="10" t="s">
        <v>134</v>
      </c>
      <c r="K25" s="10">
        <f t="shared" si="0"/>
        <v>1986907</v>
      </c>
      <c r="L25" s="10">
        <v>921528</v>
      </c>
      <c r="M25" s="10" t="s">
        <v>134</v>
      </c>
      <c r="N25" s="10">
        <v>347668</v>
      </c>
    </row>
    <row r="26" spans="2:14" ht="12" customHeight="1">
      <c r="B26" s="5" t="s">
        <v>201</v>
      </c>
      <c r="C26" s="15">
        <v>31</v>
      </c>
      <c r="D26" s="6" t="s">
        <v>19</v>
      </c>
      <c r="E26" s="10">
        <v>11</v>
      </c>
      <c r="F26" s="13">
        <v>174</v>
      </c>
      <c r="G26" s="10">
        <v>219466</v>
      </c>
      <c r="H26" s="10">
        <v>19245</v>
      </c>
      <c r="I26" s="10" t="s">
        <v>134</v>
      </c>
      <c r="J26" s="10" t="s">
        <v>134</v>
      </c>
      <c r="K26" s="10">
        <f t="shared" si="0"/>
        <v>238711</v>
      </c>
      <c r="L26" s="10">
        <v>96720</v>
      </c>
      <c r="M26" s="10" t="s">
        <v>134</v>
      </c>
      <c r="N26" s="10">
        <v>42900</v>
      </c>
    </row>
    <row r="27" spans="2:14" ht="12" customHeight="1">
      <c r="B27" s="5" t="s">
        <v>201</v>
      </c>
      <c r="C27" s="15">
        <v>32</v>
      </c>
      <c r="D27" s="6" t="s">
        <v>20</v>
      </c>
      <c r="E27" s="10">
        <v>3</v>
      </c>
      <c r="F27" s="10" t="s">
        <v>136</v>
      </c>
      <c r="G27" s="10" t="s">
        <v>136</v>
      </c>
      <c r="H27" s="10" t="s">
        <v>132</v>
      </c>
      <c r="I27" s="10" t="s">
        <v>134</v>
      </c>
      <c r="J27" s="10" t="s">
        <v>134</v>
      </c>
      <c r="K27" s="10" t="s">
        <v>136</v>
      </c>
      <c r="L27" s="10" t="s">
        <v>136</v>
      </c>
      <c r="M27" s="10" t="s">
        <v>134</v>
      </c>
      <c r="N27" s="10" t="s">
        <v>136</v>
      </c>
    </row>
    <row r="28" spans="2:14" ht="12" customHeight="1">
      <c r="B28" s="5"/>
      <c r="C28" s="15">
        <v>34</v>
      </c>
      <c r="D28" s="6" t="s">
        <v>22</v>
      </c>
      <c r="E28" s="10">
        <v>4</v>
      </c>
      <c r="F28" s="13">
        <v>40</v>
      </c>
      <c r="G28" s="10">
        <v>29356</v>
      </c>
      <c r="H28" s="10">
        <v>2000</v>
      </c>
      <c r="I28" s="10" t="s">
        <v>134</v>
      </c>
      <c r="J28" s="10" t="s">
        <v>134</v>
      </c>
      <c r="K28" s="10">
        <f t="shared" si="0"/>
        <v>31356</v>
      </c>
      <c r="L28" s="10">
        <v>23114</v>
      </c>
      <c r="M28" s="10" t="s">
        <v>134</v>
      </c>
      <c r="N28" s="10">
        <v>10803</v>
      </c>
    </row>
    <row r="29" spans="5:10" ht="12" customHeight="1">
      <c r="E29" s="18"/>
      <c r="J29" s="10"/>
    </row>
    <row r="30" spans="2:4" ht="12" customHeight="1">
      <c r="B30" s="3" t="s">
        <v>199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102</v>
      </c>
      <c r="C9" s="39"/>
      <c r="D9" s="40"/>
      <c r="E9" s="16">
        <v>103</v>
      </c>
      <c r="F9" s="17">
        <v>2990</v>
      </c>
      <c r="G9" s="9">
        <v>7653500</v>
      </c>
      <c r="H9" s="9">
        <v>433456</v>
      </c>
      <c r="I9" s="9">
        <v>1210</v>
      </c>
      <c r="J9" s="13" t="s">
        <v>134</v>
      </c>
      <c r="K9" s="9">
        <f>SUM(G9:J9)</f>
        <v>8088166</v>
      </c>
      <c r="L9" s="9">
        <v>6482082</v>
      </c>
      <c r="M9" s="9">
        <v>15679</v>
      </c>
      <c r="N9" s="9">
        <v>868048</v>
      </c>
    </row>
    <row r="10" spans="2:14" ht="12" customHeight="1">
      <c r="B10" s="5"/>
      <c r="C10" s="15">
        <v>12</v>
      </c>
      <c r="D10" s="6" t="s">
        <v>0</v>
      </c>
      <c r="E10" s="10">
        <v>9</v>
      </c>
      <c r="F10" s="13">
        <v>467</v>
      </c>
      <c r="G10" s="10">
        <v>3239682</v>
      </c>
      <c r="H10" s="13" t="s">
        <v>134</v>
      </c>
      <c r="I10" s="13" t="s">
        <v>134</v>
      </c>
      <c r="J10" s="13" t="s">
        <v>134</v>
      </c>
      <c r="K10" s="10">
        <f>SUM(G10:J10)</f>
        <v>3239682</v>
      </c>
      <c r="L10" s="10">
        <v>3065730</v>
      </c>
      <c r="M10" s="13" t="s">
        <v>134</v>
      </c>
      <c r="N10" s="10">
        <v>140952</v>
      </c>
    </row>
    <row r="11" spans="2:14" ht="12.75" customHeight="1">
      <c r="B11" s="5"/>
      <c r="C11" s="15">
        <v>13</v>
      </c>
      <c r="D11" s="6" t="s">
        <v>1</v>
      </c>
      <c r="E11" s="10">
        <v>1</v>
      </c>
      <c r="F11" s="13" t="s">
        <v>136</v>
      </c>
      <c r="G11" s="13" t="s">
        <v>136</v>
      </c>
      <c r="H11" s="13" t="s">
        <v>134</v>
      </c>
      <c r="I11" s="13" t="s">
        <v>134</v>
      </c>
      <c r="J11" s="13" t="s">
        <v>134</v>
      </c>
      <c r="K11" s="13" t="s">
        <v>136</v>
      </c>
      <c r="L11" s="13" t="s">
        <v>136</v>
      </c>
      <c r="M11" s="13" t="s">
        <v>136</v>
      </c>
      <c r="N11" s="10" t="s">
        <v>136</v>
      </c>
    </row>
    <row r="12" spans="2:14" ht="12" customHeight="1">
      <c r="B12" s="5"/>
      <c r="C12" s="15">
        <v>14</v>
      </c>
      <c r="D12" s="6" t="s">
        <v>2</v>
      </c>
      <c r="E12" s="10">
        <v>1</v>
      </c>
      <c r="F12" s="13" t="s">
        <v>136</v>
      </c>
      <c r="G12" s="13" t="s">
        <v>136</v>
      </c>
      <c r="H12" s="13" t="s">
        <v>132</v>
      </c>
      <c r="I12" s="13" t="s">
        <v>134</v>
      </c>
      <c r="J12" s="13" t="s">
        <v>134</v>
      </c>
      <c r="K12" s="13" t="s">
        <v>136</v>
      </c>
      <c r="L12" s="13" t="s">
        <v>136</v>
      </c>
      <c r="M12" s="13" t="s">
        <v>134</v>
      </c>
      <c r="N12" s="10" t="s">
        <v>136</v>
      </c>
    </row>
    <row r="13" spans="2:14" ht="12" customHeight="1">
      <c r="B13" s="5"/>
      <c r="C13" s="15">
        <v>16</v>
      </c>
      <c r="D13" s="6" t="s">
        <v>4</v>
      </c>
      <c r="E13" s="10">
        <v>1</v>
      </c>
      <c r="F13" s="13" t="s">
        <v>136</v>
      </c>
      <c r="G13" s="13" t="s">
        <v>136</v>
      </c>
      <c r="H13" s="13" t="s">
        <v>134</v>
      </c>
      <c r="I13" s="13" t="s">
        <v>134</v>
      </c>
      <c r="J13" s="13" t="s">
        <v>134</v>
      </c>
      <c r="K13" s="13" t="s">
        <v>136</v>
      </c>
      <c r="L13" s="13" t="s">
        <v>136</v>
      </c>
      <c r="M13" s="13" t="s">
        <v>134</v>
      </c>
      <c r="N13" s="10" t="s">
        <v>136</v>
      </c>
    </row>
    <row r="14" spans="2:14" ht="12" customHeight="1">
      <c r="B14" s="5"/>
      <c r="C14" s="15">
        <v>17</v>
      </c>
      <c r="D14" s="6" t="s">
        <v>5</v>
      </c>
      <c r="E14" s="10">
        <v>6</v>
      </c>
      <c r="F14" s="13">
        <v>130</v>
      </c>
      <c r="G14" s="10">
        <v>134100</v>
      </c>
      <c r="H14" s="10">
        <v>2568</v>
      </c>
      <c r="I14" s="13">
        <v>500</v>
      </c>
      <c r="J14" s="13" t="s">
        <v>134</v>
      </c>
      <c r="K14" s="10">
        <f aca="true" t="shared" si="0" ref="K14:K28">SUM(G14:J14)</f>
        <v>137168</v>
      </c>
      <c r="L14" s="10">
        <v>78880</v>
      </c>
      <c r="M14" s="13" t="s">
        <v>134</v>
      </c>
      <c r="N14" s="10">
        <v>33580</v>
      </c>
    </row>
    <row r="15" spans="2:14" ht="12" customHeight="1">
      <c r="B15" s="5"/>
      <c r="C15" s="15">
        <v>18</v>
      </c>
      <c r="D15" s="6" t="s">
        <v>6</v>
      </c>
      <c r="E15" s="10">
        <v>3</v>
      </c>
      <c r="F15" s="13">
        <v>104</v>
      </c>
      <c r="G15" s="10">
        <v>367966</v>
      </c>
      <c r="H15" s="10">
        <v>6550</v>
      </c>
      <c r="I15" s="13" t="s">
        <v>134</v>
      </c>
      <c r="J15" s="13" t="s">
        <v>134</v>
      </c>
      <c r="K15" s="10">
        <f t="shared" si="0"/>
        <v>374516</v>
      </c>
      <c r="L15" s="10">
        <v>322643</v>
      </c>
      <c r="M15" s="13" t="s">
        <v>134</v>
      </c>
      <c r="N15" s="10">
        <v>40245</v>
      </c>
    </row>
    <row r="16" spans="2:14" ht="12" customHeight="1">
      <c r="B16" s="5"/>
      <c r="C16" s="15">
        <v>19</v>
      </c>
      <c r="D16" s="6" t="s">
        <v>7</v>
      </c>
      <c r="E16" s="10">
        <v>5</v>
      </c>
      <c r="F16" s="13">
        <v>118</v>
      </c>
      <c r="G16" s="10">
        <v>23310</v>
      </c>
      <c r="H16" s="10">
        <v>30321</v>
      </c>
      <c r="I16" s="13" t="s">
        <v>134</v>
      </c>
      <c r="J16" s="13" t="s">
        <v>134</v>
      </c>
      <c r="K16" s="10">
        <f t="shared" si="0"/>
        <v>53631</v>
      </c>
      <c r="L16" s="10">
        <v>16310</v>
      </c>
      <c r="M16" s="13" t="s">
        <v>134</v>
      </c>
      <c r="N16" s="10">
        <v>24374</v>
      </c>
    </row>
    <row r="17" spans="2:14" ht="12" customHeight="1">
      <c r="B17" s="5" t="s">
        <v>201</v>
      </c>
      <c r="C17" s="15">
        <v>20</v>
      </c>
      <c r="D17" s="6" t="s">
        <v>8</v>
      </c>
      <c r="E17" s="10">
        <v>3</v>
      </c>
      <c r="F17" s="13">
        <v>20</v>
      </c>
      <c r="G17" s="13">
        <v>7409</v>
      </c>
      <c r="H17" s="13" t="s">
        <v>134</v>
      </c>
      <c r="I17" s="13" t="s">
        <v>134</v>
      </c>
      <c r="J17" s="13" t="s">
        <v>134</v>
      </c>
      <c r="K17" s="13">
        <v>7409</v>
      </c>
      <c r="L17" s="13">
        <v>1641</v>
      </c>
      <c r="M17" s="13" t="s">
        <v>134</v>
      </c>
      <c r="N17" s="13">
        <v>4275</v>
      </c>
    </row>
    <row r="18" spans="2:14" ht="12" customHeight="1">
      <c r="B18" s="5"/>
      <c r="C18" s="15">
        <v>22</v>
      </c>
      <c r="D18" s="6" t="s">
        <v>10</v>
      </c>
      <c r="E18" s="10">
        <v>8</v>
      </c>
      <c r="F18" s="13">
        <v>192</v>
      </c>
      <c r="G18" s="10">
        <v>635781</v>
      </c>
      <c r="H18" s="10">
        <v>20752</v>
      </c>
      <c r="I18" s="13" t="s">
        <v>134</v>
      </c>
      <c r="J18" s="13" t="s">
        <v>134</v>
      </c>
      <c r="K18" s="10">
        <f t="shared" si="0"/>
        <v>656533</v>
      </c>
      <c r="L18" s="10">
        <v>540616</v>
      </c>
      <c r="M18" s="13" t="s">
        <v>134</v>
      </c>
      <c r="N18" s="10">
        <v>54050</v>
      </c>
    </row>
    <row r="19" spans="2:14" ht="12" customHeight="1">
      <c r="B19" s="5"/>
      <c r="C19" s="15">
        <v>23</v>
      </c>
      <c r="D19" s="6" t="s">
        <v>11</v>
      </c>
      <c r="E19" s="10">
        <v>1</v>
      </c>
      <c r="F19" s="13" t="s">
        <v>136</v>
      </c>
      <c r="G19" s="13" t="s">
        <v>136</v>
      </c>
      <c r="H19" s="13" t="s">
        <v>132</v>
      </c>
      <c r="I19" s="13" t="s">
        <v>134</v>
      </c>
      <c r="J19" s="13" t="s">
        <v>134</v>
      </c>
      <c r="K19" s="13" t="s">
        <v>136</v>
      </c>
      <c r="L19" s="13" t="s">
        <v>136</v>
      </c>
      <c r="M19" s="13" t="s">
        <v>134</v>
      </c>
      <c r="N19" s="13" t="s">
        <v>136</v>
      </c>
    </row>
    <row r="20" spans="2:14" ht="12" customHeight="1">
      <c r="B20" s="5"/>
      <c r="C20" s="15">
        <v>24</v>
      </c>
      <c r="D20" s="6" t="s">
        <v>12</v>
      </c>
      <c r="E20" s="10">
        <v>2</v>
      </c>
      <c r="F20" s="13" t="s">
        <v>136</v>
      </c>
      <c r="G20" s="13" t="s">
        <v>136</v>
      </c>
      <c r="H20" s="13" t="s">
        <v>136</v>
      </c>
      <c r="I20" s="13" t="s">
        <v>134</v>
      </c>
      <c r="J20" s="13" t="s">
        <v>134</v>
      </c>
      <c r="K20" s="13" t="s">
        <v>136</v>
      </c>
      <c r="L20" s="13" t="s">
        <v>136</v>
      </c>
      <c r="M20" s="13" t="s">
        <v>134</v>
      </c>
      <c r="N20" s="13" t="s">
        <v>136</v>
      </c>
    </row>
    <row r="21" spans="2:14" ht="12" customHeight="1">
      <c r="B21" s="5"/>
      <c r="C21" s="15">
        <v>25</v>
      </c>
      <c r="D21" s="6" t="s">
        <v>13</v>
      </c>
      <c r="E21" s="10">
        <v>4</v>
      </c>
      <c r="F21" s="13">
        <v>150</v>
      </c>
      <c r="G21" s="10">
        <v>331567</v>
      </c>
      <c r="H21" s="13" t="s">
        <v>134</v>
      </c>
      <c r="I21" s="13" t="s">
        <v>134</v>
      </c>
      <c r="J21" s="13" t="s">
        <v>134</v>
      </c>
      <c r="K21" s="10">
        <f t="shared" si="0"/>
        <v>331567</v>
      </c>
      <c r="L21" s="10">
        <v>221948</v>
      </c>
      <c r="M21" s="13" t="s">
        <v>134</v>
      </c>
      <c r="N21" s="10">
        <v>44052</v>
      </c>
    </row>
    <row r="22" spans="2:14" ht="12" customHeight="1">
      <c r="B22" s="5" t="s">
        <v>201</v>
      </c>
      <c r="C22" s="15">
        <v>26</v>
      </c>
      <c r="D22" s="6" t="s">
        <v>14</v>
      </c>
      <c r="E22" s="10">
        <v>5</v>
      </c>
      <c r="F22" s="13">
        <v>153</v>
      </c>
      <c r="G22" s="10">
        <v>1140055</v>
      </c>
      <c r="H22" s="10">
        <v>7049</v>
      </c>
      <c r="I22" s="13" t="s">
        <v>134</v>
      </c>
      <c r="J22" s="13" t="s">
        <v>134</v>
      </c>
      <c r="K22" s="10">
        <f t="shared" si="0"/>
        <v>1147104</v>
      </c>
      <c r="L22" s="10">
        <v>969827</v>
      </c>
      <c r="M22" s="13" t="s">
        <v>134</v>
      </c>
      <c r="N22" s="10">
        <v>55729</v>
      </c>
    </row>
    <row r="23" spans="2:14" ht="12" customHeight="1">
      <c r="B23" s="5" t="s">
        <v>201</v>
      </c>
      <c r="C23" s="15">
        <v>28</v>
      </c>
      <c r="D23" s="6" t="s">
        <v>16</v>
      </c>
      <c r="E23" s="10">
        <v>12</v>
      </c>
      <c r="F23" s="13">
        <v>181</v>
      </c>
      <c r="G23" s="10">
        <v>61371</v>
      </c>
      <c r="H23" s="10">
        <v>145469</v>
      </c>
      <c r="I23" s="13" t="s">
        <v>134</v>
      </c>
      <c r="J23" s="13" t="s">
        <v>134</v>
      </c>
      <c r="K23" s="10">
        <f t="shared" si="0"/>
        <v>206840</v>
      </c>
      <c r="L23" s="10">
        <v>84645</v>
      </c>
      <c r="M23" s="13" t="s">
        <v>134</v>
      </c>
      <c r="N23" s="10">
        <v>53455</v>
      </c>
    </row>
    <row r="24" spans="2:14" ht="12" customHeight="1">
      <c r="B24" s="5" t="s">
        <v>201</v>
      </c>
      <c r="C24" s="15">
        <v>29</v>
      </c>
      <c r="D24" s="6" t="s">
        <v>17</v>
      </c>
      <c r="E24" s="10">
        <v>12</v>
      </c>
      <c r="F24" s="13">
        <v>151</v>
      </c>
      <c r="G24" s="10">
        <v>143148</v>
      </c>
      <c r="H24" s="10">
        <v>42365</v>
      </c>
      <c r="I24" s="10">
        <v>72</v>
      </c>
      <c r="J24" s="13" t="s">
        <v>134</v>
      </c>
      <c r="K24" s="10">
        <f t="shared" si="0"/>
        <v>185585</v>
      </c>
      <c r="L24" s="10">
        <v>87984</v>
      </c>
      <c r="M24" s="13" t="s">
        <v>134</v>
      </c>
      <c r="N24" s="10">
        <v>52428</v>
      </c>
    </row>
    <row r="25" spans="2:14" ht="12" customHeight="1">
      <c r="B25" s="5" t="s">
        <v>201</v>
      </c>
      <c r="C25" s="15">
        <v>30</v>
      </c>
      <c r="D25" s="6" t="s">
        <v>18</v>
      </c>
      <c r="E25" s="10">
        <v>15</v>
      </c>
      <c r="F25" s="13">
        <v>897</v>
      </c>
      <c r="G25" s="10">
        <v>1069480</v>
      </c>
      <c r="H25" s="10">
        <v>75558</v>
      </c>
      <c r="I25" s="13">
        <v>138</v>
      </c>
      <c r="J25" s="13" t="s">
        <v>134</v>
      </c>
      <c r="K25" s="10">
        <f t="shared" si="0"/>
        <v>1145176</v>
      </c>
      <c r="L25" s="10">
        <v>721614</v>
      </c>
      <c r="M25" s="13" t="s">
        <v>132</v>
      </c>
      <c r="N25" s="10">
        <v>250816</v>
      </c>
    </row>
    <row r="26" spans="2:14" ht="12" customHeight="1">
      <c r="B26" s="5" t="s">
        <v>201</v>
      </c>
      <c r="C26" s="15">
        <v>31</v>
      </c>
      <c r="D26" s="6" t="s">
        <v>19</v>
      </c>
      <c r="E26" s="10">
        <v>8</v>
      </c>
      <c r="F26" s="13">
        <v>199</v>
      </c>
      <c r="G26" s="10">
        <v>204235</v>
      </c>
      <c r="H26" s="10">
        <v>83790</v>
      </c>
      <c r="I26" s="10" t="s">
        <v>131</v>
      </c>
      <c r="J26" s="13" t="s">
        <v>134</v>
      </c>
      <c r="K26" s="10">
        <f t="shared" si="0"/>
        <v>288025</v>
      </c>
      <c r="L26" s="10">
        <v>187218</v>
      </c>
      <c r="M26" s="13" t="s">
        <v>134</v>
      </c>
      <c r="N26" s="10">
        <v>58938</v>
      </c>
    </row>
    <row r="27" spans="2:14" ht="12" customHeight="1">
      <c r="B27" s="5" t="s">
        <v>201</v>
      </c>
      <c r="C27" s="15">
        <v>32</v>
      </c>
      <c r="D27" s="6" t="s">
        <v>20</v>
      </c>
      <c r="E27" s="10">
        <v>3</v>
      </c>
      <c r="F27" s="13">
        <v>45</v>
      </c>
      <c r="G27" s="10">
        <v>48272</v>
      </c>
      <c r="H27" s="10">
        <v>4498</v>
      </c>
      <c r="I27" s="10">
        <v>500</v>
      </c>
      <c r="J27" s="13" t="s">
        <v>134</v>
      </c>
      <c r="K27" s="10">
        <f t="shared" si="0"/>
        <v>53270</v>
      </c>
      <c r="L27" s="10">
        <v>23122</v>
      </c>
      <c r="M27" s="13" t="s">
        <v>134</v>
      </c>
      <c r="N27" s="10">
        <v>15176</v>
      </c>
    </row>
    <row r="28" spans="2:14" ht="12" customHeight="1">
      <c r="B28" s="5"/>
      <c r="C28" s="15">
        <v>34</v>
      </c>
      <c r="D28" s="6" t="s">
        <v>22</v>
      </c>
      <c r="E28" s="10">
        <v>4</v>
      </c>
      <c r="F28" s="13">
        <v>67</v>
      </c>
      <c r="G28" s="10">
        <v>24360</v>
      </c>
      <c r="H28" s="10">
        <v>13336</v>
      </c>
      <c r="I28" s="13" t="s">
        <v>134</v>
      </c>
      <c r="J28" s="13" t="s">
        <v>134</v>
      </c>
      <c r="K28" s="10">
        <f t="shared" si="0"/>
        <v>37696</v>
      </c>
      <c r="L28" s="10">
        <v>16679</v>
      </c>
      <c r="M28" s="13" t="s">
        <v>134</v>
      </c>
      <c r="N28" s="10">
        <v>13068</v>
      </c>
    </row>
    <row r="30" spans="2:4" ht="12" customHeight="1">
      <c r="B30" s="3" t="s">
        <v>199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94</v>
      </c>
      <c r="C9" s="39"/>
      <c r="D9" s="40"/>
      <c r="E9" s="16">
        <v>75</v>
      </c>
      <c r="F9" s="17">
        <v>2775</v>
      </c>
      <c r="G9" s="9">
        <v>6535297</v>
      </c>
      <c r="H9" s="9">
        <v>295154</v>
      </c>
      <c r="I9" s="10" t="s">
        <v>134</v>
      </c>
      <c r="J9" s="10" t="s">
        <v>134</v>
      </c>
      <c r="K9" s="9">
        <f>SUM(G9:J9)</f>
        <v>6830451</v>
      </c>
      <c r="L9" s="9">
        <v>3719168</v>
      </c>
      <c r="M9" s="9">
        <v>215200</v>
      </c>
      <c r="N9" s="9">
        <v>936089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37</v>
      </c>
      <c r="G10" s="10">
        <v>26982</v>
      </c>
      <c r="H10" s="10">
        <v>3130</v>
      </c>
      <c r="I10" s="10" t="s">
        <v>134</v>
      </c>
      <c r="J10" s="10" t="s">
        <v>134</v>
      </c>
      <c r="K10" s="10">
        <f>SUM(G10:J10)</f>
        <v>30112</v>
      </c>
      <c r="L10" s="10">
        <v>14165</v>
      </c>
      <c r="M10" s="10" t="s">
        <v>134</v>
      </c>
      <c r="N10" s="10">
        <v>5652</v>
      </c>
    </row>
    <row r="11" spans="2:14" ht="12" customHeight="1">
      <c r="B11" s="5"/>
      <c r="C11" s="15">
        <v>14</v>
      </c>
      <c r="D11" s="6" t="s">
        <v>2</v>
      </c>
      <c r="E11" s="10">
        <v>14</v>
      </c>
      <c r="F11" s="13">
        <v>131</v>
      </c>
      <c r="G11" s="13">
        <v>136606</v>
      </c>
      <c r="H11" s="13">
        <v>14458</v>
      </c>
      <c r="I11" s="10" t="s">
        <v>134</v>
      </c>
      <c r="J11" s="10" t="s">
        <v>134</v>
      </c>
      <c r="K11" s="10">
        <f aca="true" t="shared" si="0" ref="K11:K19">SUM(G11:J11)</f>
        <v>151064</v>
      </c>
      <c r="L11" s="13">
        <v>65689</v>
      </c>
      <c r="M11" s="10" t="s">
        <v>134</v>
      </c>
      <c r="N11" s="10">
        <v>31851</v>
      </c>
    </row>
    <row r="12" spans="2:14" ht="12" customHeight="1">
      <c r="B12" s="5"/>
      <c r="C12" s="15">
        <v>15</v>
      </c>
      <c r="D12" s="6" t="s">
        <v>3</v>
      </c>
      <c r="E12" s="10">
        <v>2</v>
      </c>
      <c r="F12" s="13" t="s">
        <v>132</v>
      </c>
      <c r="G12" s="10" t="s">
        <v>134</v>
      </c>
      <c r="H12" s="10" t="s">
        <v>132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 t="s">
        <v>201</v>
      </c>
      <c r="C13" s="15">
        <v>20</v>
      </c>
      <c r="D13" s="6" t="s">
        <v>8</v>
      </c>
      <c r="E13" s="10">
        <v>2</v>
      </c>
      <c r="F13" s="10" t="s">
        <v>136</v>
      </c>
      <c r="G13" s="10" t="s">
        <v>136</v>
      </c>
      <c r="H13" s="10" t="s">
        <v>134</v>
      </c>
      <c r="I13" s="10" t="s">
        <v>134</v>
      </c>
      <c r="J13" s="10" t="s">
        <v>134</v>
      </c>
      <c r="K13" s="10" t="s">
        <v>136</v>
      </c>
      <c r="L13" s="10" t="s">
        <v>136</v>
      </c>
      <c r="M13" s="10" t="s">
        <v>134</v>
      </c>
      <c r="N13" s="10" t="s">
        <v>136</v>
      </c>
    </row>
    <row r="14" spans="2:14" ht="12" customHeight="1">
      <c r="B14" s="5"/>
      <c r="C14" s="15">
        <v>22</v>
      </c>
      <c r="D14" s="6" t="s">
        <v>10</v>
      </c>
      <c r="E14" s="10">
        <v>4</v>
      </c>
      <c r="F14" s="13">
        <v>63</v>
      </c>
      <c r="G14" s="10">
        <v>80201</v>
      </c>
      <c r="H14" s="10">
        <v>6225</v>
      </c>
      <c r="I14" s="10" t="s">
        <v>134</v>
      </c>
      <c r="J14" s="10" t="s">
        <v>134</v>
      </c>
      <c r="K14" s="10">
        <f t="shared" si="0"/>
        <v>86426</v>
      </c>
      <c r="L14" s="10">
        <v>53277</v>
      </c>
      <c r="M14" s="10" t="s">
        <v>134</v>
      </c>
      <c r="N14" s="10">
        <v>11864</v>
      </c>
    </row>
    <row r="15" spans="2:14" ht="12" customHeight="1">
      <c r="B15" s="5"/>
      <c r="C15" s="15">
        <v>23</v>
      </c>
      <c r="D15" s="6" t="s">
        <v>11</v>
      </c>
      <c r="E15" s="10">
        <v>2</v>
      </c>
      <c r="F15" s="10" t="s">
        <v>136</v>
      </c>
      <c r="G15" s="10" t="s">
        <v>136</v>
      </c>
      <c r="H15" s="10" t="s">
        <v>136</v>
      </c>
      <c r="I15" s="10" t="s">
        <v>134</v>
      </c>
      <c r="J15" s="10" t="s">
        <v>134</v>
      </c>
      <c r="K15" s="10" t="s">
        <v>136</v>
      </c>
      <c r="L15" s="10" t="s">
        <v>136</v>
      </c>
      <c r="M15" s="10" t="s">
        <v>134</v>
      </c>
      <c r="N15" s="10" t="s">
        <v>136</v>
      </c>
    </row>
    <row r="16" spans="2:14" ht="12" customHeight="1">
      <c r="B16" s="5" t="s">
        <v>201</v>
      </c>
      <c r="C16" s="15">
        <v>28</v>
      </c>
      <c r="D16" s="6" t="s">
        <v>16</v>
      </c>
      <c r="E16" s="10">
        <v>9</v>
      </c>
      <c r="F16" s="13">
        <v>1335</v>
      </c>
      <c r="G16" s="10">
        <v>4498750</v>
      </c>
      <c r="H16" s="10">
        <v>36651</v>
      </c>
      <c r="I16" s="10" t="s">
        <v>134</v>
      </c>
      <c r="J16" s="10" t="s">
        <v>134</v>
      </c>
      <c r="K16" s="10">
        <f t="shared" si="0"/>
        <v>4535401</v>
      </c>
      <c r="L16" s="10">
        <v>2216193</v>
      </c>
      <c r="M16" s="10">
        <v>215200</v>
      </c>
      <c r="N16" s="10">
        <v>549141</v>
      </c>
    </row>
    <row r="17" spans="2:14" ht="12" customHeight="1">
      <c r="B17" s="5" t="s">
        <v>201</v>
      </c>
      <c r="C17" s="15">
        <v>29</v>
      </c>
      <c r="D17" s="6" t="s">
        <v>17</v>
      </c>
      <c r="E17" s="10">
        <v>9</v>
      </c>
      <c r="F17" s="13">
        <v>271</v>
      </c>
      <c r="G17" s="10">
        <v>393896</v>
      </c>
      <c r="H17" s="10">
        <v>16312</v>
      </c>
      <c r="I17" s="10" t="s">
        <v>134</v>
      </c>
      <c r="J17" s="10" t="s">
        <v>134</v>
      </c>
      <c r="K17" s="10">
        <f t="shared" si="0"/>
        <v>410208</v>
      </c>
      <c r="L17" s="10">
        <v>262647</v>
      </c>
      <c r="M17" s="10" t="s">
        <v>134</v>
      </c>
      <c r="N17" s="10">
        <v>86858</v>
      </c>
    </row>
    <row r="18" spans="2:14" ht="12" customHeight="1">
      <c r="B18" s="5" t="s">
        <v>201</v>
      </c>
      <c r="C18" s="15">
        <v>30</v>
      </c>
      <c r="D18" s="6" t="s">
        <v>18</v>
      </c>
      <c r="E18" s="10">
        <v>10</v>
      </c>
      <c r="F18" s="13">
        <v>106</v>
      </c>
      <c r="G18" s="10">
        <v>37058</v>
      </c>
      <c r="H18" s="10">
        <v>14157</v>
      </c>
      <c r="I18" s="10" t="s">
        <v>134</v>
      </c>
      <c r="J18" s="10" t="s">
        <v>134</v>
      </c>
      <c r="K18" s="10">
        <f t="shared" si="0"/>
        <v>51215</v>
      </c>
      <c r="L18" s="10">
        <v>27621</v>
      </c>
      <c r="M18" s="10" t="s">
        <v>134</v>
      </c>
      <c r="N18" s="10">
        <v>17160</v>
      </c>
    </row>
    <row r="19" spans="2:14" ht="12" customHeight="1">
      <c r="B19" s="5" t="s">
        <v>201</v>
      </c>
      <c r="C19" s="15">
        <v>31</v>
      </c>
      <c r="D19" s="6" t="s">
        <v>19</v>
      </c>
      <c r="E19" s="10">
        <v>17</v>
      </c>
      <c r="F19" s="13">
        <v>522</v>
      </c>
      <c r="G19" s="10">
        <v>969097</v>
      </c>
      <c r="H19" s="10">
        <v>125531</v>
      </c>
      <c r="I19" s="10" t="s">
        <v>134</v>
      </c>
      <c r="J19" s="10" t="s">
        <v>134</v>
      </c>
      <c r="K19" s="10">
        <f t="shared" si="0"/>
        <v>1094628</v>
      </c>
      <c r="L19" s="10">
        <v>804150</v>
      </c>
      <c r="M19" s="10" t="s">
        <v>134</v>
      </c>
      <c r="N19" s="10">
        <v>153495</v>
      </c>
    </row>
    <row r="20" spans="2:14" ht="12" customHeight="1">
      <c r="B20" s="5"/>
      <c r="C20" s="15">
        <v>34</v>
      </c>
      <c r="D20" s="6" t="s">
        <v>22</v>
      </c>
      <c r="E20" s="10">
        <v>2</v>
      </c>
      <c r="F20" s="10" t="s">
        <v>136</v>
      </c>
      <c r="G20" s="10" t="s">
        <v>136</v>
      </c>
      <c r="H20" s="10" t="s">
        <v>136</v>
      </c>
      <c r="I20" s="10" t="s">
        <v>134</v>
      </c>
      <c r="J20" s="10" t="s">
        <v>134</v>
      </c>
      <c r="K20" s="10" t="s">
        <v>136</v>
      </c>
      <c r="L20" s="10" t="s">
        <v>136</v>
      </c>
      <c r="M20" s="10" t="s">
        <v>134</v>
      </c>
      <c r="N20" s="10" t="s">
        <v>136</v>
      </c>
    </row>
    <row r="21" ht="12" customHeight="1">
      <c r="E21" s="18"/>
    </row>
    <row r="22" spans="2:4" ht="12" customHeight="1">
      <c r="B22" s="3" t="s">
        <v>199</v>
      </c>
      <c r="C22" s="3"/>
      <c r="D22" s="3"/>
    </row>
    <row r="23" spans="2:3" ht="12" customHeight="1">
      <c r="B23" s="3"/>
      <c r="C23" s="3"/>
    </row>
    <row r="24" ht="12" customHeight="1">
      <c r="B24" s="3"/>
    </row>
    <row r="25" ht="12" customHeight="1">
      <c r="B25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spans="2:11" ht="12" customHeight="1">
      <c r="B3" s="3" t="s">
        <v>129</v>
      </c>
      <c r="K3" s="18"/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95</v>
      </c>
      <c r="C9" s="39"/>
      <c r="D9" s="40"/>
      <c r="E9" s="16">
        <v>143</v>
      </c>
      <c r="F9" s="17">
        <v>4739</v>
      </c>
      <c r="G9" s="9">
        <v>12144680</v>
      </c>
      <c r="H9" s="9">
        <v>767470</v>
      </c>
      <c r="I9" s="9">
        <v>532</v>
      </c>
      <c r="J9" s="12">
        <v>10370</v>
      </c>
      <c r="K9" s="9">
        <f>SUM(G9:J9)</f>
        <v>12923052</v>
      </c>
      <c r="L9" s="9">
        <v>8470939</v>
      </c>
      <c r="M9" s="9">
        <v>1535431</v>
      </c>
      <c r="N9" s="9">
        <v>1677226</v>
      </c>
    </row>
    <row r="10" spans="2:14" ht="12" customHeight="1">
      <c r="B10" s="5"/>
      <c r="C10" s="15">
        <v>12</v>
      </c>
      <c r="D10" s="6" t="s">
        <v>0</v>
      </c>
      <c r="E10" s="10">
        <v>6</v>
      </c>
      <c r="F10" s="13">
        <v>102</v>
      </c>
      <c r="G10" s="10">
        <v>208606</v>
      </c>
      <c r="H10" s="10" t="s">
        <v>134</v>
      </c>
      <c r="I10" s="13" t="s">
        <v>134</v>
      </c>
      <c r="J10" s="13" t="s">
        <v>134</v>
      </c>
      <c r="K10" s="10">
        <f>SUM(G10:J10)</f>
        <v>208606</v>
      </c>
      <c r="L10" s="10">
        <v>148213</v>
      </c>
      <c r="M10" s="13" t="s">
        <v>134</v>
      </c>
      <c r="N10" s="10">
        <v>22064</v>
      </c>
    </row>
    <row r="11" spans="2:14" ht="12" customHeight="1">
      <c r="B11" s="5"/>
      <c r="C11" s="15">
        <v>13</v>
      </c>
      <c r="D11" s="6" t="s">
        <v>1</v>
      </c>
      <c r="E11" s="10">
        <v>3</v>
      </c>
      <c r="F11" s="13">
        <v>169</v>
      </c>
      <c r="G11" s="13">
        <v>2634246</v>
      </c>
      <c r="H11" s="13" t="s">
        <v>134</v>
      </c>
      <c r="I11" s="13" t="s">
        <v>134</v>
      </c>
      <c r="J11" s="13" t="s">
        <v>134</v>
      </c>
      <c r="K11" s="10">
        <f aca="true" t="shared" si="0" ref="K11:K29">SUM(G11:J11)</f>
        <v>2634246</v>
      </c>
      <c r="L11" s="13">
        <v>568344</v>
      </c>
      <c r="M11" s="13">
        <v>1532975</v>
      </c>
      <c r="N11" s="10">
        <v>92754</v>
      </c>
    </row>
    <row r="12" spans="2:14" ht="12" customHeight="1">
      <c r="B12" s="5"/>
      <c r="C12" s="15">
        <v>14</v>
      </c>
      <c r="D12" s="6" t="s">
        <v>2</v>
      </c>
      <c r="E12" s="10">
        <v>5</v>
      </c>
      <c r="F12" s="13">
        <v>153</v>
      </c>
      <c r="G12" s="10">
        <v>290038</v>
      </c>
      <c r="H12" s="10">
        <v>4753</v>
      </c>
      <c r="I12" s="13" t="s">
        <v>134</v>
      </c>
      <c r="J12" s="13" t="s">
        <v>134</v>
      </c>
      <c r="K12" s="10">
        <f t="shared" si="0"/>
        <v>294791</v>
      </c>
      <c r="L12" s="10">
        <v>210369</v>
      </c>
      <c r="M12" s="13" t="s">
        <v>134</v>
      </c>
      <c r="N12" s="10">
        <v>53073</v>
      </c>
    </row>
    <row r="13" spans="2:14" ht="12" customHeight="1">
      <c r="B13" s="5"/>
      <c r="C13" s="15">
        <v>15</v>
      </c>
      <c r="D13" s="6" t="s">
        <v>3</v>
      </c>
      <c r="E13" s="10">
        <v>3</v>
      </c>
      <c r="F13" s="13">
        <v>23</v>
      </c>
      <c r="G13" s="13" t="s">
        <v>134</v>
      </c>
      <c r="H13" s="10">
        <v>7800</v>
      </c>
      <c r="I13" s="13" t="s">
        <v>134</v>
      </c>
      <c r="J13" s="13" t="s">
        <v>134</v>
      </c>
      <c r="K13" s="10">
        <f t="shared" si="0"/>
        <v>7800</v>
      </c>
      <c r="L13" s="10">
        <v>3920</v>
      </c>
      <c r="M13" s="13" t="s">
        <v>134</v>
      </c>
      <c r="N13" s="10">
        <v>3093</v>
      </c>
    </row>
    <row r="14" spans="2:14" ht="12" customHeight="1">
      <c r="B14" s="5"/>
      <c r="C14" s="15">
        <v>16</v>
      </c>
      <c r="D14" s="6" t="s">
        <v>4</v>
      </c>
      <c r="E14" s="10">
        <v>5</v>
      </c>
      <c r="F14" s="13">
        <v>28</v>
      </c>
      <c r="G14" s="13">
        <v>25557</v>
      </c>
      <c r="H14" s="13" t="s">
        <v>134</v>
      </c>
      <c r="I14" s="13" t="s">
        <v>134</v>
      </c>
      <c r="J14" s="13" t="s">
        <v>134</v>
      </c>
      <c r="K14" s="10">
        <f t="shared" si="0"/>
        <v>25557</v>
      </c>
      <c r="L14" s="13">
        <v>12521</v>
      </c>
      <c r="M14" s="13" t="s">
        <v>134</v>
      </c>
      <c r="N14" s="10">
        <v>8006</v>
      </c>
    </row>
    <row r="15" spans="2:14" ht="12" customHeight="1">
      <c r="B15" s="5"/>
      <c r="C15" s="15">
        <v>17</v>
      </c>
      <c r="D15" s="6" t="s">
        <v>5</v>
      </c>
      <c r="E15" s="10">
        <v>4</v>
      </c>
      <c r="F15" s="13">
        <v>38</v>
      </c>
      <c r="G15" s="10">
        <v>147806</v>
      </c>
      <c r="H15" s="10">
        <v>1243</v>
      </c>
      <c r="I15" s="13" t="s">
        <v>134</v>
      </c>
      <c r="J15" s="13" t="s">
        <v>134</v>
      </c>
      <c r="K15" s="10">
        <f t="shared" si="0"/>
        <v>149049</v>
      </c>
      <c r="L15" s="10">
        <v>109674</v>
      </c>
      <c r="M15" s="13" t="s">
        <v>134</v>
      </c>
      <c r="N15" s="10">
        <v>9489</v>
      </c>
    </row>
    <row r="16" spans="2:14" ht="12" customHeight="1">
      <c r="B16" s="5"/>
      <c r="C16" s="15">
        <v>18</v>
      </c>
      <c r="D16" s="6" t="s">
        <v>6</v>
      </c>
      <c r="E16" s="10">
        <v>3</v>
      </c>
      <c r="F16" s="10">
        <v>38</v>
      </c>
      <c r="G16" s="10">
        <v>36604</v>
      </c>
      <c r="H16" s="13">
        <v>2720</v>
      </c>
      <c r="I16" s="13" t="s">
        <v>134</v>
      </c>
      <c r="J16" s="13" t="s">
        <v>134</v>
      </c>
      <c r="K16" s="10">
        <v>39324</v>
      </c>
      <c r="L16" s="10">
        <v>22809</v>
      </c>
      <c r="M16" s="13" t="s">
        <v>134</v>
      </c>
      <c r="N16" s="10">
        <v>9233</v>
      </c>
    </row>
    <row r="17" spans="2:14" ht="12" customHeight="1">
      <c r="B17" s="5" t="s">
        <v>201</v>
      </c>
      <c r="C17" s="15">
        <v>20</v>
      </c>
      <c r="D17" s="6" t="s">
        <v>8</v>
      </c>
      <c r="E17" s="10">
        <v>1</v>
      </c>
      <c r="F17" s="10" t="s">
        <v>136</v>
      </c>
      <c r="G17" s="10" t="s">
        <v>136</v>
      </c>
      <c r="H17" s="13" t="s">
        <v>134</v>
      </c>
      <c r="I17" s="13" t="s">
        <v>134</v>
      </c>
      <c r="J17" s="13" t="s">
        <v>134</v>
      </c>
      <c r="K17" s="10" t="s">
        <v>136</v>
      </c>
      <c r="L17" s="10" t="s">
        <v>136</v>
      </c>
      <c r="M17" s="13" t="s">
        <v>134</v>
      </c>
      <c r="N17" s="10" t="s">
        <v>136</v>
      </c>
    </row>
    <row r="18" spans="2:14" ht="12" customHeight="1">
      <c r="B18" s="5" t="s">
        <v>201</v>
      </c>
      <c r="C18" s="15">
        <v>21</v>
      </c>
      <c r="D18" s="6" t="s">
        <v>9</v>
      </c>
      <c r="E18" s="10">
        <v>2</v>
      </c>
      <c r="F18" s="10" t="s">
        <v>136</v>
      </c>
      <c r="G18" s="10" t="s">
        <v>136</v>
      </c>
      <c r="H18" s="13" t="s">
        <v>134</v>
      </c>
      <c r="I18" s="13" t="s">
        <v>134</v>
      </c>
      <c r="J18" s="13" t="s">
        <v>134</v>
      </c>
      <c r="K18" s="10" t="s">
        <v>136</v>
      </c>
      <c r="L18" s="10" t="s">
        <v>136</v>
      </c>
      <c r="M18" s="13" t="s">
        <v>134</v>
      </c>
      <c r="N18" s="10" t="s">
        <v>136</v>
      </c>
    </row>
    <row r="19" spans="2:14" ht="12" customHeight="1">
      <c r="B19" s="5"/>
      <c r="C19" s="15">
        <v>22</v>
      </c>
      <c r="D19" s="6" t="s">
        <v>10</v>
      </c>
      <c r="E19" s="10">
        <v>12</v>
      </c>
      <c r="F19" s="13">
        <v>412</v>
      </c>
      <c r="G19" s="10">
        <v>990146</v>
      </c>
      <c r="H19" s="10">
        <v>58160</v>
      </c>
      <c r="I19" s="13" t="s">
        <v>134</v>
      </c>
      <c r="J19" s="13" t="s">
        <v>134</v>
      </c>
      <c r="K19" s="10">
        <v>1048306</v>
      </c>
      <c r="L19" s="10">
        <v>713022</v>
      </c>
      <c r="M19" s="13" t="s">
        <v>134</v>
      </c>
      <c r="N19" s="10">
        <v>127728</v>
      </c>
    </row>
    <row r="20" spans="2:14" ht="12" customHeight="1">
      <c r="B20" s="5"/>
      <c r="C20" s="15">
        <v>23</v>
      </c>
      <c r="D20" s="6" t="s">
        <v>11</v>
      </c>
      <c r="E20" s="10">
        <v>1</v>
      </c>
      <c r="F20" s="10" t="s">
        <v>136</v>
      </c>
      <c r="G20" s="10" t="s">
        <v>136</v>
      </c>
      <c r="H20" s="10" t="s">
        <v>136</v>
      </c>
      <c r="I20" s="13" t="s">
        <v>134</v>
      </c>
      <c r="J20" s="13" t="s">
        <v>134</v>
      </c>
      <c r="K20" s="10" t="s">
        <v>136</v>
      </c>
      <c r="L20" s="10" t="s">
        <v>136</v>
      </c>
      <c r="M20" s="13" t="s">
        <v>134</v>
      </c>
      <c r="N20" s="10" t="s">
        <v>136</v>
      </c>
    </row>
    <row r="21" spans="2:14" ht="12" customHeight="1">
      <c r="B21" s="5"/>
      <c r="C21" s="15">
        <v>25</v>
      </c>
      <c r="D21" s="6" t="s">
        <v>13</v>
      </c>
      <c r="E21" s="10">
        <v>1</v>
      </c>
      <c r="F21" s="10" t="s">
        <v>136</v>
      </c>
      <c r="G21" s="10" t="s">
        <v>136</v>
      </c>
      <c r="H21" s="13" t="s">
        <v>134</v>
      </c>
      <c r="I21" s="13" t="s">
        <v>134</v>
      </c>
      <c r="J21" s="13" t="s">
        <v>134</v>
      </c>
      <c r="K21" s="10" t="s">
        <v>136</v>
      </c>
      <c r="L21" s="10" t="s">
        <v>136</v>
      </c>
      <c r="M21" s="13" t="s">
        <v>134</v>
      </c>
      <c r="N21" s="10" t="s">
        <v>136</v>
      </c>
    </row>
    <row r="22" spans="2:14" ht="12" customHeight="1">
      <c r="B22" s="5" t="s">
        <v>201</v>
      </c>
      <c r="C22" s="15">
        <v>26</v>
      </c>
      <c r="D22" s="6" t="s">
        <v>14</v>
      </c>
      <c r="E22" s="10">
        <v>3</v>
      </c>
      <c r="F22" s="13">
        <v>380</v>
      </c>
      <c r="G22" s="10">
        <v>2224734</v>
      </c>
      <c r="H22" s="10">
        <v>70482</v>
      </c>
      <c r="I22" s="13" t="s">
        <v>134</v>
      </c>
      <c r="J22" s="13" t="s">
        <v>134</v>
      </c>
      <c r="K22" s="10">
        <f t="shared" si="0"/>
        <v>2295216</v>
      </c>
      <c r="L22" s="10">
        <v>1733348</v>
      </c>
      <c r="M22" s="13" t="s">
        <v>134</v>
      </c>
      <c r="N22" s="10">
        <v>204209</v>
      </c>
    </row>
    <row r="23" spans="2:14" ht="12" customHeight="1">
      <c r="B23" s="5" t="s">
        <v>201</v>
      </c>
      <c r="C23" s="15">
        <v>27</v>
      </c>
      <c r="D23" s="6" t="s">
        <v>15</v>
      </c>
      <c r="E23" s="10">
        <v>2</v>
      </c>
      <c r="F23" s="10" t="s">
        <v>136</v>
      </c>
      <c r="G23" s="13" t="s">
        <v>134</v>
      </c>
      <c r="H23" s="10" t="s">
        <v>136</v>
      </c>
      <c r="I23" s="13" t="s">
        <v>134</v>
      </c>
      <c r="J23" s="13" t="s">
        <v>134</v>
      </c>
      <c r="K23" s="10" t="s">
        <v>136</v>
      </c>
      <c r="L23" s="10" t="s">
        <v>136</v>
      </c>
      <c r="M23" s="13" t="s">
        <v>134</v>
      </c>
      <c r="N23" s="10" t="s">
        <v>136</v>
      </c>
    </row>
    <row r="24" spans="2:14" ht="12" customHeight="1">
      <c r="B24" s="5" t="s">
        <v>201</v>
      </c>
      <c r="C24" s="15">
        <v>28</v>
      </c>
      <c r="D24" s="6" t="s">
        <v>16</v>
      </c>
      <c r="E24" s="10">
        <v>19</v>
      </c>
      <c r="F24" s="13">
        <v>481</v>
      </c>
      <c r="G24" s="10">
        <v>683479</v>
      </c>
      <c r="H24" s="10">
        <v>276862</v>
      </c>
      <c r="I24" s="10">
        <v>137</v>
      </c>
      <c r="J24" s="13" t="s">
        <v>134</v>
      </c>
      <c r="K24" s="10">
        <v>960478</v>
      </c>
      <c r="L24" s="10">
        <v>499952</v>
      </c>
      <c r="M24" s="13" t="s">
        <v>134</v>
      </c>
      <c r="N24" s="10">
        <v>145390</v>
      </c>
    </row>
    <row r="25" spans="2:14" ht="12" customHeight="1">
      <c r="B25" s="5" t="s">
        <v>201</v>
      </c>
      <c r="C25" s="15">
        <v>29</v>
      </c>
      <c r="D25" s="6" t="s">
        <v>17</v>
      </c>
      <c r="E25" s="10">
        <v>34</v>
      </c>
      <c r="F25" s="13">
        <v>710</v>
      </c>
      <c r="G25" s="10">
        <v>1008713</v>
      </c>
      <c r="H25" s="10">
        <v>107764</v>
      </c>
      <c r="I25" s="10" t="s">
        <v>134</v>
      </c>
      <c r="J25" s="13">
        <v>10370</v>
      </c>
      <c r="K25" s="10">
        <f t="shared" si="0"/>
        <v>1126847</v>
      </c>
      <c r="L25" s="10">
        <v>759285</v>
      </c>
      <c r="M25" s="13" t="s">
        <v>134</v>
      </c>
      <c r="N25" s="10">
        <v>213170</v>
      </c>
    </row>
    <row r="26" spans="2:14" ht="12" customHeight="1">
      <c r="B26" s="5" t="s">
        <v>201</v>
      </c>
      <c r="C26" s="15">
        <v>30</v>
      </c>
      <c r="D26" s="6" t="s">
        <v>18</v>
      </c>
      <c r="E26" s="10">
        <v>11</v>
      </c>
      <c r="F26" s="13">
        <v>1059</v>
      </c>
      <c r="G26" s="10">
        <v>1470060</v>
      </c>
      <c r="H26" s="10">
        <v>24885</v>
      </c>
      <c r="I26" s="13" t="s">
        <v>134</v>
      </c>
      <c r="J26" s="13" t="s">
        <v>134</v>
      </c>
      <c r="K26" s="10">
        <f t="shared" si="0"/>
        <v>1494945</v>
      </c>
      <c r="L26" s="10">
        <v>793700</v>
      </c>
      <c r="M26" s="13" t="s">
        <v>134</v>
      </c>
      <c r="N26" s="10">
        <v>361507</v>
      </c>
    </row>
    <row r="27" spans="2:14" ht="12" customHeight="1">
      <c r="B27" s="5" t="s">
        <v>201</v>
      </c>
      <c r="C27" s="15">
        <v>31</v>
      </c>
      <c r="D27" s="6" t="s">
        <v>19</v>
      </c>
      <c r="E27" s="10">
        <v>19</v>
      </c>
      <c r="F27" s="13">
        <v>970</v>
      </c>
      <c r="G27" s="10">
        <v>2097347</v>
      </c>
      <c r="H27" s="10">
        <v>181261</v>
      </c>
      <c r="I27" s="10">
        <v>395</v>
      </c>
      <c r="J27" s="13" t="s">
        <v>134</v>
      </c>
      <c r="K27" s="10">
        <f t="shared" si="0"/>
        <v>2279003</v>
      </c>
      <c r="L27" s="10">
        <v>2677883</v>
      </c>
      <c r="M27" s="10">
        <v>2456</v>
      </c>
      <c r="N27" s="10">
        <v>383716</v>
      </c>
    </row>
    <row r="28" spans="2:14" ht="12" customHeight="1">
      <c r="B28" s="5" t="s">
        <v>201</v>
      </c>
      <c r="C28" s="15">
        <v>32</v>
      </c>
      <c r="D28" s="6" t="s">
        <v>111</v>
      </c>
      <c r="E28" s="10">
        <v>1</v>
      </c>
      <c r="F28" s="10" t="s">
        <v>136</v>
      </c>
      <c r="G28" s="10" t="s">
        <v>136</v>
      </c>
      <c r="H28" s="13" t="s">
        <v>134</v>
      </c>
      <c r="I28" s="13" t="s">
        <v>134</v>
      </c>
      <c r="J28" s="13" t="s">
        <v>134</v>
      </c>
      <c r="K28" s="10" t="s">
        <v>136</v>
      </c>
      <c r="L28" s="10" t="s">
        <v>136</v>
      </c>
      <c r="M28" s="13" t="s">
        <v>134</v>
      </c>
      <c r="N28" s="10" t="s">
        <v>136</v>
      </c>
    </row>
    <row r="29" spans="2:14" ht="12" customHeight="1">
      <c r="B29" s="5"/>
      <c r="C29" s="15">
        <v>34</v>
      </c>
      <c r="D29" s="6" t="s">
        <v>22</v>
      </c>
      <c r="E29" s="10">
        <v>8</v>
      </c>
      <c r="F29" s="13">
        <v>66</v>
      </c>
      <c r="G29" s="10">
        <v>100909</v>
      </c>
      <c r="H29" s="10">
        <v>4223</v>
      </c>
      <c r="I29" s="13" t="s">
        <v>134</v>
      </c>
      <c r="J29" s="13" t="s">
        <v>134</v>
      </c>
      <c r="K29" s="10">
        <f t="shared" si="0"/>
        <v>105132</v>
      </c>
      <c r="L29" s="10">
        <v>63338</v>
      </c>
      <c r="M29" s="13" t="s">
        <v>131</v>
      </c>
      <c r="N29" s="10">
        <v>15417</v>
      </c>
    </row>
    <row r="30" ht="12" customHeight="1">
      <c r="E30" s="18"/>
    </row>
    <row r="31" spans="2:4" ht="12" customHeight="1">
      <c r="B31" s="3" t="s">
        <v>199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96</v>
      </c>
      <c r="C9" s="39"/>
      <c r="D9" s="40"/>
      <c r="E9" s="16">
        <v>117</v>
      </c>
      <c r="F9" s="17">
        <v>3012</v>
      </c>
      <c r="G9" s="9">
        <v>4084003</v>
      </c>
      <c r="H9" s="9">
        <v>276090</v>
      </c>
      <c r="I9" s="9">
        <v>499</v>
      </c>
      <c r="J9" s="9">
        <v>26</v>
      </c>
      <c r="K9" s="9">
        <f>SUM(G9:J9)</f>
        <v>4360618</v>
      </c>
      <c r="L9" s="9">
        <v>2417358</v>
      </c>
      <c r="M9" s="9">
        <v>5341</v>
      </c>
      <c r="N9" s="9">
        <v>828659</v>
      </c>
    </row>
    <row r="10" spans="2:14" ht="12" customHeight="1">
      <c r="B10" s="5"/>
      <c r="C10" s="15">
        <v>12</v>
      </c>
      <c r="D10" s="6" t="s">
        <v>0</v>
      </c>
      <c r="E10" s="10">
        <v>21</v>
      </c>
      <c r="F10" s="13">
        <v>850</v>
      </c>
      <c r="G10" s="10">
        <v>848709</v>
      </c>
      <c r="H10" s="10">
        <v>1500</v>
      </c>
      <c r="I10" s="13" t="s">
        <v>134</v>
      </c>
      <c r="J10" s="13" t="s">
        <v>134</v>
      </c>
      <c r="K10" s="10">
        <f>SUM(G10:J10)</f>
        <v>850209</v>
      </c>
      <c r="L10" s="10">
        <v>576906</v>
      </c>
      <c r="M10" s="10" t="s">
        <v>134</v>
      </c>
      <c r="N10" s="10">
        <v>116416</v>
      </c>
    </row>
    <row r="11" spans="2:14" ht="12" customHeight="1">
      <c r="B11" s="5"/>
      <c r="C11" s="15">
        <v>14</v>
      </c>
      <c r="D11" s="6" t="s">
        <v>2</v>
      </c>
      <c r="E11" s="10">
        <v>13</v>
      </c>
      <c r="F11" s="13">
        <v>122</v>
      </c>
      <c r="G11" s="10">
        <v>250123</v>
      </c>
      <c r="H11" s="10">
        <v>18689</v>
      </c>
      <c r="I11" s="13" t="s">
        <v>134</v>
      </c>
      <c r="J11" s="13" t="s">
        <v>134</v>
      </c>
      <c r="K11" s="10">
        <f>SUM(G11:J11)</f>
        <v>268812</v>
      </c>
      <c r="L11" s="10">
        <v>159851</v>
      </c>
      <c r="M11" s="10" t="s">
        <v>134</v>
      </c>
      <c r="N11" s="10">
        <v>32669</v>
      </c>
    </row>
    <row r="12" spans="2:14" ht="12" customHeight="1">
      <c r="B12" s="5"/>
      <c r="C12" s="15">
        <v>15</v>
      </c>
      <c r="D12" s="6" t="s">
        <v>3</v>
      </c>
      <c r="E12" s="10">
        <v>8</v>
      </c>
      <c r="F12" s="13">
        <v>196</v>
      </c>
      <c r="G12" s="10">
        <v>139804</v>
      </c>
      <c r="H12" s="10">
        <v>65649</v>
      </c>
      <c r="I12" s="13" t="s">
        <v>134</v>
      </c>
      <c r="J12" s="13" t="s">
        <v>134</v>
      </c>
      <c r="K12" s="10">
        <f>SUM(G12:J12)</f>
        <v>205453</v>
      </c>
      <c r="L12" s="10">
        <v>135788</v>
      </c>
      <c r="M12" s="10" t="s">
        <v>134</v>
      </c>
      <c r="N12" s="10">
        <v>38405</v>
      </c>
    </row>
    <row r="13" spans="2:14" ht="12" customHeight="1">
      <c r="B13" s="5"/>
      <c r="C13" s="15">
        <v>16</v>
      </c>
      <c r="D13" s="6" t="s">
        <v>4</v>
      </c>
      <c r="E13" s="10">
        <v>2</v>
      </c>
      <c r="F13" s="13" t="s">
        <v>136</v>
      </c>
      <c r="G13" s="13" t="s">
        <v>136</v>
      </c>
      <c r="H13" s="13" t="s">
        <v>134</v>
      </c>
      <c r="I13" s="13" t="s">
        <v>134</v>
      </c>
      <c r="J13" s="13" t="s">
        <v>134</v>
      </c>
      <c r="K13" s="10" t="s">
        <v>136</v>
      </c>
      <c r="L13" s="13" t="s">
        <v>136</v>
      </c>
      <c r="M13" s="10" t="s">
        <v>134</v>
      </c>
      <c r="N13" s="10" t="s">
        <v>136</v>
      </c>
    </row>
    <row r="14" spans="2:14" ht="12" customHeight="1">
      <c r="B14" s="5"/>
      <c r="C14" s="15">
        <v>17</v>
      </c>
      <c r="D14" s="6" t="s">
        <v>5</v>
      </c>
      <c r="E14" s="10">
        <v>6</v>
      </c>
      <c r="F14" s="13">
        <v>53</v>
      </c>
      <c r="G14" s="10">
        <v>67107</v>
      </c>
      <c r="H14" s="10">
        <v>1710</v>
      </c>
      <c r="I14" s="13" t="s">
        <v>134</v>
      </c>
      <c r="J14" s="13" t="s">
        <v>134</v>
      </c>
      <c r="K14" s="10">
        <v>68817</v>
      </c>
      <c r="L14" s="10">
        <v>38008</v>
      </c>
      <c r="M14" s="10" t="s">
        <v>134</v>
      </c>
      <c r="N14" s="10">
        <v>16972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3" t="s">
        <v>136</v>
      </c>
      <c r="G15" s="13" t="s">
        <v>132</v>
      </c>
      <c r="H15" s="13" t="s">
        <v>134</v>
      </c>
      <c r="I15" s="13" t="s">
        <v>134</v>
      </c>
      <c r="J15" s="13" t="s">
        <v>134</v>
      </c>
      <c r="K15" s="10" t="s">
        <v>136</v>
      </c>
      <c r="L15" s="13" t="s">
        <v>136</v>
      </c>
      <c r="M15" s="10" t="s">
        <v>134</v>
      </c>
      <c r="N15" s="10" t="s">
        <v>136</v>
      </c>
    </row>
    <row r="16" spans="2:14" ht="12" customHeight="1">
      <c r="B16" s="5"/>
      <c r="C16" s="15">
        <v>22</v>
      </c>
      <c r="D16" s="6" t="s">
        <v>10</v>
      </c>
      <c r="E16" s="10">
        <v>8</v>
      </c>
      <c r="F16" s="13">
        <v>185</v>
      </c>
      <c r="G16" s="10">
        <v>601544</v>
      </c>
      <c r="H16" s="10">
        <v>26679</v>
      </c>
      <c r="I16" s="13" t="s">
        <v>134</v>
      </c>
      <c r="J16" s="13" t="s">
        <v>134</v>
      </c>
      <c r="K16" s="10">
        <v>628223</v>
      </c>
      <c r="L16" s="10">
        <v>265528</v>
      </c>
      <c r="M16" s="10" t="s">
        <v>134</v>
      </c>
      <c r="N16" s="10">
        <v>65543</v>
      </c>
    </row>
    <row r="17" spans="2:14" ht="12" customHeight="1">
      <c r="B17" s="5"/>
      <c r="C17" s="15">
        <v>25</v>
      </c>
      <c r="D17" s="6" t="s">
        <v>13</v>
      </c>
      <c r="E17" s="10">
        <v>3</v>
      </c>
      <c r="F17" s="13">
        <v>43</v>
      </c>
      <c r="G17" s="13">
        <v>57950</v>
      </c>
      <c r="H17" s="13" t="s">
        <v>134</v>
      </c>
      <c r="I17" s="13" t="s">
        <v>134</v>
      </c>
      <c r="J17" s="13" t="s">
        <v>134</v>
      </c>
      <c r="K17" s="10">
        <v>57950</v>
      </c>
      <c r="L17" s="13">
        <v>34895</v>
      </c>
      <c r="M17" s="10" t="s">
        <v>134</v>
      </c>
      <c r="N17" s="10">
        <v>12444</v>
      </c>
    </row>
    <row r="18" spans="2:14" ht="12" customHeight="1">
      <c r="B18" s="5" t="s">
        <v>201</v>
      </c>
      <c r="C18" s="15">
        <v>26</v>
      </c>
      <c r="D18" s="6" t="s">
        <v>14</v>
      </c>
      <c r="E18" s="10">
        <v>2</v>
      </c>
      <c r="F18" s="13" t="s">
        <v>136</v>
      </c>
      <c r="G18" s="10" t="s">
        <v>136</v>
      </c>
      <c r="H18" s="10" t="s">
        <v>136</v>
      </c>
      <c r="I18" s="13" t="s">
        <v>134</v>
      </c>
      <c r="J18" s="13" t="s">
        <v>134</v>
      </c>
      <c r="K18" s="10" t="s">
        <v>136</v>
      </c>
      <c r="L18" s="10" t="s">
        <v>136</v>
      </c>
      <c r="M18" s="10" t="s">
        <v>134</v>
      </c>
      <c r="N18" s="10" t="s">
        <v>136</v>
      </c>
    </row>
    <row r="19" spans="2:14" ht="12" customHeight="1">
      <c r="B19" s="5" t="s">
        <v>201</v>
      </c>
      <c r="C19" s="15">
        <v>27</v>
      </c>
      <c r="D19" s="6" t="s">
        <v>15</v>
      </c>
      <c r="E19" s="10">
        <v>1</v>
      </c>
      <c r="F19" s="13" t="s">
        <v>136</v>
      </c>
      <c r="G19" s="10" t="s">
        <v>136</v>
      </c>
      <c r="H19" s="10" t="s">
        <v>134</v>
      </c>
      <c r="I19" s="13" t="s">
        <v>134</v>
      </c>
      <c r="J19" s="13" t="s">
        <v>134</v>
      </c>
      <c r="K19" s="10" t="s">
        <v>136</v>
      </c>
      <c r="L19" s="10" t="s">
        <v>136</v>
      </c>
      <c r="M19" s="10" t="s">
        <v>134</v>
      </c>
      <c r="N19" s="10" t="s">
        <v>136</v>
      </c>
    </row>
    <row r="20" spans="2:14" ht="12" customHeight="1">
      <c r="B20" s="5" t="s">
        <v>201</v>
      </c>
      <c r="C20" s="15">
        <v>28</v>
      </c>
      <c r="D20" s="6" t="s">
        <v>16</v>
      </c>
      <c r="E20" s="10">
        <v>16</v>
      </c>
      <c r="F20" s="13">
        <v>427</v>
      </c>
      <c r="G20" s="10">
        <v>796879</v>
      </c>
      <c r="H20" s="10">
        <v>46071</v>
      </c>
      <c r="I20" s="13" t="s">
        <v>134</v>
      </c>
      <c r="J20" s="13">
        <v>26</v>
      </c>
      <c r="K20" s="10">
        <v>842976</v>
      </c>
      <c r="L20" s="10">
        <v>498701</v>
      </c>
      <c r="M20" s="10" t="s">
        <v>134</v>
      </c>
      <c r="N20" s="10">
        <v>142447</v>
      </c>
    </row>
    <row r="21" spans="2:14" ht="12" customHeight="1">
      <c r="B21" s="5" t="s">
        <v>201</v>
      </c>
      <c r="C21" s="15">
        <v>29</v>
      </c>
      <c r="D21" s="6" t="s">
        <v>17</v>
      </c>
      <c r="E21" s="10">
        <v>14</v>
      </c>
      <c r="F21" s="13">
        <v>267</v>
      </c>
      <c r="G21" s="10">
        <v>297619</v>
      </c>
      <c r="H21" s="10">
        <v>55052</v>
      </c>
      <c r="I21" s="13" t="s">
        <v>134</v>
      </c>
      <c r="J21" s="13" t="s">
        <v>134</v>
      </c>
      <c r="K21" s="10">
        <f>SUM(G21:J21)</f>
        <v>352671</v>
      </c>
      <c r="L21" s="10">
        <v>179677</v>
      </c>
      <c r="M21" s="10" t="s">
        <v>134</v>
      </c>
      <c r="N21" s="10">
        <v>90945</v>
      </c>
    </row>
    <row r="22" spans="2:14" ht="12" customHeight="1">
      <c r="B22" s="5" t="s">
        <v>201</v>
      </c>
      <c r="C22" s="15">
        <v>30</v>
      </c>
      <c r="D22" s="6" t="s">
        <v>18</v>
      </c>
      <c r="E22" s="10">
        <v>8</v>
      </c>
      <c r="F22" s="13">
        <v>183</v>
      </c>
      <c r="G22" s="10">
        <v>177424</v>
      </c>
      <c r="H22" s="10">
        <v>28574</v>
      </c>
      <c r="I22" s="13" t="s">
        <v>134</v>
      </c>
      <c r="J22" s="13" t="s">
        <v>134</v>
      </c>
      <c r="K22" s="10">
        <f>SUM(G22:J22)</f>
        <v>205998</v>
      </c>
      <c r="L22" s="10">
        <v>103430</v>
      </c>
      <c r="M22" s="10" t="s">
        <v>134</v>
      </c>
      <c r="N22" s="10">
        <v>40194</v>
      </c>
    </row>
    <row r="23" spans="2:14" ht="12" customHeight="1">
      <c r="B23" s="5" t="s">
        <v>201</v>
      </c>
      <c r="C23" s="15">
        <v>31</v>
      </c>
      <c r="D23" s="6" t="s">
        <v>19</v>
      </c>
      <c r="E23" s="10">
        <v>4</v>
      </c>
      <c r="F23" s="13">
        <v>147</v>
      </c>
      <c r="G23" s="10">
        <v>218790</v>
      </c>
      <c r="H23" s="10">
        <v>9570</v>
      </c>
      <c r="I23" s="10">
        <v>499</v>
      </c>
      <c r="J23" s="13" t="s">
        <v>134</v>
      </c>
      <c r="K23" s="10">
        <v>228859</v>
      </c>
      <c r="L23" s="10">
        <v>74222</v>
      </c>
      <c r="M23" s="10">
        <v>5341</v>
      </c>
      <c r="N23" s="10">
        <v>59440</v>
      </c>
    </row>
    <row r="24" spans="2:14" ht="12" customHeight="1">
      <c r="B24" s="5" t="s">
        <v>201</v>
      </c>
      <c r="C24" s="15">
        <v>32</v>
      </c>
      <c r="D24" s="6" t="s">
        <v>111</v>
      </c>
      <c r="E24" s="10">
        <v>2</v>
      </c>
      <c r="F24" s="13" t="s">
        <v>136</v>
      </c>
      <c r="G24" s="10" t="s">
        <v>136</v>
      </c>
      <c r="H24" s="10" t="s">
        <v>136</v>
      </c>
      <c r="I24" s="13" t="s">
        <v>134</v>
      </c>
      <c r="J24" s="13" t="s">
        <v>134</v>
      </c>
      <c r="K24" s="10" t="s">
        <v>136</v>
      </c>
      <c r="L24" s="10" t="s">
        <v>136</v>
      </c>
      <c r="M24" s="10" t="s">
        <v>134</v>
      </c>
      <c r="N24" s="10" t="s">
        <v>136</v>
      </c>
    </row>
    <row r="25" spans="2:14" ht="12" customHeight="1">
      <c r="B25" s="5"/>
      <c r="C25" s="15">
        <v>34</v>
      </c>
      <c r="D25" s="6" t="s">
        <v>22</v>
      </c>
      <c r="E25" s="10">
        <v>8</v>
      </c>
      <c r="F25" s="13">
        <v>406</v>
      </c>
      <c r="G25" s="10">
        <v>462848</v>
      </c>
      <c r="H25" s="10">
        <v>13967</v>
      </c>
      <c r="I25" s="13" t="s">
        <v>134</v>
      </c>
      <c r="J25" s="13" t="s">
        <v>134</v>
      </c>
      <c r="K25" s="10">
        <f>SUM(G25:J25)</f>
        <v>476815</v>
      </c>
      <c r="L25" s="10">
        <v>260581</v>
      </c>
      <c r="M25" s="10" t="s">
        <v>134</v>
      </c>
      <c r="N25" s="10">
        <v>161719</v>
      </c>
    </row>
    <row r="26" ht="12" customHeight="1">
      <c r="E26" s="18"/>
    </row>
    <row r="27" spans="2:4" ht="12" customHeight="1">
      <c r="B27" s="3" t="s">
        <v>199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194</v>
      </c>
      <c r="C9" s="39"/>
      <c r="D9" s="40"/>
      <c r="E9" s="16">
        <v>157</v>
      </c>
      <c r="F9" s="17">
        <v>1844</v>
      </c>
      <c r="G9" s="9">
        <v>1914599</v>
      </c>
      <c r="H9" s="9">
        <v>496074</v>
      </c>
      <c r="I9" s="9">
        <v>2518</v>
      </c>
      <c r="J9" s="9">
        <v>40</v>
      </c>
      <c r="K9" s="9">
        <f>SUM(G9:J9)</f>
        <v>2413231</v>
      </c>
      <c r="L9" s="9">
        <v>1442175</v>
      </c>
      <c r="M9" s="10" t="s">
        <v>134</v>
      </c>
      <c r="N9" s="9">
        <v>462856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85</v>
      </c>
      <c r="G10" s="10">
        <v>108115</v>
      </c>
      <c r="H10" s="10" t="s">
        <v>134</v>
      </c>
      <c r="I10" s="10" t="s">
        <v>134</v>
      </c>
      <c r="J10" s="10" t="s">
        <v>134</v>
      </c>
      <c r="K10" s="10">
        <f>SUM(G10:J10)</f>
        <v>108115</v>
      </c>
      <c r="L10" s="10">
        <v>28870</v>
      </c>
      <c r="M10" s="10" t="s">
        <v>134</v>
      </c>
      <c r="N10" s="10">
        <v>18817</v>
      </c>
    </row>
    <row r="11" spans="2:14" ht="12" customHeight="1">
      <c r="B11" s="5"/>
      <c r="C11" s="15">
        <v>14</v>
      </c>
      <c r="D11" s="6" t="s">
        <v>2</v>
      </c>
      <c r="E11" s="10">
        <v>16</v>
      </c>
      <c r="F11" s="13">
        <v>117</v>
      </c>
      <c r="G11" s="10">
        <v>125886</v>
      </c>
      <c r="H11" s="10">
        <v>52706</v>
      </c>
      <c r="I11" s="10" t="s">
        <v>134</v>
      </c>
      <c r="J11" s="10" t="s">
        <v>134</v>
      </c>
      <c r="K11" s="10">
        <f aca="true" t="shared" si="0" ref="K11:K24">SUM(G11:J11)</f>
        <v>178592</v>
      </c>
      <c r="L11" s="10">
        <v>103744</v>
      </c>
      <c r="M11" s="10" t="s">
        <v>134</v>
      </c>
      <c r="N11" s="10">
        <v>33188</v>
      </c>
    </row>
    <row r="12" spans="2:14" ht="12" customHeight="1">
      <c r="B12" s="5"/>
      <c r="C12" s="15">
        <v>15</v>
      </c>
      <c r="D12" s="6" t="s">
        <v>3</v>
      </c>
      <c r="E12" s="10">
        <v>14</v>
      </c>
      <c r="F12" s="13">
        <v>120</v>
      </c>
      <c r="G12" s="10">
        <v>86190</v>
      </c>
      <c r="H12" s="10">
        <v>59462</v>
      </c>
      <c r="I12" s="10" t="s">
        <v>134</v>
      </c>
      <c r="J12" s="10" t="s">
        <v>134</v>
      </c>
      <c r="K12" s="10">
        <f t="shared" si="0"/>
        <v>145652</v>
      </c>
      <c r="L12" s="10">
        <v>108231</v>
      </c>
      <c r="M12" s="10" t="s">
        <v>134</v>
      </c>
      <c r="N12" s="10">
        <v>23962</v>
      </c>
    </row>
    <row r="13" spans="2:14" ht="12" customHeight="1">
      <c r="B13" s="5"/>
      <c r="C13" s="15">
        <v>16</v>
      </c>
      <c r="D13" s="6" t="s">
        <v>4</v>
      </c>
      <c r="E13" s="10">
        <v>3</v>
      </c>
      <c r="F13" s="13">
        <v>13</v>
      </c>
      <c r="G13" s="13">
        <v>5501</v>
      </c>
      <c r="H13" s="13" t="s">
        <v>134</v>
      </c>
      <c r="I13" s="10" t="s">
        <v>134</v>
      </c>
      <c r="J13" s="10" t="s">
        <v>134</v>
      </c>
      <c r="K13" s="13">
        <v>5501</v>
      </c>
      <c r="L13" s="10">
        <v>2389</v>
      </c>
      <c r="M13" s="10" t="s">
        <v>134</v>
      </c>
      <c r="N13" s="10">
        <v>2902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3" t="s">
        <v>136</v>
      </c>
      <c r="G14" s="10" t="s">
        <v>136</v>
      </c>
      <c r="H14" s="10" t="s">
        <v>132</v>
      </c>
      <c r="I14" s="10" t="s">
        <v>134</v>
      </c>
      <c r="J14" s="10" t="s">
        <v>134</v>
      </c>
      <c r="K14" s="13" t="s">
        <v>136</v>
      </c>
      <c r="L14" s="10" t="s">
        <v>136</v>
      </c>
      <c r="M14" s="10" t="s">
        <v>134</v>
      </c>
      <c r="N14" s="10" t="s">
        <v>136</v>
      </c>
    </row>
    <row r="15" spans="2:14" ht="12" customHeight="1">
      <c r="B15" s="5"/>
      <c r="C15" s="15">
        <v>19</v>
      </c>
      <c r="D15" s="6" t="s">
        <v>7</v>
      </c>
      <c r="E15" s="10">
        <v>1</v>
      </c>
      <c r="F15" s="13" t="s">
        <v>136</v>
      </c>
      <c r="G15" s="10" t="s">
        <v>136</v>
      </c>
      <c r="H15" s="10" t="s">
        <v>134</v>
      </c>
      <c r="I15" s="10" t="s">
        <v>134</v>
      </c>
      <c r="J15" s="10" t="s">
        <v>134</v>
      </c>
      <c r="K15" s="13" t="s">
        <v>136</v>
      </c>
      <c r="L15" s="10" t="s">
        <v>136</v>
      </c>
      <c r="M15" s="10" t="s">
        <v>134</v>
      </c>
      <c r="N15" s="10" t="s">
        <v>136</v>
      </c>
    </row>
    <row r="16" spans="2:14" ht="12" customHeight="1">
      <c r="B16" s="5" t="s">
        <v>201</v>
      </c>
      <c r="C16" s="15">
        <v>20</v>
      </c>
      <c r="D16" s="6" t="s">
        <v>195</v>
      </c>
      <c r="E16" s="10">
        <v>1</v>
      </c>
      <c r="F16" s="13" t="s">
        <v>132</v>
      </c>
      <c r="G16" s="10" t="s">
        <v>132</v>
      </c>
      <c r="H16" s="10" t="s">
        <v>134</v>
      </c>
      <c r="I16" s="10" t="s">
        <v>134</v>
      </c>
      <c r="J16" s="10" t="s">
        <v>134</v>
      </c>
      <c r="K16" s="13" t="s">
        <v>132</v>
      </c>
      <c r="L16" s="10" t="s">
        <v>132</v>
      </c>
      <c r="M16" s="10" t="s">
        <v>134</v>
      </c>
      <c r="N16" s="10" t="s">
        <v>132</v>
      </c>
    </row>
    <row r="17" spans="2:14" ht="12" customHeight="1">
      <c r="B17" s="5"/>
      <c r="C17" s="15">
        <v>22</v>
      </c>
      <c r="D17" s="6" t="s">
        <v>10</v>
      </c>
      <c r="E17" s="10">
        <v>17</v>
      </c>
      <c r="F17" s="13">
        <v>204</v>
      </c>
      <c r="G17" s="10">
        <v>472681</v>
      </c>
      <c r="H17" s="10">
        <v>27026</v>
      </c>
      <c r="I17" s="10" t="s">
        <v>134</v>
      </c>
      <c r="J17" s="10" t="s">
        <v>134</v>
      </c>
      <c r="K17" s="10">
        <f t="shared" si="0"/>
        <v>499707</v>
      </c>
      <c r="L17" s="10">
        <v>403887</v>
      </c>
      <c r="M17" s="10" t="s">
        <v>134</v>
      </c>
      <c r="N17" s="10">
        <v>48811</v>
      </c>
    </row>
    <row r="18" spans="2:14" ht="12" customHeight="1">
      <c r="B18" s="5"/>
      <c r="C18" s="15">
        <v>25</v>
      </c>
      <c r="D18" s="6" t="s">
        <v>13</v>
      </c>
      <c r="E18" s="10">
        <v>5</v>
      </c>
      <c r="F18" s="13">
        <v>50</v>
      </c>
      <c r="G18" s="10">
        <v>83320</v>
      </c>
      <c r="H18" s="10">
        <v>125</v>
      </c>
      <c r="I18" s="10" t="s">
        <v>134</v>
      </c>
      <c r="J18" s="10" t="s">
        <v>134</v>
      </c>
      <c r="K18" s="10">
        <f t="shared" si="0"/>
        <v>83445</v>
      </c>
      <c r="L18" s="10">
        <v>60855</v>
      </c>
      <c r="M18" s="10" t="s">
        <v>134</v>
      </c>
      <c r="N18" s="10">
        <v>12015</v>
      </c>
    </row>
    <row r="19" spans="2:14" ht="12" customHeight="1">
      <c r="B19" s="5" t="s">
        <v>201</v>
      </c>
      <c r="C19" s="15">
        <v>26</v>
      </c>
      <c r="D19" s="6" t="s">
        <v>14</v>
      </c>
      <c r="E19" s="10">
        <v>1</v>
      </c>
      <c r="F19" s="13" t="s">
        <v>136</v>
      </c>
      <c r="G19" s="13" t="s">
        <v>136</v>
      </c>
      <c r="H19" s="13" t="s">
        <v>136</v>
      </c>
      <c r="I19" s="10" t="s">
        <v>134</v>
      </c>
      <c r="J19" s="10" t="s">
        <v>134</v>
      </c>
      <c r="K19" s="13" t="s">
        <v>136</v>
      </c>
      <c r="L19" s="10" t="s">
        <v>136</v>
      </c>
      <c r="M19" s="10" t="s">
        <v>134</v>
      </c>
      <c r="N19" s="10" t="s">
        <v>136</v>
      </c>
    </row>
    <row r="20" spans="2:14" ht="12" customHeight="1">
      <c r="B20" s="5" t="s">
        <v>201</v>
      </c>
      <c r="C20" s="15">
        <v>27</v>
      </c>
      <c r="D20" s="6" t="s">
        <v>15</v>
      </c>
      <c r="E20" s="10">
        <v>1</v>
      </c>
      <c r="F20" s="13" t="s">
        <v>136</v>
      </c>
      <c r="G20" s="13" t="s">
        <v>136</v>
      </c>
      <c r="H20" s="13" t="s">
        <v>134</v>
      </c>
      <c r="I20" s="10" t="s">
        <v>134</v>
      </c>
      <c r="J20" s="10" t="s">
        <v>134</v>
      </c>
      <c r="K20" s="13" t="s">
        <v>136</v>
      </c>
      <c r="L20" s="10" t="s">
        <v>136</v>
      </c>
      <c r="M20" s="10" t="s">
        <v>134</v>
      </c>
      <c r="N20" s="10" t="s">
        <v>136</v>
      </c>
    </row>
    <row r="21" spans="2:14" ht="12" customHeight="1">
      <c r="B21" s="5" t="s">
        <v>201</v>
      </c>
      <c r="C21" s="15">
        <v>28</v>
      </c>
      <c r="D21" s="6" t="s">
        <v>16</v>
      </c>
      <c r="E21" s="10">
        <v>26</v>
      </c>
      <c r="F21" s="13">
        <v>219</v>
      </c>
      <c r="G21" s="10">
        <v>146085</v>
      </c>
      <c r="H21" s="10">
        <v>110351</v>
      </c>
      <c r="I21" s="10">
        <v>2000</v>
      </c>
      <c r="J21" s="10" t="s">
        <v>134</v>
      </c>
      <c r="K21" s="10">
        <f t="shared" si="0"/>
        <v>258436</v>
      </c>
      <c r="L21" s="10">
        <v>127178</v>
      </c>
      <c r="M21" s="10" t="s">
        <v>134</v>
      </c>
      <c r="N21" s="10">
        <v>56230</v>
      </c>
    </row>
    <row r="22" spans="2:14" ht="12" customHeight="1">
      <c r="B22" s="5" t="s">
        <v>201</v>
      </c>
      <c r="C22" s="15">
        <v>29</v>
      </c>
      <c r="D22" s="6" t="s">
        <v>17</v>
      </c>
      <c r="E22" s="10">
        <v>33</v>
      </c>
      <c r="F22" s="13">
        <v>347</v>
      </c>
      <c r="G22" s="10">
        <v>242818</v>
      </c>
      <c r="H22" s="10">
        <v>88748</v>
      </c>
      <c r="I22" s="10">
        <v>518</v>
      </c>
      <c r="J22" s="10">
        <v>7</v>
      </c>
      <c r="K22" s="10">
        <f t="shared" si="0"/>
        <v>332091</v>
      </c>
      <c r="L22" s="10">
        <v>143992</v>
      </c>
      <c r="M22" s="10" t="s">
        <v>134</v>
      </c>
      <c r="N22" s="10">
        <v>105718</v>
      </c>
    </row>
    <row r="23" spans="2:14" ht="12" customHeight="1">
      <c r="B23" s="5" t="s">
        <v>201</v>
      </c>
      <c r="C23" s="15">
        <v>30</v>
      </c>
      <c r="D23" s="6" t="s">
        <v>18</v>
      </c>
      <c r="E23" s="10">
        <v>11</v>
      </c>
      <c r="F23" s="13">
        <v>274</v>
      </c>
      <c r="G23" s="10">
        <v>82315</v>
      </c>
      <c r="H23" s="10">
        <v>59512</v>
      </c>
      <c r="I23" s="10" t="s">
        <v>134</v>
      </c>
      <c r="J23" s="10" t="s">
        <v>134</v>
      </c>
      <c r="K23" s="10">
        <f t="shared" si="0"/>
        <v>141827</v>
      </c>
      <c r="L23" s="10">
        <v>71817</v>
      </c>
      <c r="M23" s="10" t="s">
        <v>134</v>
      </c>
      <c r="N23" s="10">
        <v>54024</v>
      </c>
    </row>
    <row r="24" spans="2:14" ht="12" customHeight="1">
      <c r="B24" s="5" t="s">
        <v>201</v>
      </c>
      <c r="C24" s="15">
        <v>31</v>
      </c>
      <c r="D24" s="6" t="s">
        <v>19</v>
      </c>
      <c r="E24" s="10">
        <v>18</v>
      </c>
      <c r="F24" s="13">
        <v>298</v>
      </c>
      <c r="G24" s="10">
        <v>282489</v>
      </c>
      <c r="H24" s="10">
        <v>60772</v>
      </c>
      <c r="I24" s="10" t="s">
        <v>134</v>
      </c>
      <c r="J24" s="10">
        <v>33</v>
      </c>
      <c r="K24" s="10">
        <f t="shared" si="0"/>
        <v>343294</v>
      </c>
      <c r="L24" s="10">
        <v>212114</v>
      </c>
      <c r="M24" s="10" t="s">
        <v>134</v>
      </c>
      <c r="N24" s="10">
        <v>69893</v>
      </c>
    </row>
    <row r="25" spans="2:14" ht="12" customHeight="1">
      <c r="B25" s="5" t="s">
        <v>201</v>
      </c>
      <c r="C25" s="15">
        <v>32</v>
      </c>
      <c r="D25" s="6" t="s">
        <v>111</v>
      </c>
      <c r="E25" s="10">
        <v>1</v>
      </c>
      <c r="F25" s="13" t="s">
        <v>136</v>
      </c>
      <c r="G25" s="13" t="s">
        <v>134</v>
      </c>
      <c r="H25" s="13" t="s">
        <v>136</v>
      </c>
      <c r="I25" s="10" t="s">
        <v>134</v>
      </c>
      <c r="J25" s="10" t="s">
        <v>134</v>
      </c>
      <c r="K25" s="13" t="s">
        <v>136</v>
      </c>
      <c r="L25" s="10" t="s">
        <v>136</v>
      </c>
      <c r="M25" s="10" t="s">
        <v>134</v>
      </c>
      <c r="N25" s="10" t="s">
        <v>136</v>
      </c>
    </row>
    <row r="26" spans="2:14" ht="12" customHeight="1">
      <c r="B26" s="5"/>
      <c r="C26" s="15">
        <v>34</v>
      </c>
      <c r="D26" s="6" t="s">
        <v>22</v>
      </c>
      <c r="E26" s="10">
        <v>3</v>
      </c>
      <c r="F26" s="13">
        <v>27</v>
      </c>
      <c r="G26" s="13">
        <v>127631</v>
      </c>
      <c r="H26" s="13" t="s">
        <v>134</v>
      </c>
      <c r="I26" s="10" t="s">
        <v>134</v>
      </c>
      <c r="J26" s="10" t="s">
        <v>134</v>
      </c>
      <c r="K26" s="13">
        <v>127631</v>
      </c>
      <c r="L26" s="10">
        <v>112194</v>
      </c>
      <c r="M26" s="10" t="s">
        <v>134</v>
      </c>
      <c r="N26" s="10">
        <v>6076</v>
      </c>
    </row>
    <row r="27" ht="12" customHeight="1">
      <c r="E27" s="18"/>
    </row>
    <row r="28" spans="2:4" ht="12" customHeight="1">
      <c r="B28" s="3" t="s">
        <v>199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/>
      <c r="N8" s="14" t="s">
        <v>42</v>
      </c>
    </row>
    <row r="9" spans="2:14" ht="12" customHeight="1">
      <c r="B9" s="34" t="s">
        <v>97</v>
      </c>
      <c r="C9" s="39"/>
      <c r="D9" s="40"/>
      <c r="E9" s="16">
        <v>144</v>
      </c>
      <c r="F9" s="17">
        <v>2914</v>
      </c>
      <c r="G9" s="9">
        <v>5293413</v>
      </c>
      <c r="H9" s="9">
        <v>384738</v>
      </c>
      <c r="I9" s="9">
        <v>1518</v>
      </c>
      <c r="J9" s="9">
        <v>700</v>
      </c>
      <c r="K9" s="9">
        <f>SUM(G9:J9)</f>
        <v>5680369</v>
      </c>
      <c r="L9" s="9">
        <v>3713968</v>
      </c>
      <c r="M9" s="9">
        <v>4053</v>
      </c>
      <c r="N9" s="9">
        <v>830538</v>
      </c>
    </row>
    <row r="10" spans="2:14" ht="12" customHeight="1">
      <c r="B10" s="5"/>
      <c r="C10" s="15">
        <v>12</v>
      </c>
      <c r="D10" s="6" t="s">
        <v>0</v>
      </c>
      <c r="E10" s="10">
        <v>6</v>
      </c>
      <c r="F10" s="13">
        <v>243</v>
      </c>
      <c r="G10" s="10">
        <v>942165</v>
      </c>
      <c r="H10" s="10">
        <v>7740</v>
      </c>
      <c r="I10" s="10" t="s">
        <v>134</v>
      </c>
      <c r="J10" s="10" t="s">
        <v>134</v>
      </c>
      <c r="K10" s="10">
        <f>SUM(G10:J10)</f>
        <v>949905</v>
      </c>
      <c r="L10" s="10">
        <v>699175</v>
      </c>
      <c r="M10" s="10" t="s">
        <v>134</v>
      </c>
      <c r="N10" s="10">
        <v>96594</v>
      </c>
    </row>
    <row r="11" spans="2:14" ht="12" customHeight="1">
      <c r="B11" s="5"/>
      <c r="C11" s="15">
        <v>13</v>
      </c>
      <c r="D11" s="6" t="s">
        <v>1</v>
      </c>
      <c r="E11" s="10">
        <v>4</v>
      </c>
      <c r="F11" s="13">
        <v>148</v>
      </c>
      <c r="G11" s="10">
        <v>1145433</v>
      </c>
      <c r="H11" s="10" t="s">
        <v>134</v>
      </c>
      <c r="I11" s="10" t="s">
        <v>134</v>
      </c>
      <c r="J11" s="10" t="s">
        <v>134</v>
      </c>
      <c r="K11" s="10">
        <f aca="true" t="shared" si="0" ref="K11:K27">SUM(G11:J11)</f>
        <v>1145433</v>
      </c>
      <c r="L11" s="10">
        <v>1024196</v>
      </c>
      <c r="M11" s="10">
        <v>4053</v>
      </c>
      <c r="N11" s="10">
        <v>72238</v>
      </c>
    </row>
    <row r="12" spans="2:14" ht="12" customHeight="1">
      <c r="B12" s="5"/>
      <c r="C12" s="15">
        <v>14</v>
      </c>
      <c r="D12" s="6" t="s">
        <v>2</v>
      </c>
      <c r="E12" s="10">
        <v>21</v>
      </c>
      <c r="F12" s="13">
        <v>155</v>
      </c>
      <c r="G12" s="10">
        <v>99296</v>
      </c>
      <c r="H12" s="10">
        <v>36632</v>
      </c>
      <c r="I12" s="10" t="s">
        <v>134</v>
      </c>
      <c r="J12" s="10" t="s">
        <v>134</v>
      </c>
      <c r="K12" s="10">
        <f t="shared" si="0"/>
        <v>135928</v>
      </c>
      <c r="L12" s="10">
        <v>80518</v>
      </c>
      <c r="M12" s="10" t="s">
        <v>134</v>
      </c>
      <c r="N12" s="10">
        <v>26235</v>
      </c>
    </row>
    <row r="13" spans="2:14" ht="12" customHeight="1">
      <c r="B13" s="5"/>
      <c r="C13" s="15">
        <v>15</v>
      </c>
      <c r="D13" s="6" t="s">
        <v>3</v>
      </c>
      <c r="E13" s="10">
        <v>25</v>
      </c>
      <c r="F13" s="13">
        <v>248</v>
      </c>
      <c r="G13" s="10">
        <v>99893</v>
      </c>
      <c r="H13" s="10">
        <v>124199</v>
      </c>
      <c r="I13" s="10" t="s">
        <v>134</v>
      </c>
      <c r="J13" s="10" t="s">
        <v>134</v>
      </c>
      <c r="K13" s="10">
        <f t="shared" si="0"/>
        <v>224092</v>
      </c>
      <c r="L13" s="10">
        <v>143282</v>
      </c>
      <c r="M13" s="10" t="s">
        <v>134</v>
      </c>
      <c r="N13" s="10">
        <v>35636</v>
      </c>
    </row>
    <row r="14" spans="2:14" ht="12" customHeight="1">
      <c r="B14" s="5"/>
      <c r="C14" s="15">
        <v>16</v>
      </c>
      <c r="D14" s="6" t="s">
        <v>4</v>
      </c>
      <c r="E14" s="10">
        <v>4</v>
      </c>
      <c r="F14" s="13">
        <v>30</v>
      </c>
      <c r="G14" s="10">
        <v>31484</v>
      </c>
      <c r="H14" s="10">
        <v>240</v>
      </c>
      <c r="I14" s="10" t="s">
        <v>134</v>
      </c>
      <c r="J14" s="10" t="s">
        <v>134</v>
      </c>
      <c r="K14" s="10">
        <f t="shared" si="0"/>
        <v>31724</v>
      </c>
      <c r="L14" s="10">
        <v>15851</v>
      </c>
      <c r="M14" s="10" t="s">
        <v>134</v>
      </c>
      <c r="N14" s="10">
        <v>7189</v>
      </c>
    </row>
    <row r="15" spans="2:14" ht="12" customHeight="1">
      <c r="B15" s="5"/>
      <c r="C15" s="15">
        <v>17</v>
      </c>
      <c r="D15" s="6" t="s">
        <v>5</v>
      </c>
      <c r="E15" s="10">
        <v>5</v>
      </c>
      <c r="F15" s="13">
        <v>26</v>
      </c>
      <c r="G15" s="10">
        <v>15709</v>
      </c>
      <c r="H15" s="10">
        <v>2949</v>
      </c>
      <c r="I15" s="10" t="s">
        <v>134</v>
      </c>
      <c r="J15" s="10" t="s">
        <v>134</v>
      </c>
      <c r="K15" s="10">
        <v>18658</v>
      </c>
      <c r="L15" s="10">
        <v>3919</v>
      </c>
      <c r="M15" s="10" t="s">
        <v>134</v>
      </c>
      <c r="N15" s="10">
        <v>2778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3" t="s">
        <v>136</v>
      </c>
      <c r="G16" s="13" t="s">
        <v>132</v>
      </c>
      <c r="H16" s="10" t="s">
        <v>134</v>
      </c>
      <c r="I16" s="10" t="s">
        <v>134</v>
      </c>
      <c r="J16" s="10" t="s">
        <v>134</v>
      </c>
      <c r="K16" s="10" t="s">
        <v>136</v>
      </c>
      <c r="L16" s="10" t="s">
        <v>136</v>
      </c>
      <c r="M16" s="10" t="s">
        <v>134</v>
      </c>
      <c r="N16" s="10" t="s">
        <v>136</v>
      </c>
    </row>
    <row r="17" spans="2:14" ht="12" customHeight="1">
      <c r="B17" s="5"/>
      <c r="C17" s="15">
        <v>19</v>
      </c>
      <c r="D17" s="6" t="s">
        <v>7</v>
      </c>
      <c r="E17" s="10">
        <v>3</v>
      </c>
      <c r="F17" s="13">
        <v>37</v>
      </c>
      <c r="G17" s="13">
        <v>27024</v>
      </c>
      <c r="H17" s="10" t="s">
        <v>134</v>
      </c>
      <c r="I17" s="10" t="s">
        <v>134</v>
      </c>
      <c r="J17" s="10">
        <v>700</v>
      </c>
      <c r="K17" s="10">
        <f t="shared" si="0"/>
        <v>27724</v>
      </c>
      <c r="L17" s="13">
        <v>8524</v>
      </c>
      <c r="M17" s="10" t="s">
        <v>134</v>
      </c>
      <c r="N17" s="10">
        <v>10596</v>
      </c>
    </row>
    <row r="18" spans="2:14" ht="12" customHeight="1">
      <c r="B18" s="5" t="s">
        <v>201</v>
      </c>
      <c r="C18" s="15">
        <v>20</v>
      </c>
      <c r="D18" s="6" t="s">
        <v>8</v>
      </c>
      <c r="E18" s="10">
        <v>1</v>
      </c>
      <c r="F18" s="13" t="s">
        <v>136</v>
      </c>
      <c r="G18" s="13" t="s">
        <v>136</v>
      </c>
      <c r="H18" s="10" t="s">
        <v>134</v>
      </c>
      <c r="I18" s="10" t="s">
        <v>134</v>
      </c>
      <c r="J18" s="10" t="s">
        <v>134</v>
      </c>
      <c r="K18" s="10" t="s">
        <v>136</v>
      </c>
      <c r="L18" s="10" t="s">
        <v>136</v>
      </c>
      <c r="M18" s="10" t="s">
        <v>134</v>
      </c>
      <c r="N18" s="10" t="s">
        <v>136</v>
      </c>
    </row>
    <row r="19" spans="2:14" ht="12" customHeight="1">
      <c r="B19" s="5"/>
      <c r="C19" s="15">
        <v>22</v>
      </c>
      <c r="D19" s="6" t="s">
        <v>10</v>
      </c>
      <c r="E19" s="10">
        <v>5</v>
      </c>
      <c r="F19" s="13">
        <v>43</v>
      </c>
      <c r="G19" s="10">
        <v>43338</v>
      </c>
      <c r="H19" s="10">
        <v>3600</v>
      </c>
      <c r="I19" s="10" t="s">
        <v>134</v>
      </c>
      <c r="J19" s="10" t="s">
        <v>134</v>
      </c>
      <c r="K19" s="10">
        <v>46938</v>
      </c>
      <c r="L19" s="10">
        <v>25270</v>
      </c>
      <c r="M19" s="10" t="s">
        <v>134</v>
      </c>
      <c r="N19" s="10">
        <v>9552</v>
      </c>
    </row>
    <row r="20" spans="2:14" ht="12" customHeight="1">
      <c r="B20" s="5"/>
      <c r="C20" s="15">
        <v>25</v>
      </c>
      <c r="D20" s="6" t="s">
        <v>13</v>
      </c>
      <c r="E20" s="10">
        <v>4</v>
      </c>
      <c r="F20" s="13">
        <v>120</v>
      </c>
      <c r="G20" s="10">
        <v>205603</v>
      </c>
      <c r="H20" s="10" t="s">
        <v>134</v>
      </c>
      <c r="I20" s="10" t="s">
        <v>134</v>
      </c>
      <c r="J20" s="10" t="s">
        <v>134</v>
      </c>
      <c r="K20" s="10">
        <f t="shared" si="0"/>
        <v>205603</v>
      </c>
      <c r="L20" s="10">
        <v>78613</v>
      </c>
      <c r="M20" s="10" t="s">
        <v>134</v>
      </c>
      <c r="N20" s="10">
        <v>40411</v>
      </c>
    </row>
    <row r="21" spans="2:14" ht="12" customHeight="1">
      <c r="B21" s="5" t="s">
        <v>201</v>
      </c>
      <c r="C21" s="15">
        <v>26</v>
      </c>
      <c r="D21" s="6" t="s">
        <v>196</v>
      </c>
      <c r="E21" s="10">
        <v>1</v>
      </c>
      <c r="F21" s="13" t="s">
        <v>132</v>
      </c>
      <c r="G21" s="13" t="s">
        <v>132</v>
      </c>
      <c r="H21" s="13" t="s">
        <v>132</v>
      </c>
      <c r="I21" s="10" t="s">
        <v>132</v>
      </c>
      <c r="J21" s="10" t="s">
        <v>134</v>
      </c>
      <c r="K21" s="10" t="s">
        <v>132</v>
      </c>
      <c r="L21" s="13" t="s">
        <v>132</v>
      </c>
      <c r="M21" s="10" t="s">
        <v>134</v>
      </c>
      <c r="N21" s="10" t="s">
        <v>132</v>
      </c>
    </row>
    <row r="22" spans="2:14" ht="12" customHeight="1">
      <c r="B22" s="5" t="s">
        <v>201</v>
      </c>
      <c r="C22" s="15">
        <v>27</v>
      </c>
      <c r="D22" s="6" t="s">
        <v>15</v>
      </c>
      <c r="E22" s="10">
        <v>2</v>
      </c>
      <c r="F22" s="13" t="s">
        <v>132</v>
      </c>
      <c r="G22" s="13" t="s">
        <v>132</v>
      </c>
      <c r="H22" s="13" t="s">
        <v>132</v>
      </c>
      <c r="I22" s="10" t="s">
        <v>134</v>
      </c>
      <c r="J22" s="10" t="s">
        <v>134</v>
      </c>
      <c r="K22" s="10" t="s">
        <v>133</v>
      </c>
      <c r="L22" s="13" t="s">
        <v>132</v>
      </c>
      <c r="M22" s="10" t="s">
        <v>134</v>
      </c>
      <c r="N22" s="10" t="s">
        <v>132</v>
      </c>
    </row>
    <row r="23" spans="2:14" ht="12" customHeight="1">
      <c r="B23" s="5" t="s">
        <v>201</v>
      </c>
      <c r="C23" s="15">
        <v>28</v>
      </c>
      <c r="D23" s="6" t="s">
        <v>16</v>
      </c>
      <c r="E23" s="10">
        <v>14</v>
      </c>
      <c r="F23" s="13">
        <v>129</v>
      </c>
      <c r="G23" s="10">
        <v>72461</v>
      </c>
      <c r="H23" s="10">
        <v>55956</v>
      </c>
      <c r="I23" s="10" t="s">
        <v>134</v>
      </c>
      <c r="J23" s="10" t="s">
        <v>134</v>
      </c>
      <c r="K23" s="10">
        <v>128417</v>
      </c>
      <c r="L23" s="10">
        <v>52854</v>
      </c>
      <c r="M23" s="10" t="s">
        <v>134</v>
      </c>
      <c r="N23" s="10">
        <v>35744</v>
      </c>
    </row>
    <row r="24" spans="2:14" ht="12" customHeight="1">
      <c r="B24" s="5" t="s">
        <v>201</v>
      </c>
      <c r="C24" s="15">
        <v>29</v>
      </c>
      <c r="D24" s="6" t="s">
        <v>17</v>
      </c>
      <c r="E24" s="10">
        <v>13</v>
      </c>
      <c r="F24" s="13">
        <v>181</v>
      </c>
      <c r="G24" s="10">
        <v>187795</v>
      </c>
      <c r="H24" s="10" t="s">
        <v>132</v>
      </c>
      <c r="I24" s="10" t="s">
        <v>132</v>
      </c>
      <c r="J24" s="10" t="s">
        <v>134</v>
      </c>
      <c r="K24" s="10">
        <v>224754</v>
      </c>
      <c r="L24" s="10">
        <v>104832</v>
      </c>
      <c r="M24" s="10" t="s">
        <v>134</v>
      </c>
      <c r="N24" s="10">
        <v>53122</v>
      </c>
    </row>
    <row r="25" spans="2:14" ht="12" customHeight="1">
      <c r="B25" s="5" t="s">
        <v>201</v>
      </c>
      <c r="C25" s="15">
        <v>30</v>
      </c>
      <c r="D25" s="6" t="s">
        <v>18</v>
      </c>
      <c r="E25" s="10">
        <v>21</v>
      </c>
      <c r="F25" s="13">
        <v>1094</v>
      </c>
      <c r="G25" s="10">
        <v>1367319</v>
      </c>
      <c r="H25" s="10">
        <v>61316</v>
      </c>
      <c r="I25" s="10" t="s">
        <v>134</v>
      </c>
      <c r="J25" s="10" t="s">
        <v>134</v>
      </c>
      <c r="K25" s="10">
        <f t="shared" si="0"/>
        <v>1428635</v>
      </c>
      <c r="L25" s="10">
        <v>906790</v>
      </c>
      <c r="M25" s="10" t="s">
        <v>134</v>
      </c>
      <c r="N25" s="10">
        <v>302030</v>
      </c>
    </row>
    <row r="26" spans="2:14" ht="12" customHeight="1">
      <c r="B26" s="5" t="s">
        <v>201</v>
      </c>
      <c r="C26" s="15">
        <v>31</v>
      </c>
      <c r="D26" s="6" t="s">
        <v>19</v>
      </c>
      <c r="E26" s="10">
        <v>9</v>
      </c>
      <c r="F26" s="13">
        <v>337</v>
      </c>
      <c r="G26" s="10">
        <v>718337</v>
      </c>
      <c r="H26" s="10">
        <v>27401</v>
      </c>
      <c r="I26" s="10" t="s">
        <v>134</v>
      </c>
      <c r="J26" s="10" t="s">
        <v>134</v>
      </c>
      <c r="K26" s="10">
        <f t="shared" si="0"/>
        <v>745738</v>
      </c>
      <c r="L26" s="10">
        <v>346521</v>
      </c>
      <c r="M26" s="10" t="s">
        <v>134</v>
      </c>
      <c r="N26" s="10">
        <v>100102</v>
      </c>
    </row>
    <row r="27" spans="2:14" ht="12" customHeight="1">
      <c r="B27" s="5"/>
      <c r="C27" s="15">
        <v>34</v>
      </c>
      <c r="D27" s="6" t="s">
        <v>22</v>
      </c>
      <c r="E27" s="10">
        <v>5</v>
      </c>
      <c r="F27" s="13">
        <v>29</v>
      </c>
      <c r="G27" s="10">
        <v>20520</v>
      </c>
      <c r="H27" s="10">
        <v>5810</v>
      </c>
      <c r="I27" s="10" t="s">
        <v>134</v>
      </c>
      <c r="J27" s="10" t="s">
        <v>134</v>
      </c>
      <c r="K27" s="10">
        <f t="shared" si="0"/>
        <v>26330</v>
      </c>
      <c r="L27" s="10">
        <v>12186</v>
      </c>
      <c r="M27" s="10" t="s">
        <v>134</v>
      </c>
      <c r="N27" s="10">
        <v>5984</v>
      </c>
    </row>
    <row r="28" ht="12" customHeight="1">
      <c r="E28" s="18"/>
    </row>
    <row r="29" spans="2:4" ht="12" customHeight="1">
      <c r="B29" s="3" t="s">
        <v>199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98</v>
      </c>
      <c r="C9" s="39"/>
      <c r="D9" s="40"/>
      <c r="E9" s="16">
        <v>64</v>
      </c>
      <c r="F9" s="17">
        <v>1340</v>
      </c>
      <c r="G9" s="9">
        <v>1753027</v>
      </c>
      <c r="H9" s="9">
        <v>141637</v>
      </c>
      <c r="I9" s="9">
        <v>121209</v>
      </c>
      <c r="J9" s="10" t="s">
        <v>134</v>
      </c>
      <c r="K9" s="9">
        <f>SUM(G9:J9)</f>
        <v>2015873</v>
      </c>
      <c r="L9" s="9">
        <v>1003001</v>
      </c>
      <c r="M9" s="10" t="s">
        <v>134</v>
      </c>
      <c r="N9" s="9">
        <v>373859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183</v>
      </c>
      <c r="G10" s="10">
        <v>304831</v>
      </c>
      <c r="H10" s="10" t="s">
        <v>134</v>
      </c>
      <c r="I10" s="10" t="s">
        <v>134</v>
      </c>
      <c r="J10" s="10" t="s">
        <v>134</v>
      </c>
      <c r="K10" s="10">
        <f>SUM(G10:J10)</f>
        <v>304831</v>
      </c>
      <c r="L10" s="10">
        <v>88574</v>
      </c>
      <c r="M10" s="10" t="s">
        <v>134</v>
      </c>
      <c r="N10" s="10">
        <v>56642</v>
      </c>
    </row>
    <row r="11" spans="2:14" ht="12" customHeight="1">
      <c r="B11" s="5"/>
      <c r="C11" s="15">
        <v>15</v>
      </c>
      <c r="D11" s="6" t="s">
        <v>3</v>
      </c>
      <c r="E11" s="10">
        <v>12</v>
      </c>
      <c r="F11" s="13">
        <v>138</v>
      </c>
      <c r="G11" s="10">
        <v>76941</v>
      </c>
      <c r="H11" s="10">
        <v>38508</v>
      </c>
      <c r="I11" s="10" t="s">
        <v>134</v>
      </c>
      <c r="J11" s="10" t="s">
        <v>134</v>
      </c>
      <c r="K11" s="10">
        <f aca="true" t="shared" si="0" ref="K11:K22">SUM(G11:J11)</f>
        <v>115449</v>
      </c>
      <c r="L11" s="10">
        <v>53347</v>
      </c>
      <c r="M11" s="10" t="s">
        <v>134</v>
      </c>
      <c r="N11" s="10">
        <v>20872</v>
      </c>
    </row>
    <row r="12" spans="2:14" ht="12" customHeight="1">
      <c r="B12" s="5"/>
      <c r="C12" s="15">
        <v>17</v>
      </c>
      <c r="D12" s="6" t="s">
        <v>173</v>
      </c>
      <c r="E12" s="10">
        <v>1</v>
      </c>
      <c r="F12" s="13" t="s">
        <v>132</v>
      </c>
      <c r="G12" s="10" t="s">
        <v>132</v>
      </c>
      <c r="H12" s="10" t="s">
        <v>134</v>
      </c>
      <c r="I12" s="10" t="s">
        <v>134</v>
      </c>
      <c r="J12" s="10" t="s">
        <v>134</v>
      </c>
      <c r="K12" s="10" t="s">
        <v>132</v>
      </c>
      <c r="L12" s="10" t="s">
        <v>132</v>
      </c>
      <c r="M12" s="10" t="s">
        <v>134</v>
      </c>
      <c r="N12" s="10" t="s">
        <v>132</v>
      </c>
    </row>
    <row r="13" spans="2:14" ht="12" customHeight="1">
      <c r="B13" s="5"/>
      <c r="C13" s="15">
        <v>19</v>
      </c>
      <c r="D13" s="6" t="s">
        <v>197</v>
      </c>
      <c r="E13" s="10">
        <v>1</v>
      </c>
      <c r="F13" s="13" t="s">
        <v>132</v>
      </c>
      <c r="G13" s="10" t="s">
        <v>134</v>
      </c>
      <c r="H13" s="10" t="s">
        <v>132</v>
      </c>
      <c r="I13" s="10" t="s">
        <v>134</v>
      </c>
      <c r="J13" s="10" t="s">
        <v>134</v>
      </c>
      <c r="K13" s="10" t="s">
        <v>132</v>
      </c>
      <c r="L13" s="10" t="s">
        <v>132</v>
      </c>
      <c r="M13" s="10" t="s">
        <v>134</v>
      </c>
      <c r="N13" s="10" t="s">
        <v>132</v>
      </c>
    </row>
    <row r="14" spans="2:14" ht="12" customHeight="1">
      <c r="B14" s="5" t="s">
        <v>201</v>
      </c>
      <c r="C14" s="15">
        <v>20</v>
      </c>
      <c r="D14" s="6" t="s">
        <v>8</v>
      </c>
      <c r="E14" s="10">
        <v>2</v>
      </c>
      <c r="F14" s="13" t="s">
        <v>132</v>
      </c>
      <c r="G14" s="10" t="s">
        <v>132</v>
      </c>
      <c r="H14" s="10" t="s">
        <v>134</v>
      </c>
      <c r="I14" s="10" t="s">
        <v>134</v>
      </c>
      <c r="J14" s="10" t="s">
        <v>134</v>
      </c>
      <c r="K14" s="10" t="s">
        <v>132</v>
      </c>
      <c r="L14" s="10" t="s">
        <v>132</v>
      </c>
      <c r="M14" s="10" t="s">
        <v>134</v>
      </c>
      <c r="N14" s="10" t="s">
        <v>132</v>
      </c>
    </row>
    <row r="15" spans="2:14" ht="12" customHeight="1">
      <c r="B15" s="5"/>
      <c r="C15" s="15">
        <v>22</v>
      </c>
      <c r="D15" s="6" t="s">
        <v>10</v>
      </c>
      <c r="E15" s="10">
        <v>5</v>
      </c>
      <c r="F15" s="13">
        <v>87</v>
      </c>
      <c r="G15" s="10">
        <v>52178</v>
      </c>
      <c r="H15" s="10">
        <v>7000</v>
      </c>
      <c r="I15" s="10" t="s">
        <v>134</v>
      </c>
      <c r="J15" s="10" t="s">
        <v>134</v>
      </c>
      <c r="K15" s="10">
        <f t="shared" si="0"/>
        <v>59178</v>
      </c>
      <c r="L15" s="10">
        <v>32947</v>
      </c>
      <c r="M15" s="10" t="s">
        <v>134</v>
      </c>
      <c r="N15" s="10">
        <v>15038</v>
      </c>
    </row>
    <row r="16" spans="2:14" ht="12" customHeight="1">
      <c r="B16" s="5"/>
      <c r="C16" s="15">
        <v>24</v>
      </c>
      <c r="D16" s="6" t="s">
        <v>12</v>
      </c>
      <c r="E16" s="10">
        <v>3</v>
      </c>
      <c r="F16" s="13">
        <v>22</v>
      </c>
      <c r="G16" s="13" t="s">
        <v>134</v>
      </c>
      <c r="H16" s="13">
        <v>7074</v>
      </c>
      <c r="I16" s="10" t="s">
        <v>134</v>
      </c>
      <c r="J16" s="10" t="s">
        <v>134</v>
      </c>
      <c r="K16" s="13">
        <v>7074</v>
      </c>
      <c r="L16" s="13">
        <v>2896</v>
      </c>
      <c r="M16" s="10" t="s">
        <v>134</v>
      </c>
      <c r="N16" s="13">
        <v>2380</v>
      </c>
    </row>
    <row r="17" spans="2:14" ht="12" customHeight="1">
      <c r="B17" s="5"/>
      <c r="C17" s="15">
        <v>25</v>
      </c>
      <c r="D17" s="6" t="s">
        <v>13</v>
      </c>
      <c r="E17" s="10">
        <v>4</v>
      </c>
      <c r="F17" s="13">
        <v>93</v>
      </c>
      <c r="G17" s="10">
        <v>195589</v>
      </c>
      <c r="H17" s="10" t="s">
        <v>134</v>
      </c>
      <c r="I17" s="10" t="s">
        <v>134</v>
      </c>
      <c r="J17" s="10" t="s">
        <v>134</v>
      </c>
      <c r="K17" s="10">
        <f t="shared" si="0"/>
        <v>195589</v>
      </c>
      <c r="L17" s="10">
        <v>96827</v>
      </c>
      <c r="M17" s="10" t="s">
        <v>134</v>
      </c>
      <c r="N17" s="10">
        <v>48507</v>
      </c>
    </row>
    <row r="18" spans="2:14" ht="12" customHeight="1">
      <c r="B18" s="5" t="s">
        <v>201</v>
      </c>
      <c r="C18" s="15">
        <v>27</v>
      </c>
      <c r="D18" s="6" t="s">
        <v>15</v>
      </c>
      <c r="E18" s="10">
        <v>2</v>
      </c>
      <c r="F18" s="13" t="s">
        <v>136</v>
      </c>
      <c r="G18" s="13" t="s">
        <v>136</v>
      </c>
      <c r="H18" s="13" t="s">
        <v>136</v>
      </c>
      <c r="I18" s="10" t="s">
        <v>134</v>
      </c>
      <c r="J18" s="10" t="s">
        <v>134</v>
      </c>
      <c r="K18" s="13" t="s">
        <v>136</v>
      </c>
      <c r="L18" s="13" t="s">
        <v>136</v>
      </c>
      <c r="M18" s="10" t="s">
        <v>134</v>
      </c>
      <c r="N18" s="13" t="s">
        <v>136</v>
      </c>
    </row>
    <row r="19" spans="2:14" ht="12" customHeight="1">
      <c r="B19" s="5" t="s">
        <v>201</v>
      </c>
      <c r="C19" s="15">
        <v>28</v>
      </c>
      <c r="D19" s="6" t="s">
        <v>16</v>
      </c>
      <c r="E19" s="10">
        <v>12</v>
      </c>
      <c r="F19" s="13">
        <v>141</v>
      </c>
      <c r="G19" s="10">
        <v>143157</v>
      </c>
      <c r="H19" s="10">
        <v>22791</v>
      </c>
      <c r="I19" s="10" t="s">
        <v>134</v>
      </c>
      <c r="J19" s="10" t="s">
        <v>134</v>
      </c>
      <c r="K19" s="10">
        <f t="shared" si="0"/>
        <v>165948</v>
      </c>
      <c r="L19" s="10">
        <v>70444</v>
      </c>
      <c r="M19" s="10" t="s">
        <v>134</v>
      </c>
      <c r="N19" s="10">
        <v>34515</v>
      </c>
    </row>
    <row r="20" spans="2:14" ht="12" customHeight="1">
      <c r="B20" s="5" t="s">
        <v>201</v>
      </c>
      <c r="C20" s="15">
        <v>29</v>
      </c>
      <c r="D20" s="6" t="s">
        <v>17</v>
      </c>
      <c r="E20" s="10">
        <v>9</v>
      </c>
      <c r="F20" s="13">
        <v>210</v>
      </c>
      <c r="G20" s="10">
        <v>198777</v>
      </c>
      <c r="H20" s="10">
        <v>6683</v>
      </c>
      <c r="I20" s="13">
        <v>121209</v>
      </c>
      <c r="J20" s="10" t="s">
        <v>134</v>
      </c>
      <c r="K20" s="10">
        <f t="shared" si="0"/>
        <v>326669</v>
      </c>
      <c r="L20" s="10">
        <v>119607</v>
      </c>
      <c r="M20" s="10" t="s">
        <v>134</v>
      </c>
      <c r="N20" s="10">
        <v>84827</v>
      </c>
    </row>
    <row r="21" spans="2:14" ht="12" customHeight="1">
      <c r="B21" s="5" t="s">
        <v>201</v>
      </c>
      <c r="C21" s="15">
        <v>30</v>
      </c>
      <c r="D21" s="6" t="s">
        <v>18</v>
      </c>
      <c r="E21" s="10">
        <v>5</v>
      </c>
      <c r="F21" s="13">
        <v>107</v>
      </c>
      <c r="G21" s="10">
        <v>20482</v>
      </c>
      <c r="H21" s="10">
        <v>44982</v>
      </c>
      <c r="I21" s="10" t="s">
        <v>134</v>
      </c>
      <c r="J21" s="10" t="s">
        <v>134</v>
      </c>
      <c r="K21" s="10">
        <v>65464</v>
      </c>
      <c r="L21" s="10">
        <v>32817</v>
      </c>
      <c r="M21" s="10" t="s">
        <v>134</v>
      </c>
      <c r="N21" s="10">
        <v>19751</v>
      </c>
    </row>
    <row r="22" spans="2:14" ht="12" customHeight="1">
      <c r="B22" s="5" t="s">
        <v>201</v>
      </c>
      <c r="C22" s="15">
        <v>31</v>
      </c>
      <c r="D22" s="6" t="s">
        <v>19</v>
      </c>
      <c r="E22" s="10">
        <v>4</v>
      </c>
      <c r="F22" s="13">
        <v>207</v>
      </c>
      <c r="G22" s="10">
        <v>318667</v>
      </c>
      <c r="H22" s="10">
        <v>6200</v>
      </c>
      <c r="I22" s="10" t="s">
        <v>134</v>
      </c>
      <c r="J22" s="10" t="s">
        <v>134</v>
      </c>
      <c r="K22" s="10">
        <f t="shared" si="0"/>
        <v>324867</v>
      </c>
      <c r="L22" s="10">
        <v>207406</v>
      </c>
      <c r="M22" s="10" t="s">
        <v>134</v>
      </c>
      <c r="N22" s="10">
        <v>50942</v>
      </c>
    </row>
    <row r="23" ht="12" customHeight="1">
      <c r="E23" s="18"/>
    </row>
    <row r="24" spans="2:11" ht="12" customHeight="1">
      <c r="B24" s="3" t="s">
        <v>199</v>
      </c>
      <c r="C24" s="3"/>
      <c r="D24" s="3"/>
      <c r="K24" s="18"/>
    </row>
    <row r="25" spans="2:3" ht="12" customHeight="1">
      <c r="B25" s="3"/>
      <c r="C25" s="3"/>
    </row>
    <row r="26" ht="12" customHeight="1">
      <c r="B26" s="3"/>
    </row>
    <row r="27" ht="12" customHeight="1">
      <c r="B27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121</v>
      </c>
      <c r="C9" s="39"/>
      <c r="D9" s="40"/>
      <c r="E9" s="16">
        <v>67</v>
      </c>
      <c r="F9" s="17">
        <v>2148</v>
      </c>
      <c r="G9" s="9">
        <v>6070381</v>
      </c>
      <c r="H9" s="9">
        <v>284644</v>
      </c>
      <c r="I9" s="9">
        <v>4000</v>
      </c>
      <c r="J9" s="9">
        <v>375</v>
      </c>
      <c r="K9" s="9">
        <f>SUM(G9:J9)</f>
        <v>6359400</v>
      </c>
      <c r="L9" s="9">
        <v>4400008</v>
      </c>
      <c r="M9" s="9">
        <v>42592</v>
      </c>
      <c r="N9" s="9">
        <v>660647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224</v>
      </c>
      <c r="G10" s="10">
        <v>507170</v>
      </c>
      <c r="H10" s="10" t="s">
        <v>198</v>
      </c>
      <c r="I10" s="10" t="s">
        <v>198</v>
      </c>
      <c r="J10" s="10" t="s">
        <v>198</v>
      </c>
      <c r="K10" s="10">
        <f>SUM(G10:J10)</f>
        <v>507170</v>
      </c>
      <c r="L10" s="10">
        <v>275304</v>
      </c>
      <c r="M10" s="10" t="s">
        <v>131</v>
      </c>
      <c r="N10" s="10">
        <v>74046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3" t="s">
        <v>132</v>
      </c>
      <c r="G11" s="13" t="s">
        <v>132</v>
      </c>
      <c r="H11" s="13" t="s">
        <v>132</v>
      </c>
      <c r="I11" s="10" t="s">
        <v>198</v>
      </c>
      <c r="J11" s="10" t="s">
        <v>198</v>
      </c>
      <c r="K11" s="10" t="s">
        <v>132</v>
      </c>
      <c r="L11" s="10" t="s">
        <v>132</v>
      </c>
      <c r="M11" s="13" t="s">
        <v>132</v>
      </c>
      <c r="N11" s="10" t="s">
        <v>132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3" t="s">
        <v>132</v>
      </c>
      <c r="G12" s="13" t="s">
        <v>132</v>
      </c>
      <c r="H12" s="13" t="s">
        <v>132</v>
      </c>
      <c r="I12" s="10" t="s">
        <v>198</v>
      </c>
      <c r="J12" s="10" t="s">
        <v>198</v>
      </c>
      <c r="K12" s="10" t="s">
        <v>132</v>
      </c>
      <c r="L12" s="10" t="s">
        <v>132</v>
      </c>
      <c r="M12" s="10" t="s">
        <v>131</v>
      </c>
      <c r="N12" s="10" t="s">
        <v>132</v>
      </c>
    </row>
    <row r="13" spans="2:14" ht="12" customHeight="1">
      <c r="B13" s="5"/>
      <c r="C13" s="15">
        <v>15</v>
      </c>
      <c r="D13" s="6" t="s">
        <v>3</v>
      </c>
      <c r="E13" s="10">
        <v>4</v>
      </c>
      <c r="F13" s="13">
        <v>77</v>
      </c>
      <c r="G13" s="10">
        <v>138950</v>
      </c>
      <c r="H13" s="10">
        <v>8188</v>
      </c>
      <c r="I13" s="10" t="s">
        <v>198</v>
      </c>
      <c r="J13" s="10" t="s">
        <v>198</v>
      </c>
      <c r="K13" s="10">
        <f>SUM(G13:J13)</f>
        <v>147138</v>
      </c>
      <c r="L13" s="10">
        <v>96363</v>
      </c>
      <c r="M13" s="10" t="s">
        <v>131</v>
      </c>
      <c r="N13" s="10">
        <v>15767</v>
      </c>
    </row>
    <row r="14" spans="2:14" ht="12" customHeight="1">
      <c r="B14" s="5"/>
      <c r="C14" s="15">
        <v>16</v>
      </c>
      <c r="D14" s="6" t="s">
        <v>4</v>
      </c>
      <c r="E14" s="10">
        <v>1</v>
      </c>
      <c r="F14" s="13" t="s">
        <v>132</v>
      </c>
      <c r="G14" s="13" t="s">
        <v>132</v>
      </c>
      <c r="H14" s="13" t="s">
        <v>131</v>
      </c>
      <c r="I14" s="10" t="s">
        <v>198</v>
      </c>
      <c r="J14" s="10" t="s">
        <v>198</v>
      </c>
      <c r="K14" s="10" t="s">
        <v>132</v>
      </c>
      <c r="L14" s="10" t="s">
        <v>132</v>
      </c>
      <c r="M14" s="10" t="s">
        <v>131</v>
      </c>
      <c r="N14" s="10" t="s">
        <v>132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3" t="s">
        <v>132</v>
      </c>
      <c r="G15" s="13" t="s">
        <v>134</v>
      </c>
      <c r="H15" s="10" t="s">
        <v>132</v>
      </c>
      <c r="I15" s="10" t="s">
        <v>198</v>
      </c>
      <c r="J15" s="10" t="s">
        <v>198</v>
      </c>
      <c r="K15" s="10" t="s">
        <v>132</v>
      </c>
      <c r="L15" s="10" t="s">
        <v>132</v>
      </c>
      <c r="M15" s="10" t="s">
        <v>131</v>
      </c>
      <c r="N15" s="10" t="s">
        <v>132</v>
      </c>
    </row>
    <row r="16" spans="2:14" ht="12" customHeight="1">
      <c r="B16" s="5" t="s">
        <v>201</v>
      </c>
      <c r="C16" s="15">
        <v>20</v>
      </c>
      <c r="D16" s="6" t="s">
        <v>8</v>
      </c>
      <c r="E16" s="10">
        <v>2</v>
      </c>
      <c r="F16" s="13" t="s">
        <v>132</v>
      </c>
      <c r="G16" s="10" t="s">
        <v>132</v>
      </c>
      <c r="H16" s="10" t="s">
        <v>134</v>
      </c>
      <c r="I16" s="10" t="s">
        <v>198</v>
      </c>
      <c r="J16" s="10" t="s">
        <v>198</v>
      </c>
      <c r="K16" s="10" t="s">
        <v>132</v>
      </c>
      <c r="L16" s="10" t="s">
        <v>132</v>
      </c>
      <c r="M16" s="10" t="s">
        <v>131</v>
      </c>
      <c r="N16" s="10" t="s">
        <v>132</v>
      </c>
    </row>
    <row r="17" spans="2:14" ht="12" customHeight="1">
      <c r="B17" s="5"/>
      <c r="C17" s="15">
        <v>22</v>
      </c>
      <c r="D17" s="6" t="s">
        <v>10</v>
      </c>
      <c r="E17" s="10">
        <v>21</v>
      </c>
      <c r="F17" s="13">
        <v>703</v>
      </c>
      <c r="G17" s="10">
        <v>871845</v>
      </c>
      <c r="H17" s="10">
        <v>116424</v>
      </c>
      <c r="I17" s="10" t="s">
        <v>198</v>
      </c>
      <c r="J17" s="10">
        <v>375</v>
      </c>
      <c r="K17" s="10">
        <f>SUM(G17:J17)</f>
        <v>988644</v>
      </c>
      <c r="L17" s="10">
        <v>601470</v>
      </c>
      <c r="M17" s="10" t="s">
        <v>131</v>
      </c>
      <c r="N17" s="10">
        <v>185157</v>
      </c>
    </row>
    <row r="18" spans="2:14" ht="12" customHeight="1">
      <c r="B18" s="5"/>
      <c r="C18" s="15">
        <v>24</v>
      </c>
      <c r="D18" s="6" t="s">
        <v>12</v>
      </c>
      <c r="E18" s="10">
        <v>1</v>
      </c>
      <c r="F18" s="13" t="s">
        <v>132</v>
      </c>
      <c r="G18" s="13" t="s">
        <v>134</v>
      </c>
      <c r="H18" s="13" t="s">
        <v>132</v>
      </c>
      <c r="I18" s="10" t="s">
        <v>198</v>
      </c>
      <c r="J18" s="10" t="s">
        <v>198</v>
      </c>
      <c r="K18" s="10" t="s">
        <v>132</v>
      </c>
      <c r="L18" s="10" t="s">
        <v>132</v>
      </c>
      <c r="M18" s="10" t="s">
        <v>131</v>
      </c>
      <c r="N18" s="10" t="s">
        <v>132</v>
      </c>
    </row>
    <row r="19" spans="2:14" ht="12" customHeight="1">
      <c r="B19" s="5"/>
      <c r="C19" s="15">
        <v>25</v>
      </c>
      <c r="D19" s="6" t="s">
        <v>13</v>
      </c>
      <c r="E19" s="10">
        <v>2</v>
      </c>
      <c r="F19" s="13" t="s">
        <v>132</v>
      </c>
      <c r="G19" s="13" t="s">
        <v>132</v>
      </c>
      <c r="H19" s="13" t="s">
        <v>134</v>
      </c>
      <c r="I19" s="10" t="s">
        <v>198</v>
      </c>
      <c r="J19" s="10" t="s">
        <v>198</v>
      </c>
      <c r="K19" s="10" t="s">
        <v>132</v>
      </c>
      <c r="L19" s="10" t="s">
        <v>132</v>
      </c>
      <c r="M19" s="10" t="s">
        <v>131</v>
      </c>
      <c r="N19" s="10" t="s">
        <v>132</v>
      </c>
    </row>
    <row r="20" spans="2:14" ht="12" customHeight="1">
      <c r="B20" s="5" t="s">
        <v>201</v>
      </c>
      <c r="C20" s="15">
        <v>28</v>
      </c>
      <c r="D20" s="6" t="s">
        <v>16</v>
      </c>
      <c r="E20" s="10">
        <v>5</v>
      </c>
      <c r="F20" s="13">
        <v>357</v>
      </c>
      <c r="G20" s="10">
        <v>872419</v>
      </c>
      <c r="H20" s="10">
        <v>69700</v>
      </c>
      <c r="I20" s="10" t="s">
        <v>198</v>
      </c>
      <c r="J20" s="10" t="s">
        <v>198</v>
      </c>
      <c r="K20" s="10">
        <f>SUM(G20:J20)</f>
        <v>942119</v>
      </c>
      <c r="L20" s="10">
        <v>593799</v>
      </c>
      <c r="M20" s="10" t="s">
        <v>131</v>
      </c>
      <c r="N20" s="10">
        <v>136636</v>
      </c>
    </row>
    <row r="21" spans="2:14" ht="12" customHeight="1">
      <c r="B21" s="5" t="s">
        <v>201</v>
      </c>
      <c r="C21" s="15">
        <v>29</v>
      </c>
      <c r="D21" s="6" t="s">
        <v>17</v>
      </c>
      <c r="E21" s="10">
        <v>6</v>
      </c>
      <c r="F21" s="13">
        <v>112</v>
      </c>
      <c r="G21" s="10">
        <v>189371</v>
      </c>
      <c r="H21" s="10">
        <v>11987</v>
      </c>
      <c r="I21" s="10" t="s">
        <v>198</v>
      </c>
      <c r="J21" s="10" t="s">
        <v>198</v>
      </c>
      <c r="K21" s="10">
        <f>SUM(G21:J21)</f>
        <v>201358</v>
      </c>
      <c r="L21" s="10">
        <v>90455</v>
      </c>
      <c r="M21" s="10" t="s">
        <v>131</v>
      </c>
      <c r="N21" s="10">
        <v>37024</v>
      </c>
    </row>
    <row r="22" spans="2:14" ht="12" customHeight="1">
      <c r="B22" s="5" t="s">
        <v>201</v>
      </c>
      <c r="C22" s="15">
        <v>30</v>
      </c>
      <c r="D22" s="6" t="s">
        <v>18</v>
      </c>
      <c r="E22" s="10">
        <v>9</v>
      </c>
      <c r="F22" s="13">
        <v>192</v>
      </c>
      <c r="G22" s="10">
        <v>392292</v>
      </c>
      <c r="H22" s="10">
        <v>16668</v>
      </c>
      <c r="I22" s="10" t="s">
        <v>198</v>
      </c>
      <c r="J22" s="10" t="s">
        <v>198</v>
      </c>
      <c r="K22" s="10">
        <f>SUM(G22:J22)</f>
        <v>408960</v>
      </c>
      <c r="L22" s="10">
        <v>252257</v>
      </c>
      <c r="M22" s="10" t="s">
        <v>131</v>
      </c>
      <c r="N22" s="10">
        <v>48084</v>
      </c>
    </row>
    <row r="23" spans="2:14" ht="12" customHeight="1">
      <c r="B23" s="5" t="s">
        <v>201</v>
      </c>
      <c r="C23" s="15">
        <v>31</v>
      </c>
      <c r="D23" s="6" t="s">
        <v>19</v>
      </c>
      <c r="E23" s="10">
        <v>5</v>
      </c>
      <c r="F23" s="13">
        <v>49</v>
      </c>
      <c r="G23" s="10">
        <v>74400</v>
      </c>
      <c r="H23" s="10">
        <v>9000</v>
      </c>
      <c r="I23" s="10">
        <v>4000</v>
      </c>
      <c r="J23" s="10" t="s">
        <v>198</v>
      </c>
      <c r="K23" s="10">
        <f>SUM(G23:J23)</f>
        <v>87400</v>
      </c>
      <c r="L23" s="10">
        <v>41070</v>
      </c>
      <c r="M23" s="10" t="s">
        <v>132</v>
      </c>
      <c r="N23" s="10">
        <v>16030</v>
      </c>
    </row>
    <row r="24" spans="2:14" ht="12" customHeight="1">
      <c r="B24" s="5" t="s">
        <v>201</v>
      </c>
      <c r="C24" s="15">
        <v>32</v>
      </c>
      <c r="D24" s="6" t="s">
        <v>20</v>
      </c>
      <c r="E24" s="10">
        <v>2</v>
      </c>
      <c r="F24" s="13" t="s">
        <v>132</v>
      </c>
      <c r="G24" s="13" t="s">
        <v>132</v>
      </c>
      <c r="H24" s="13" t="s">
        <v>132</v>
      </c>
      <c r="I24" s="10" t="s">
        <v>198</v>
      </c>
      <c r="J24" s="10" t="s">
        <v>198</v>
      </c>
      <c r="K24" s="10" t="s">
        <v>132</v>
      </c>
      <c r="L24" s="10" t="s">
        <v>132</v>
      </c>
      <c r="M24" s="10" t="s">
        <v>131</v>
      </c>
      <c r="N24" s="10" t="s">
        <v>132</v>
      </c>
    </row>
    <row r="25" ht="12" customHeight="1">
      <c r="E25" s="18"/>
    </row>
    <row r="26" spans="2:4" ht="12" customHeight="1">
      <c r="B26" s="3" t="s">
        <v>199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pane xSplit="4" ySplit="7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2" sqref="B22:B2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4" t="s">
        <v>40</v>
      </c>
      <c r="C9" s="39"/>
      <c r="D9" s="40"/>
      <c r="E9" s="16">
        <v>180</v>
      </c>
      <c r="F9" s="17">
        <v>3617</v>
      </c>
      <c r="G9" s="9">
        <v>6447638</v>
      </c>
      <c r="H9" s="9">
        <v>295702</v>
      </c>
      <c r="I9" s="9">
        <v>5425</v>
      </c>
      <c r="J9" s="9">
        <v>173</v>
      </c>
      <c r="K9" s="9">
        <f>SUM(G9:J9)</f>
        <v>6748938</v>
      </c>
      <c r="L9" s="9">
        <v>4115128</v>
      </c>
      <c r="M9" s="9">
        <v>9804</v>
      </c>
      <c r="N9" s="9">
        <v>941041</v>
      </c>
    </row>
    <row r="10" spans="2:14" ht="12" customHeight="1">
      <c r="B10" s="5"/>
      <c r="C10" s="15">
        <v>12</v>
      </c>
      <c r="D10" s="6" t="s">
        <v>0</v>
      </c>
      <c r="E10" s="10">
        <v>17</v>
      </c>
      <c r="F10" s="13">
        <v>325</v>
      </c>
      <c r="G10" s="10">
        <v>696921</v>
      </c>
      <c r="H10" s="10">
        <v>40476</v>
      </c>
      <c r="I10" s="13" t="s">
        <v>131</v>
      </c>
      <c r="J10" s="13" t="s">
        <v>131</v>
      </c>
      <c r="K10" s="10">
        <f>SUM(G10:J10)</f>
        <v>737397</v>
      </c>
      <c r="L10" s="10">
        <v>494238</v>
      </c>
      <c r="M10" s="13" t="s">
        <v>131</v>
      </c>
      <c r="N10" s="10">
        <v>89375</v>
      </c>
    </row>
    <row r="11" spans="2:14" ht="12" customHeight="1">
      <c r="B11" s="5"/>
      <c r="C11" s="15">
        <v>13</v>
      </c>
      <c r="D11" s="6" t="s">
        <v>1</v>
      </c>
      <c r="E11" s="10">
        <v>4</v>
      </c>
      <c r="F11" s="13">
        <v>41</v>
      </c>
      <c r="G11" s="10">
        <v>56198</v>
      </c>
      <c r="H11" s="10">
        <v>9168</v>
      </c>
      <c r="I11" s="13" t="s">
        <v>131</v>
      </c>
      <c r="J11" s="13" t="s">
        <v>131</v>
      </c>
      <c r="K11" s="10">
        <f aca="true" t="shared" si="0" ref="K11:K27">SUM(G11:J11)</f>
        <v>65366</v>
      </c>
      <c r="L11" s="10">
        <v>21523</v>
      </c>
      <c r="M11" s="10">
        <v>9804</v>
      </c>
      <c r="N11" s="10">
        <v>9156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3">
        <v>15</v>
      </c>
      <c r="G12" s="13">
        <v>5563</v>
      </c>
      <c r="H12" s="13">
        <v>2003</v>
      </c>
      <c r="I12" s="13" t="s">
        <v>131</v>
      </c>
      <c r="J12" s="13" t="s">
        <v>131</v>
      </c>
      <c r="K12" s="10">
        <f t="shared" si="0"/>
        <v>7566</v>
      </c>
      <c r="L12" s="13">
        <v>3494</v>
      </c>
      <c r="M12" s="13" t="s">
        <v>131</v>
      </c>
      <c r="N12" s="10">
        <v>2671</v>
      </c>
    </row>
    <row r="13" spans="2:14" ht="12" customHeight="1">
      <c r="B13" s="5"/>
      <c r="C13" s="15">
        <v>15</v>
      </c>
      <c r="D13" s="6" t="s">
        <v>3</v>
      </c>
      <c r="E13" s="10">
        <v>14</v>
      </c>
      <c r="F13" s="13">
        <v>214</v>
      </c>
      <c r="G13" s="10">
        <v>15611</v>
      </c>
      <c r="H13" s="10">
        <v>55472</v>
      </c>
      <c r="I13" s="13">
        <v>250</v>
      </c>
      <c r="J13" s="13" t="s">
        <v>131</v>
      </c>
      <c r="K13" s="10">
        <f t="shared" si="0"/>
        <v>71333</v>
      </c>
      <c r="L13" s="10">
        <v>21572</v>
      </c>
      <c r="M13" s="13" t="s">
        <v>131</v>
      </c>
      <c r="N13" s="10">
        <v>29717</v>
      </c>
    </row>
    <row r="14" spans="2:14" ht="12" customHeight="1">
      <c r="B14" s="5"/>
      <c r="C14" s="15">
        <v>16</v>
      </c>
      <c r="D14" s="6" t="s">
        <v>4</v>
      </c>
      <c r="E14" s="10">
        <v>54</v>
      </c>
      <c r="F14" s="13">
        <v>1169</v>
      </c>
      <c r="G14" s="10">
        <v>3023576</v>
      </c>
      <c r="H14" s="10">
        <v>40622</v>
      </c>
      <c r="I14" s="13" t="s">
        <v>131</v>
      </c>
      <c r="J14" s="13" t="s">
        <v>131</v>
      </c>
      <c r="K14" s="10">
        <f t="shared" si="0"/>
        <v>3064198</v>
      </c>
      <c r="L14" s="10">
        <v>1635440</v>
      </c>
      <c r="M14" s="13" t="s">
        <v>131</v>
      </c>
      <c r="N14" s="10">
        <v>374000</v>
      </c>
    </row>
    <row r="15" spans="2:14" ht="12" customHeight="1">
      <c r="B15" s="5"/>
      <c r="C15" s="15">
        <v>17</v>
      </c>
      <c r="D15" s="6" t="s">
        <v>5</v>
      </c>
      <c r="E15" s="10">
        <v>26</v>
      </c>
      <c r="F15" s="13">
        <v>628</v>
      </c>
      <c r="G15" s="10">
        <v>1185616</v>
      </c>
      <c r="H15" s="10">
        <v>43745</v>
      </c>
      <c r="I15" s="13" t="s">
        <v>131</v>
      </c>
      <c r="J15" s="13" t="s">
        <v>131</v>
      </c>
      <c r="K15" s="10">
        <f t="shared" si="0"/>
        <v>1229361</v>
      </c>
      <c r="L15" s="10">
        <v>934680</v>
      </c>
      <c r="M15" s="13" t="s">
        <v>131</v>
      </c>
      <c r="N15" s="10">
        <v>151773</v>
      </c>
    </row>
    <row r="16" spans="2:14" ht="12" customHeight="1">
      <c r="B16" s="5"/>
      <c r="C16" s="15">
        <v>18</v>
      </c>
      <c r="D16" s="6" t="s">
        <v>6</v>
      </c>
      <c r="E16" s="10">
        <v>3</v>
      </c>
      <c r="F16" s="10">
        <v>27</v>
      </c>
      <c r="G16" s="10">
        <v>41807</v>
      </c>
      <c r="H16" s="13" t="s">
        <v>131</v>
      </c>
      <c r="I16" s="13" t="s">
        <v>131</v>
      </c>
      <c r="J16" s="13" t="s">
        <v>131</v>
      </c>
      <c r="K16" s="10">
        <v>41804</v>
      </c>
      <c r="L16" s="10" t="s">
        <v>130</v>
      </c>
      <c r="M16" s="13" t="s">
        <v>131</v>
      </c>
      <c r="N16" s="10">
        <v>7243</v>
      </c>
    </row>
    <row r="17" spans="2:14" ht="12" customHeight="1">
      <c r="B17" s="5"/>
      <c r="C17" s="15">
        <v>19</v>
      </c>
      <c r="D17" s="6" t="s">
        <v>7</v>
      </c>
      <c r="E17" s="10">
        <v>7</v>
      </c>
      <c r="F17" s="13">
        <v>77</v>
      </c>
      <c r="G17" s="10">
        <v>47631</v>
      </c>
      <c r="H17" s="13" t="s">
        <v>131</v>
      </c>
      <c r="I17" s="13" t="s">
        <v>131</v>
      </c>
      <c r="J17" s="10">
        <v>173</v>
      </c>
      <c r="K17" s="10">
        <f t="shared" si="0"/>
        <v>47804</v>
      </c>
      <c r="L17" s="10">
        <v>16309</v>
      </c>
      <c r="M17" s="13" t="s">
        <v>131</v>
      </c>
      <c r="N17" s="10">
        <v>19165</v>
      </c>
    </row>
    <row r="18" spans="2:14" ht="12" customHeight="1">
      <c r="B18" s="5" t="s">
        <v>200</v>
      </c>
      <c r="C18" s="15">
        <v>20</v>
      </c>
      <c r="D18" s="6" t="s">
        <v>8</v>
      </c>
      <c r="E18" s="10">
        <v>1</v>
      </c>
      <c r="F18" s="10" t="s">
        <v>130</v>
      </c>
      <c r="G18" s="10" t="s">
        <v>130</v>
      </c>
      <c r="H18" s="10" t="s">
        <v>130</v>
      </c>
      <c r="I18" s="13" t="s">
        <v>131</v>
      </c>
      <c r="J18" s="13" t="s">
        <v>131</v>
      </c>
      <c r="K18" s="10" t="s">
        <v>130</v>
      </c>
      <c r="L18" s="10" t="s">
        <v>130</v>
      </c>
      <c r="M18" s="13" t="s">
        <v>131</v>
      </c>
      <c r="N18" s="10" t="s">
        <v>130</v>
      </c>
    </row>
    <row r="19" spans="2:14" ht="12" customHeight="1">
      <c r="B19" s="5" t="s">
        <v>200</v>
      </c>
      <c r="C19" s="15">
        <v>21</v>
      </c>
      <c r="D19" s="6" t="s">
        <v>9</v>
      </c>
      <c r="E19" s="10">
        <v>1</v>
      </c>
      <c r="F19" s="10" t="s">
        <v>130</v>
      </c>
      <c r="G19" s="10" t="s">
        <v>130</v>
      </c>
      <c r="H19" s="13" t="s">
        <v>131</v>
      </c>
      <c r="I19" s="13" t="s">
        <v>131</v>
      </c>
      <c r="J19" s="13" t="s">
        <v>131</v>
      </c>
      <c r="K19" s="10" t="s">
        <v>130</v>
      </c>
      <c r="L19" s="10" t="s">
        <v>130</v>
      </c>
      <c r="M19" s="13" t="s">
        <v>131</v>
      </c>
      <c r="N19" s="10" t="s">
        <v>130</v>
      </c>
    </row>
    <row r="20" spans="2:14" ht="12" customHeight="1">
      <c r="B20" s="5"/>
      <c r="C20" s="15">
        <v>22</v>
      </c>
      <c r="D20" s="6" t="s">
        <v>10</v>
      </c>
      <c r="E20" s="10">
        <v>3</v>
      </c>
      <c r="F20" s="13">
        <v>82</v>
      </c>
      <c r="G20" s="10">
        <v>127603</v>
      </c>
      <c r="H20" s="10">
        <v>165</v>
      </c>
      <c r="I20" s="13" t="s">
        <v>131</v>
      </c>
      <c r="J20" s="13" t="s">
        <v>131</v>
      </c>
      <c r="K20" s="10">
        <f t="shared" si="0"/>
        <v>127768</v>
      </c>
      <c r="L20" s="10">
        <v>65393</v>
      </c>
      <c r="M20" s="13" t="s">
        <v>131</v>
      </c>
      <c r="N20" s="10">
        <v>18246</v>
      </c>
    </row>
    <row r="21" spans="2:14" ht="12" customHeight="1">
      <c r="B21" s="5"/>
      <c r="C21" s="15">
        <v>25</v>
      </c>
      <c r="D21" s="6" t="s">
        <v>13</v>
      </c>
      <c r="E21" s="10">
        <v>11</v>
      </c>
      <c r="F21" s="13">
        <v>236</v>
      </c>
      <c r="G21" s="10">
        <v>437853</v>
      </c>
      <c r="H21" s="13" t="s">
        <v>131</v>
      </c>
      <c r="I21" s="13" t="s">
        <v>131</v>
      </c>
      <c r="J21" s="13" t="s">
        <v>131</v>
      </c>
      <c r="K21" s="10">
        <f t="shared" si="0"/>
        <v>437853</v>
      </c>
      <c r="L21" s="10">
        <v>252892</v>
      </c>
      <c r="M21" s="13" t="s">
        <v>131</v>
      </c>
      <c r="N21" s="10">
        <v>77431</v>
      </c>
    </row>
    <row r="22" spans="2:14" ht="12" customHeight="1">
      <c r="B22" s="5" t="s">
        <v>200</v>
      </c>
      <c r="C22" s="15">
        <v>28</v>
      </c>
      <c r="D22" s="6" t="s">
        <v>16</v>
      </c>
      <c r="E22" s="10">
        <v>8</v>
      </c>
      <c r="F22" s="13">
        <v>54</v>
      </c>
      <c r="G22" s="10">
        <v>47284</v>
      </c>
      <c r="H22" s="13">
        <v>70</v>
      </c>
      <c r="I22" s="10">
        <v>313</v>
      </c>
      <c r="J22" s="13" t="s">
        <v>131</v>
      </c>
      <c r="K22" s="10">
        <f t="shared" si="0"/>
        <v>47667</v>
      </c>
      <c r="L22" s="10">
        <v>32957</v>
      </c>
      <c r="M22" s="13" t="s">
        <v>131</v>
      </c>
      <c r="N22" s="10">
        <v>11524</v>
      </c>
    </row>
    <row r="23" spans="2:14" ht="12" customHeight="1">
      <c r="B23" s="5" t="s">
        <v>200</v>
      </c>
      <c r="C23" s="15">
        <v>29</v>
      </c>
      <c r="D23" s="6" t="s">
        <v>17</v>
      </c>
      <c r="E23" s="10">
        <v>3</v>
      </c>
      <c r="F23" s="13">
        <v>43</v>
      </c>
      <c r="G23" s="10">
        <v>63957</v>
      </c>
      <c r="H23" s="10">
        <v>2800</v>
      </c>
      <c r="I23" s="10">
        <v>2964</v>
      </c>
      <c r="J23" s="13" t="s">
        <v>131</v>
      </c>
      <c r="K23" s="10">
        <f t="shared" si="0"/>
        <v>69721</v>
      </c>
      <c r="L23" s="10">
        <v>38312</v>
      </c>
      <c r="M23" s="13" t="s">
        <v>131</v>
      </c>
      <c r="N23" s="10">
        <v>12862</v>
      </c>
    </row>
    <row r="24" spans="2:14" ht="12" customHeight="1">
      <c r="B24" s="5" t="s">
        <v>200</v>
      </c>
      <c r="C24" s="15">
        <v>30</v>
      </c>
      <c r="D24" s="6" t="s">
        <v>18</v>
      </c>
      <c r="E24" s="10">
        <v>8</v>
      </c>
      <c r="F24" s="13">
        <v>371</v>
      </c>
      <c r="G24" s="10">
        <v>525839</v>
      </c>
      <c r="H24" s="10">
        <v>53817</v>
      </c>
      <c r="I24" s="13" t="s">
        <v>131</v>
      </c>
      <c r="J24" s="13" t="s">
        <v>131</v>
      </c>
      <c r="K24" s="10">
        <f t="shared" si="0"/>
        <v>579656</v>
      </c>
      <c r="L24" s="10">
        <v>467677</v>
      </c>
      <c r="M24" s="13" t="s">
        <v>131</v>
      </c>
      <c r="N24" s="10">
        <v>67779</v>
      </c>
    </row>
    <row r="25" spans="2:14" ht="12" customHeight="1">
      <c r="B25" s="5" t="s">
        <v>200</v>
      </c>
      <c r="C25" s="15">
        <v>31</v>
      </c>
      <c r="D25" s="6" t="s">
        <v>19</v>
      </c>
      <c r="E25" s="10">
        <v>2</v>
      </c>
      <c r="F25" s="10" t="s">
        <v>130</v>
      </c>
      <c r="G25" s="13" t="s">
        <v>159</v>
      </c>
      <c r="H25" s="10" t="s">
        <v>130</v>
      </c>
      <c r="I25" s="13" t="s">
        <v>131</v>
      </c>
      <c r="J25" s="13" t="s">
        <v>131</v>
      </c>
      <c r="K25" s="10" t="s">
        <v>130</v>
      </c>
      <c r="L25" s="10" t="s">
        <v>130</v>
      </c>
      <c r="M25" s="13" t="s">
        <v>131</v>
      </c>
      <c r="N25" s="10" t="s">
        <v>130</v>
      </c>
    </row>
    <row r="26" spans="2:14" ht="12" customHeight="1">
      <c r="B26" s="5" t="s">
        <v>200</v>
      </c>
      <c r="C26" s="15">
        <v>32</v>
      </c>
      <c r="D26" s="6" t="s">
        <v>109</v>
      </c>
      <c r="E26" s="10">
        <v>3</v>
      </c>
      <c r="F26" s="13">
        <v>77</v>
      </c>
      <c r="G26" s="13">
        <v>1990</v>
      </c>
      <c r="H26" s="13">
        <v>18061</v>
      </c>
      <c r="I26" s="13" t="s">
        <v>131</v>
      </c>
      <c r="J26" s="13" t="s">
        <v>131</v>
      </c>
      <c r="K26" s="10">
        <f t="shared" si="0"/>
        <v>20051</v>
      </c>
      <c r="L26" s="13">
        <v>5476</v>
      </c>
      <c r="M26" s="13" t="s">
        <v>131</v>
      </c>
      <c r="N26" s="10">
        <v>11637</v>
      </c>
    </row>
    <row r="27" spans="2:14" ht="12" customHeight="1">
      <c r="B27" s="5"/>
      <c r="C27" s="15">
        <v>34</v>
      </c>
      <c r="D27" s="6" t="s">
        <v>22</v>
      </c>
      <c r="E27" s="10">
        <v>12</v>
      </c>
      <c r="F27" s="13">
        <v>184</v>
      </c>
      <c r="G27" s="10">
        <v>137136</v>
      </c>
      <c r="H27" s="10">
        <v>9943</v>
      </c>
      <c r="I27" s="10">
        <v>1898</v>
      </c>
      <c r="J27" s="13" t="s">
        <v>131</v>
      </c>
      <c r="K27" s="10">
        <f t="shared" si="0"/>
        <v>148977</v>
      </c>
      <c r="L27" s="10">
        <v>73375</v>
      </c>
      <c r="M27" s="13" t="s">
        <v>131</v>
      </c>
      <c r="N27" s="10">
        <v>39907</v>
      </c>
    </row>
    <row r="29" spans="2:4" ht="12" customHeight="1">
      <c r="B29" s="3" t="s">
        <v>199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99</v>
      </c>
      <c r="C9" s="39"/>
      <c r="D9" s="40"/>
      <c r="E9" s="16">
        <v>94</v>
      </c>
      <c r="F9" s="17">
        <v>1774</v>
      </c>
      <c r="G9" s="9">
        <v>7654686</v>
      </c>
      <c r="H9" s="9">
        <v>375094</v>
      </c>
      <c r="I9" s="9">
        <v>20088</v>
      </c>
      <c r="J9" s="9">
        <v>702</v>
      </c>
      <c r="K9" s="9">
        <f>SUM(G9:J9)</f>
        <v>8050570</v>
      </c>
      <c r="L9" s="9">
        <v>4205744</v>
      </c>
      <c r="M9" s="9" t="s">
        <v>132</v>
      </c>
      <c r="N9" s="9">
        <v>534947</v>
      </c>
    </row>
    <row r="10" spans="2:14" ht="12" customHeight="1">
      <c r="B10" s="5"/>
      <c r="C10" s="15">
        <v>12</v>
      </c>
      <c r="D10" s="6" t="s">
        <v>0</v>
      </c>
      <c r="E10" s="10">
        <v>3</v>
      </c>
      <c r="F10" s="13">
        <v>61</v>
      </c>
      <c r="G10" s="13">
        <v>43894</v>
      </c>
      <c r="H10" s="13">
        <v>19</v>
      </c>
      <c r="I10" s="13" t="s">
        <v>134</v>
      </c>
      <c r="J10" s="13" t="s">
        <v>134</v>
      </c>
      <c r="K10" s="13">
        <v>43913</v>
      </c>
      <c r="L10" s="13">
        <v>15640</v>
      </c>
      <c r="M10" s="13" t="s">
        <v>134</v>
      </c>
      <c r="N10" s="10">
        <v>4958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3" t="s">
        <v>136</v>
      </c>
      <c r="G11" s="13" t="s">
        <v>136</v>
      </c>
      <c r="H11" s="13" t="s">
        <v>134</v>
      </c>
      <c r="I11" s="13" t="s">
        <v>134</v>
      </c>
      <c r="J11" s="13" t="s">
        <v>134</v>
      </c>
      <c r="K11" s="13" t="s">
        <v>136</v>
      </c>
      <c r="L11" s="13" t="s">
        <v>136</v>
      </c>
      <c r="M11" s="13" t="s">
        <v>136</v>
      </c>
      <c r="N11" s="10" t="s">
        <v>136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3" t="s">
        <v>136</v>
      </c>
      <c r="G12" s="13" t="s">
        <v>134</v>
      </c>
      <c r="H12" s="13" t="s">
        <v>136</v>
      </c>
      <c r="I12" s="13" t="s">
        <v>134</v>
      </c>
      <c r="J12" s="13" t="s">
        <v>134</v>
      </c>
      <c r="K12" s="13" t="s">
        <v>136</v>
      </c>
      <c r="L12" s="13" t="s">
        <v>136</v>
      </c>
      <c r="M12" s="13" t="s">
        <v>134</v>
      </c>
      <c r="N12" s="10" t="s">
        <v>136</v>
      </c>
    </row>
    <row r="13" spans="2:14" ht="12" customHeight="1">
      <c r="B13" s="5"/>
      <c r="C13" s="15">
        <v>15</v>
      </c>
      <c r="D13" s="6" t="s">
        <v>3</v>
      </c>
      <c r="E13" s="10">
        <v>11</v>
      </c>
      <c r="F13" s="13">
        <v>177</v>
      </c>
      <c r="G13" s="13">
        <v>504685</v>
      </c>
      <c r="H13" s="10">
        <v>39572</v>
      </c>
      <c r="I13" s="13" t="s">
        <v>134</v>
      </c>
      <c r="J13" s="13" t="s">
        <v>134</v>
      </c>
      <c r="K13" s="13">
        <f aca="true" t="shared" si="0" ref="K13:K24">SUM(G13:J13)</f>
        <v>544257</v>
      </c>
      <c r="L13" s="10">
        <v>446732</v>
      </c>
      <c r="M13" s="13" t="s">
        <v>134</v>
      </c>
      <c r="N13" s="10">
        <v>44024</v>
      </c>
    </row>
    <row r="14" spans="2:14" ht="12" customHeight="1">
      <c r="B14" s="5"/>
      <c r="C14" s="15">
        <v>18</v>
      </c>
      <c r="D14" s="6" t="s">
        <v>6</v>
      </c>
      <c r="E14" s="10">
        <v>2</v>
      </c>
      <c r="F14" s="13" t="s">
        <v>132</v>
      </c>
      <c r="G14" s="13" t="s">
        <v>134</v>
      </c>
      <c r="H14" s="13" t="s">
        <v>132</v>
      </c>
      <c r="I14" s="13" t="s">
        <v>134</v>
      </c>
      <c r="J14" s="13" t="s">
        <v>132</v>
      </c>
      <c r="K14" s="13" t="s">
        <v>132</v>
      </c>
      <c r="L14" s="13" t="s">
        <v>132</v>
      </c>
      <c r="M14" s="13" t="s">
        <v>134</v>
      </c>
      <c r="N14" s="10" t="s">
        <v>132</v>
      </c>
    </row>
    <row r="15" spans="2:14" ht="12" customHeight="1">
      <c r="B15" s="5"/>
      <c r="C15" s="15">
        <v>19</v>
      </c>
      <c r="D15" s="6" t="s">
        <v>197</v>
      </c>
      <c r="E15" s="10">
        <v>1</v>
      </c>
      <c r="F15" s="13" t="s">
        <v>132</v>
      </c>
      <c r="G15" s="13" t="s">
        <v>132</v>
      </c>
      <c r="H15" s="13" t="s">
        <v>134</v>
      </c>
      <c r="I15" s="13" t="s">
        <v>134</v>
      </c>
      <c r="J15" s="13" t="s">
        <v>132</v>
      </c>
      <c r="K15" s="13" t="s">
        <v>132</v>
      </c>
      <c r="L15" s="13" t="s">
        <v>133</v>
      </c>
      <c r="M15" s="13" t="s">
        <v>134</v>
      </c>
      <c r="N15" s="10" t="s">
        <v>132</v>
      </c>
    </row>
    <row r="16" spans="2:14" ht="12" customHeight="1">
      <c r="B16" s="5" t="s">
        <v>201</v>
      </c>
      <c r="C16" s="15">
        <v>20</v>
      </c>
      <c r="D16" s="6" t="s">
        <v>8</v>
      </c>
      <c r="E16" s="10">
        <v>1</v>
      </c>
      <c r="F16" s="13" t="s">
        <v>136</v>
      </c>
      <c r="G16" s="13" t="s">
        <v>136</v>
      </c>
      <c r="H16" s="13" t="s">
        <v>134</v>
      </c>
      <c r="I16" s="13" t="s">
        <v>134</v>
      </c>
      <c r="J16" s="13" t="s">
        <v>134</v>
      </c>
      <c r="K16" s="13" t="s">
        <v>136</v>
      </c>
      <c r="L16" s="13" t="s">
        <v>136</v>
      </c>
      <c r="M16" s="13" t="s">
        <v>134</v>
      </c>
      <c r="N16" s="10" t="s">
        <v>136</v>
      </c>
    </row>
    <row r="17" spans="2:14" ht="12" customHeight="1">
      <c r="B17" s="5"/>
      <c r="C17" s="15">
        <v>22</v>
      </c>
      <c r="D17" s="6" t="s">
        <v>10</v>
      </c>
      <c r="E17" s="10">
        <v>8</v>
      </c>
      <c r="F17" s="13">
        <v>128</v>
      </c>
      <c r="G17" s="10">
        <v>211372</v>
      </c>
      <c r="H17" s="10">
        <v>23517</v>
      </c>
      <c r="I17" s="13" t="s">
        <v>134</v>
      </c>
      <c r="J17" s="13" t="s">
        <v>134</v>
      </c>
      <c r="K17" s="13">
        <f t="shared" si="0"/>
        <v>234889</v>
      </c>
      <c r="L17" s="10">
        <v>128659</v>
      </c>
      <c r="M17" s="13" t="s">
        <v>134</v>
      </c>
      <c r="N17" s="10">
        <v>34086</v>
      </c>
    </row>
    <row r="18" spans="2:14" ht="12" customHeight="1">
      <c r="B18" s="5"/>
      <c r="C18" s="15">
        <v>25</v>
      </c>
      <c r="D18" s="6" t="s">
        <v>13</v>
      </c>
      <c r="E18" s="10">
        <v>10</v>
      </c>
      <c r="F18" s="13">
        <v>144</v>
      </c>
      <c r="G18" s="10">
        <v>215547</v>
      </c>
      <c r="H18" s="13" t="s">
        <v>134</v>
      </c>
      <c r="I18" s="13" t="s">
        <v>134</v>
      </c>
      <c r="J18" s="13" t="s">
        <v>134</v>
      </c>
      <c r="K18" s="13">
        <f t="shared" si="0"/>
        <v>215547</v>
      </c>
      <c r="L18" s="10">
        <v>94635</v>
      </c>
      <c r="M18" s="13" t="s">
        <v>134</v>
      </c>
      <c r="N18" s="10">
        <v>43156</v>
      </c>
    </row>
    <row r="19" spans="2:14" ht="12" customHeight="1">
      <c r="B19" s="5" t="s">
        <v>201</v>
      </c>
      <c r="C19" s="15">
        <v>26</v>
      </c>
      <c r="D19" s="6" t="s">
        <v>14</v>
      </c>
      <c r="E19" s="10">
        <v>3</v>
      </c>
      <c r="F19" s="13">
        <v>71</v>
      </c>
      <c r="G19" s="10">
        <v>1170650</v>
      </c>
      <c r="H19" s="10">
        <v>3352</v>
      </c>
      <c r="I19" s="13" t="s">
        <v>134</v>
      </c>
      <c r="J19" s="13" t="s">
        <v>134</v>
      </c>
      <c r="K19" s="13">
        <f t="shared" si="0"/>
        <v>1174002</v>
      </c>
      <c r="L19" s="10">
        <v>1029265</v>
      </c>
      <c r="M19" s="13" t="s">
        <v>134</v>
      </c>
      <c r="N19" s="10">
        <v>23956</v>
      </c>
    </row>
    <row r="20" spans="2:14" ht="12" customHeight="1">
      <c r="B20" s="5" t="s">
        <v>201</v>
      </c>
      <c r="C20" s="15">
        <v>27</v>
      </c>
      <c r="D20" s="6" t="s">
        <v>15</v>
      </c>
      <c r="E20" s="10">
        <v>2</v>
      </c>
      <c r="F20" s="13" t="s">
        <v>136</v>
      </c>
      <c r="G20" s="13" t="s">
        <v>136</v>
      </c>
      <c r="H20" s="13" t="s">
        <v>136</v>
      </c>
      <c r="I20" s="13" t="s">
        <v>134</v>
      </c>
      <c r="J20" s="13" t="s">
        <v>134</v>
      </c>
      <c r="K20" s="13" t="s">
        <v>136</v>
      </c>
      <c r="L20" s="13" t="s">
        <v>136</v>
      </c>
      <c r="M20" s="13" t="s">
        <v>134</v>
      </c>
      <c r="N20" s="10" t="s">
        <v>136</v>
      </c>
    </row>
    <row r="21" spans="2:14" ht="12" customHeight="1">
      <c r="B21" s="5" t="s">
        <v>201</v>
      </c>
      <c r="C21" s="15">
        <v>28</v>
      </c>
      <c r="D21" s="6" t="s">
        <v>16</v>
      </c>
      <c r="E21" s="10">
        <v>11</v>
      </c>
      <c r="F21" s="13">
        <v>129</v>
      </c>
      <c r="G21" s="10">
        <v>98656</v>
      </c>
      <c r="H21" s="10">
        <v>42778</v>
      </c>
      <c r="I21" s="13" t="s">
        <v>134</v>
      </c>
      <c r="J21" s="13" t="s">
        <v>134</v>
      </c>
      <c r="K21" s="13">
        <f t="shared" si="0"/>
        <v>141434</v>
      </c>
      <c r="L21" s="10">
        <v>71285</v>
      </c>
      <c r="M21" s="13" t="s">
        <v>134</v>
      </c>
      <c r="N21" s="10">
        <v>38034</v>
      </c>
    </row>
    <row r="22" spans="2:14" ht="12" customHeight="1">
      <c r="B22" s="5" t="s">
        <v>201</v>
      </c>
      <c r="C22" s="15">
        <v>29</v>
      </c>
      <c r="D22" s="6" t="s">
        <v>17</v>
      </c>
      <c r="E22" s="10">
        <v>20</v>
      </c>
      <c r="F22" s="13">
        <v>345</v>
      </c>
      <c r="G22" s="10">
        <v>453401</v>
      </c>
      <c r="H22" s="10">
        <v>129316</v>
      </c>
      <c r="I22" s="13" t="s">
        <v>134</v>
      </c>
      <c r="J22" s="13" t="s">
        <v>134</v>
      </c>
      <c r="K22" s="13">
        <f t="shared" si="0"/>
        <v>582717</v>
      </c>
      <c r="L22" s="10">
        <v>343908</v>
      </c>
      <c r="M22" s="13" t="s">
        <v>134</v>
      </c>
      <c r="N22" s="10">
        <v>110685</v>
      </c>
    </row>
    <row r="23" spans="2:14" ht="12" customHeight="1">
      <c r="B23" s="5" t="s">
        <v>201</v>
      </c>
      <c r="C23" s="15">
        <v>30</v>
      </c>
      <c r="D23" s="6" t="s">
        <v>18</v>
      </c>
      <c r="E23" s="10">
        <v>9</v>
      </c>
      <c r="F23" s="13">
        <v>247</v>
      </c>
      <c r="G23" s="10">
        <v>485935</v>
      </c>
      <c r="H23" s="10">
        <v>66197</v>
      </c>
      <c r="I23" s="13">
        <v>20088</v>
      </c>
      <c r="J23" s="13" t="s">
        <v>134</v>
      </c>
      <c r="K23" s="13">
        <f t="shared" si="0"/>
        <v>572220</v>
      </c>
      <c r="L23" s="10">
        <v>479712</v>
      </c>
      <c r="M23" s="13" t="s">
        <v>134</v>
      </c>
      <c r="N23" s="10">
        <v>50631</v>
      </c>
    </row>
    <row r="24" spans="2:14" ht="12" customHeight="1">
      <c r="B24" s="5" t="s">
        <v>201</v>
      </c>
      <c r="C24" s="15">
        <v>31</v>
      </c>
      <c r="D24" s="6" t="s">
        <v>19</v>
      </c>
      <c r="E24" s="10">
        <v>6</v>
      </c>
      <c r="F24" s="13">
        <v>72</v>
      </c>
      <c r="G24" s="10">
        <v>53309</v>
      </c>
      <c r="H24" s="10">
        <v>15700</v>
      </c>
      <c r="I24" s="13" t="s">
        <v>134</v>
      </c>
      <c r="J24" s="13" t="s">
        <v>134</v>
      </c>
      <c r="K24" s="13">
        <f t="shared" si="0"/>
        <v>69009</v>
      </c>
      <c r="L24" s="10">
        <v>34555</v>
      </c>
      <c r="M24" s="13" t="s">
        <v>134</v>
      </c>
      <c r="N24" s="10">
        <v>19274</v>
      </c>
    </row>
    <row r="25" spans="2:14" ht="12" customHeight="1">
      <c r="B25" s="5" t="s">
        <v>201</v>
      </c>
      <c r="C25" s="15">
        <v>32</v>
      </c>
      <c r="D25" s="6" t="s">
        <v>20</v>
      </c>
      <c r="E25" s="10">
        <v>1</v>
      </c>
      <c r="F25" s="13" t="s">
        <v>136</v>
      </c>
      <c r="G25" s="13" t="s">
        <v>134</v>
      </c>
      <c r="H25" s="13" t="s">
        <v>136</v>
      </c>
      <c r="I25" s="13" t="s">
        <v>134</v>
      </c>
      <c r="J25" s="13" t="s">
        <v>134</v>
      </c>
      <c r="K25" s="13" t="s">
        <v>136</v>
      </c>
      <c r="L25" s="13" t="s">
        <v>136</v>
      </c>
      <c r="M25" s="13" t="s">
        <v>134</v>
      </c>
      <c r="N25" s="10" t="s">
        <v>136</v>
      </c>
    </row>
    <row r="26" spans="2:14" ht="12" customHeight="1">
      <c r="B26" s="5"/>
      <c r="C26" s="15">
        <v>34</v>
      </c>
      <c r="D26" s="6" t="s">
        <v>22</v>
      </c>
      <c r="E26" s="10">
        <v>2</v>
      </c>
      <c r="F26" s="13" t="s">
        <v>136</v>
      </c>
      <c r="G26" s="13" t="s">
        <v>134</v>
      </c>
      <c r="H26" s="13" t="s">
        <v>136</v>
      </c>
      <c r="I26" s="13" t="s">
        <v>134</v>
      </c>
      <c r="J26" s="13" t="s">
        <v>134</v>
      </c>
      <c r="K26" s="13" t="s">
        <v>136</v>
      </c>
      <c r="L26" s="13" t="s">
        <v>136</v>
      </c>
      <c r="M26" s="13" t="s">
        <v>134</v>
      </c>
      <c r="N26" s="10" t="s">
        <v>136</v>
      </c>
    </row>
    <row r="28" spans="2:4" ht="12" customHeight="1">
      <c r="B28" s="3" t="s">
        <v>199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100</v>
      </c>
      <c r="C9" s="39"/>
      <c r="D9" s="40"/>
      <c r="E9" s="16">
        <v>210</v>
      </c>
      <c r="F9" s="17">
        <v>19953</v>
      </c>
      <c r="G9" s="9">
        <v>49494814</v>
      </c>
      <c r="H9" s="9">
        <v>1024565</v>
      </c>
      <c r="I9" s="9">
        <v>487</v>
      </c>
      <c r="J9" s="9">
        <v>4440</v>
      </c>
      <c r="K9" s="9">
        <f>SUM(G9:J9)</f>
        <v>50524306</v>
      </c>
      <c r="L9" s="9">
        <v>34444682</v>
      </c>
      <c r="M9" s="9">
        <v>1377000</v>
      </c>
      <c r="N9" s="9">
        <v>7976259</v>
      </c>
    </row>
    <row r="10" spans="2:14" ht="12" customHeight="1">
      <c r="B10" s="5"/>
      <c r="C10" s="15">
        <v>12</v>
      </c>
      <c r="D10" s="6" t="s">
        <v>0</v>
      </c>
      <c r="E10" s="10">
        <v>12</v>
      </c>
      <c r="F10" s="13">
        <v>944</v>
      </c>
      <c r="G10" s="10">
        <v>3889425</v>
      </c>
      <c r="H10" s="10">
        <v>28194</v>
      </c>
      <c r="I10" s="10" t="s">
        <v>134</v>
      </c>
      <c r="J10" s="10" t="s">
        <v>134</v>
      </c>
      <c r="K10" s="10">
        <f>SUM(G10:J10)</f>
        <v>3917619</v>
      </c>
      <c r="L10" s="10">
        <v>2657784</v>
      </c>
      <c r="M10" s="10" t="s">
        <v>128</v>
      </c>
      <c r="N10" s="10">
        <v>306611</v>
      </c>
    </row>
    <row r="11" spans="2:14" ht="12" customHeight="1">
      <c r="B11" s="5"/>
      <c r="C11" s="15">
        <v>14</v>
      </c>
      <c r="D11" s="6" t="s">
        <v>2</v>
      </c>
      <c r="E11" s="10">
        <v>12</v>
      </c>
      <c r="F11" s="13">
        <v>205</v>
      </c>
      <c r="G11" s="13">
        <v>325364</v>
      </c>
      <c r="H11" s="13">
        <v>851</v>
      </c>
      <c r="I11" s="10" t="s">
        <v>134</v>
      </c>
      <c r="J11" s="10" t="s">
        <v>134</v>
      </c>
      <c r="K11" s="10">
        <f aca="true" t="shared" si="0" ref="K11:K25">SUM(G11:J11)</f>
        <v>326215</v>
      </c>
      <c r="L11" s="13">
        <v>227969</v>
      </c>
      <c r="M11" s="10" t="s">
        <v>128</v>
      </c>
      <c r="N11" s="10">
        <v>57047</v>
      </c>
    </row>
    <row r="12" spans="2:14" ht="12" customHeight="1">
      <c r="B12" s="5"/>
      <c r="C12" s="15">
        <v>15</v>
      </c>
      <c r="D12" s="6" t="s">
        <v>3</v>
      </c>
      <c r="E12" s="10">
        <v>11</v>
      </c>
      <c r="F12" s="13">
        <v>91</v>
      </c>
      <c r="G12" s="10">
        <v>21523</v>
      </c>
      <c r="H12" s="10">
        <v>29967</v>
      </c>
      <c r="I12" s="10">
        <v>100</v>
      </c>
      <c r="J12" s="10" t="s">
        <v>134</v>
      </c>
      <c r="K12" s="10">
        <f t="shared" si="0"/>
        <v>51590</v>
      </c>
      <c r="L12" s="10">
        <v>20281</v>
      </c>
      <c r="M12" s="10" t="s">
        <v>128</v>
      </c>
      <c r="N12" s="10">
        <v>16407</v>
      </c>
    </row>
    <row r="13" spans="2:14" ht="12" customHeight="1">
      <c r="B13" s="5"/>
      <c r="C13" s="15">
        <v>16</v>
      </c>
      <c r="D13" s="6" t="s">
        <v>4</v>
      </c>
      <c r="E13" s="10">
        <v>6</v>
      </c>
      <c r="F13" s="13">
        <v>158</v>
      </c>
      <c r="G13" s="10">
        <v>177257</v>
      </c>
      <c r="H13" s="10">
        <v>1590</v>
      </c>
      <c r="I13" s="10" t="s">
        <v>134</v>
      </c>
      <c r="J13" s="10" t="s">
        <v>134</v>
      </c>
      <c r="K13" s="10">
        <f t="shared" si="0"/>
        <v>178847</v>
      </c>
      <c r="L13" s="10">
        <v>106906</v>
      </c>
      <c r="M13" s="10" t="s">
        <v>128</v>
      </c>
      <c r="N13" s="10">
        <v>55970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3" t="s">
        <v>136</v>
      </c>
      <c r="G14" s="13" t="s">
        <v>136</v>
      </c>
      <c r="H14" s="10" t="s">
        <v>134</v>
      </c>
      <c r="I14" s="10" t="s">
        <v>134</v>
      </c>
      <c r="J14" s="10" t="s">
        <v>134</v>
      </c>
      <c r="K14" s="10" t="s">
        <v>136</v>
      </c>
      <c r="L14" s="10" t="s">
        <v>136</v>
      </c>
      <c r="M14" s="10" t="s">
        <v>128</v>
      </c>
      <c r="N14" s="10" t="s">
        <v>136</v>
      </c>
    </row>
    <row r="15" spans="2:14" ht="12" customHeight="1">
      <c r="B15" s="5"/>
      <c r="C15" s="15">
        <v>18</v>
      </c>
      <c r="D15" s="6" t="s">
        <v>6</v>
      </c>
      <c r="E15" s="10">
        <v>7</v>
      </c>
      <c r="F15" s="13">
        <v>193</v>
      </c>
      <c r="G15" s="10">
        <v>553197</v>
      </c>
      <c r="H15" s="10">
        <v>1977</v>
      </c>
      <c r="I15" s="10" t="s">
        <v>134</v>
      </c>
      <c r="J15" s="10">
        <v>2668</v>
      </c>
      <c r="K15" s="10">
        <f t="shared" si="0"/>
        <v>557842</v>
      </c>
      <c r="L15" s="10">
        <v>420969</v>
      </c>
      <c r="M15" s="10" t="s">
        <v>128</v>
      </c>
      <c r="N15" s="10">
        <v>65095</v>
      </c>
    </row>
    <row r="16" spans="2:14" ht="12" customHeight="1">
      <c r="B16" s="5"/>
      <c r="C16" s="15">
        <v>19</v>
      </c>
      <c r="D16" s="6" t="s">
        <v>7</v>
      </c>
      <c r="E16" s="10">
        <v>6</v>
      </c>
      <c r="F16" s="13">
        <v>518</v>
      </c>
      <c r="G16" s="10">
        <v>3147918</v>
      </c>
      <c r="H16" s="10">
        <v>131187</v>
      </c>
      <c r="I16" s="10" t="s">
        <v>134</v>
      </c>
      <c r="J16" s="10" t="s">
        <v>134</v>
      </c>
      <c r="K16" s="10">
        <f t="shared" si="0"/>
        <v>3279105</v>
      </c>
      <c r="L16" s="10">
        <v>2279654</v>
      </c>
      <c r="M16" s="10" t="s">
        <v>128</v>
      </c>
      <c r="N16" s="10">
        <v>199990</v>
      </c>
    </row>
    <row r="17" spans="2:14" ht="12" customHeight="1">
      <c r="B17" s="5"/>
      <c r="C17" s="15">
        <v>22</v>
      </c>
      <c r="D17" s="6" t="s">
        <v>10</v>
      </c>
      <c r="E17" s="10">
        <v>26</v>
      </c>
      <c r="F17" s="13">
        <v>713</v>
      </c>
      <c r="G17" s="10">
        <v>2479033</v>
      </c>
      <c r="H17" s="10">
        <v>137593</v>
      </c>
      <c r="I17" s="10" t="s">
        <v>134</v>
      </c>
      <c r="J17" s="10" t="s">
        <v>134</v>
      </c>
      <c r="K17" s="10">
        <f t="shared" si="0"/>
        <v>2616626</v>
      </c>
      <c r="L17" s="10">
        <v>1680103</v>
      </c>
      <c r="M17" s="10" t="s">
        <v>128</v>
      </c>
      <c r="N17" s="10">
        <v>230481</v>
      </c>
    </row>
    <row r="18" spans="2:14" ht="12" customHeight="1">
      <c r="B18" s="5"/>
      <c r="C18" s="15">
        <v>23</v>
      </c>
      <c r="D18" s="6" t="s">
        <v>11</v>
      </c>
      <c r="E18" s="10">
        <v>1</v>
      </c>
      <c r="F18" s="13" t="s">
        <v>136</v>
      </c>
      <c r="G18" s="10" t="s">
        <v>134</v>
      </c>
      <c r="H18" s="10" t="s">
        <v>136</v>
      </c>
      <c r="I18" s="10" t="s">
        <v>134</v>
      </c>
      <c r="J18" s="10" t="s">
        <v>134</v>
      </c>
      <c r="K18" s="10" t="s">
        <v>136</v>
      </c>
      <c r="L18" s="10" t="s">
        <v>136</v>
      </c>
      <c r="M18" s="10" t="s">
        <v>128</v>
      </c>
      <c r="N18" s="10" t="s">
        <v>136</v>
      </c>
    </row>
    <row r="19" spans="2:14" ht="12" customHeight="1">
      <c r="B19" s="5"/>
      <c r="C19" s="15">
        <v>25</v>
      </c>
      <c r="D19" s="6" t="s">
        <v>13</v>
      </c>
      <c r="E19" s="10">
        <v>8</v>
      </c>
      <c r="F19" s="13">
        <v>248</v>
      </c>
      <c r="G19" s="10">
        <v>336245</v>
      </c>
      <c r="H19" s="10">
        <v>800</v>
      </c>
      <c r="I19" s="10" t="s">
        <v>134</v>
      </c>
      <c r="J19" s="10" t="s">
        <v>134</v>
      </c>
      <c r="K19" s="10">
        <f t="shared" si="0"/>
        <v>337045</v>
      </c>
      <c r="L19" s="10">
        <v>238498</v>
      </c>
      <c r="M19" s="10" t="s">
        <v>128</v>
      </c>
      <c r="N19" s="10">
        <v>69133</v>
      </c>
    </row>
    <row r="20" spans="2:14" ht="12" customHeight="1">
      <c r="B20" s="5" t="s">
        <v>201</v>
      </c>
      <c r="C20" s="15">
        <v>26</v>
      </c>
      <c r="D20" s="6" t="s">
        <v>14</v>
      </c>
      <c r="E20" s="10">
        <v>3</v>
      </c>
      <c r="F20" s="13">
        <v>27</v>
      </c>
      <c r="G20" s="10" t="s">
        <v>132</v>
      </c>
      <c r="H20" s="10" t="s">
        <v>132</v>
      </c>
      <c r="I20" s="10" t="s">
        <v>134</v>
      </c>
      <c r="J20" s="10" t="s">
        <v>134</v>
      </c>
      <c r="K20" s="10">
        <v>32838</v>
      </c>
      <c r="L20" s="10">
        <v>15451</v>
      </c>
      <c r="M20" s="10" t="s">
        <v>128</v>
      </c>
      <c r="N20" s="10">
        <v>7544</v>
      </c>
    </row>
    <row r="21" spans="2:14" ht="12" customHeight="1">
      <c r="B21" s="5" t="s">
        <v>201</v>
      </c>
      <c r="C21" s="15">
        <v>27</v>
      </c>
      <c r="D21" s="6" t="s">
        <v>15</v>
      </c>
      <c r="E21" s="10">
        <v>1</v>
      </c>
      <c r="F21" s="13" t="s">
        <v>136</v>
      </c>
      <c r="G21" s="13" t="s">
        <v>132</v>
      </c>
      <c r="H21" s="10" t="s">
        <v>134</v>
      </c>
      <c r="I21" s="10" t="s">
        <v>134</v>
      </c>
      <c r="J21" s="10" t="s">
        <v>134</v>
      </c>
      <c r="K21" s="10" t="s">
        <v>136</v>
      </c>
      <c r="L21" s="10" t="s">
        <v>136</v>
      </c>
      <c r="M21" s="10" t="s">
        <v>128</v>
      </c>
      <c r="N21" s="10" t="s">
        <v>136</v>
      </c>
    </row>
    <row r="22" spans="2:14" ht="12" customHeight="1">
      <c r="B22" s="5" t="s">
        <v>201</v>
      </c>
      <c r="C22" s="15">
        <v>28</v>
      </c>
      <c r="D22" s="6" t="s">
        <v>16</v>
      </c>
      <c r="E22" s="10">
        <v>22</v>
      </c>
      <c r="F22" s="13">
        <v>375</v>
      </c>
      <c r="G22" s="10">
        <v>71964</v>
      </c>
      <c r="H22" s="10">
        <v>381401</v>
      </c>
      <c r="I22" s="10" t="s">
        <v>134</v>
      </c>
      <c r="J22" s="10">
        <v>294</v>
      </c>
      <c r="K22" s="10">
        <f t="shared" si="0"/>
        <v>453659</v>
      </c>
      <c r="L22" s="10">
        <v>250650</v>
      </c>
      <c r="M22" s="10" t="s">
        <v>128</v>
      </c>
      <c r="N22" s="10">
        <v>108059</v>
      </c>
    </row>
    <row r="23" spans="2:14" ht="12" customHeight="1">
      <c r="B23" s="5" t="s">
        <v>201</v>
      </c>
      <c r="C23" s="15">
        <v>29</v>
      </c>
      <c r="D23" s="6" t="s">
        <v>17</v>
      </c>
      <c r="E23" s="10">
        <v>31</v>
      </c>
      <c r="F23" s="13">
        <v>1012</v>
      </c>
      <c r="G23" s="10">
        <v>1309711</v>
      </c>
      <c r="H23" s="10">
        <v>76998</v>
      </c>
      <c r="I23" s="10">
        <v>232</v>
      </c>
      <c r="J23" s="10">
        <v>944</v>
      </c>
      <c r="K23" s="10">
        <f t="shared" si="0"/>
        <v>1387885</v>
      </c>
      <c r="L23" s="10">
        <v>694755</v>
      </c>
      <c r="M23" s="10" t="s">
        <v>128</v>
      </c>
      <c r="N23" s="10">
        <v>393325</v>
      </c>
    </row>
    <row r="24" spans="2:14" ht="12" customHeight="1">
      <c r="B24" s="5" t="s">
        <v>201</v>
      </c>
      <c r="C24" s="15">
        <v>30</v>
      </c>
      <c r="D24" s="6" t="s">
        <v>18</v>
      </c>
      <c r="E24" s="10">
        <v>43</v>
      </c>
      <c r="F24" s="13">
        <v>13995</v>
      </c>
      <c r="G24" s="10">
        <v>32714133</v>
      </c>
      <c r="H24" s="10">
        <v>150081</v>
      </c>
      <c r="I24" s="10">
        <v>155</v>
      </c>
      <c r="J24" s="10" t="s">
        <v>134</v>
      </c>
      <c r="K24" s="10">
        <f t="shared" si="0"/>
        <v>32864369</v>
      </c>
      <c r="L24" s="10">
        <v>22691620</v>
      </c>
      <c r="M24" s="10">
        <v>1377000</v>
      </c>
      <c r="N24" s="10">
        <v>5961943</v>
      </c>
    </row>
    <row r="25" spans="2:14" ht="12" customHeight="1">
      <c r="B25" s="5" t="s">
        <v>201</v>
      </c>
      <c r="C25" s="15">
        <v>31</v>
      </c>
      <c r="D25" s="6" t="s">
        <v>19</v>
      </c>
      <c r="E25" s="10">
        <v>15</v>
      </c>
      <c r="F25" s="13">
        <v>1363</v>
      </c>
      <c r="G25" s="10">
        <v>4252149</v>
      </c>
      <c r="H25" s="10">
        <v>60343</v>
      </c>
      <c r="I25" s="10" t="s">
        <v>134</v>
      </c>
      <c r="J25" s="10">
        <v>534</v>
      </c>
      <c r="K25" s="10">
        <f t="shared" si="0"/>
        <v>4313026</v>
      </c>
      <c r="L25" s="10">
        <v>3034064</v>
      </c>
      <c r="M25" s="10" t="s">
        <v>128</v>
      </c>
      <c r="N25" s="10">
        <v>471005</v>
      </c>
    </row>
    <row r="26" spans="2:14" ht="12" customHeight="1">
      <c r="B26" s="5" t="s">
        <v>201</v>
      </c>
      <c r="C26" s="15">
        <v>32</v>
      </c>
      <c r="D26" s="6" t="s">
        <v>20</v>
      </c>
      <c r="E26" s="10">
        <v>1</v>
      </c>
      <c r="F26" s="13" t="s">
        <v>136</v>
      </c>
      <c r="G26" s="10" t="s">
        <v>136</v>
      </c>
      <c r="H26" s="10" t="s">
        <v>136</v>
      </c>
      <c r="I26" s="10" t="s">
        <v>134</v>
      </c>
      <c r="J26" s="10" t="s">
        <v>134</v>
      </c>
      <c r="K26" s="10" t="s">
        <v>136</v>
      </c>
      <c r="L26" s="10" t="s">
        <v>136</v>
      </c>
      <c r="M26" s="10" t="s">
        <v>128</v>
      </c>
      <c r="N26" s="10" t="s">
        <v>136</v>
      </c>
    </row>
    <row r="27" spans="2:14" ht="12" customHeight="1">
      <c r="B27" s="5"/>
      <c r="C27" s="15">
        <v>34</v>
      </c>
      <c r="D27" s="6" t="s">
        <v>22</v>
      </c>
      <c r="E27" s="10">
        <v>3</v>
      </c>
      <c r="F27" s="13">
        <v>58</v>
      </c>
      <c r="G27" s="13">
        <v>141183</v>
      </c>
      <c r="H27" s="13" t="s">
        <v>134</v>
      </c>
      <c r="I27" s="10" t="s">
        <v>134</v>
      </c>
      <c r="J27" s="10" t="s">
        <v>134</v>
      </c>
      <c r="K27" s="10">
        <v>141183</v>
      </c>
      <c r="L27" s="10">
        <v>85676</v>
      </c>
      <c r="M27" s="10" t="s">
        <v>128</v>
      </c>
      <c r="N27" s="10">
        <v>20370</v>
      </c>
    </row>
    <row r="28" ht="12" customHeight="1">
      <c r="E28" s="18"/>
    </row>
    <row r="29" spans="2:4" ht="12" customHeight="1">
      <c r="B29" s="3" t="s">
        <v>199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:D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105</v>
      </c>
      <c r="C4" s="45"/>
      <c r="D4" s="46"/>
      <c r="E4" s="41" t="s">
        <v>23</v>
      </c>
      <c r="F4" s="41" t="s">
        <v>24</v>
      </c>
      <c r="G4" s="29" t="s">
        <v>106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101</v>
      </c>
      <c r="C9" s="39"/>
      <c r="D9" s="40"/>
      <c r="E9" s="16">
        <v>174</v>
      </c>
      <c r="F9" s="17">
        <v>5346</v>
      </c>
      <c r="G9" s="9">
        <v>20070752</v>
      </c>
      <c r="H9" s="9">
        <v>590015</v>
      </c>
      <c r="I9" s="9">
        <v>200</v>
      </c>
      <c r="J9" s="10" t="s">
        <v>128</v>
      </c>
      <c r="K9" s="9">
        <f>SUM(G9:J9)</f>
        <v>20660967</v>
      </c>
      <c r="L9" s="9">
        <v>13482262</v>
      </c>
      <c r="M9" s="9">
        <v>50610</v>
      </c>
      <c r="N9" s="9">
        <v>1892677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3" t="s">
        <v>136</v>
      </c>
      <c r="G10" s="10" t="s">
        <v>136</v>
      </c>
      <c r="H10" s="10" t="s">
        <v>136</v>
      </c>
      <c r="I10" s="10" t="s">
        <v>128</v>
      </c>
      <c r="J10" s="10" t="s">
        <v>128</v>
      </c>
      <c r="K10" s="10" t="s">
        <v>136</v>
      </c>
      <c r="L10" s="10" t="s">
        <v>136</v>
      </c>
      <c r="M10" s="10" t="s">
        <v>128</v>
      </c>
      <c r="N10" s="10" t="s">
        <v>136</v>
      </c>
    </row>
    <row r="11" spans="2:14" ht="12" customHeight="1">
      <c r="B11" s="5"/>
      <c r="C11" s="15">
        <v>14</v>
      </c>
      <c r="D11" s="6" t="s">
        <v>2</v>
      </c>
      <c r="E11" s="10">
        <v>11</v>
      </c>
      <c r="F11" s="13">
        <v>115</v>
      </c>
      <c r="G11" s="10">
        <v>173169</v>
      </c>
      <c r="H11" s="10">
        <v>9970</v>
      </c>
      <c r="I11" s="10" t="s">
        <v>128</v>
      </c>
      <c r="J11" s="10" t="s">
        <v>128</v>
      </c>
      <c r="K11" s="10">
        <f aca="true" t="shared" si="0" ref="K11:K28">SUM(G11:J11)</f>
        <v>183139</v>
      </c>
      <c r="L11" s="10">
        <v>130654</v>
      </c>
      <c r="M11" s="10" t="s">
        <v>128</v>
      </c>
      <c r="N11" s="10">
        <v>30242</v>
      </c>
    </row>
    <row r="12" spans="2:14" ht="12" customHeight="1">
      <c r="B12" s="5"/>
      <c r="C12" s="15">
        <v>15</v>
      </c>
      <c r="D12" s="6" t="s">
        <v>3</v>
      </c>
      <c r="E12" s="10">
        <v>12</v>
      </c>
      <c r="F12" s="13">
        <v>96</v>
      </c>
      <c r="G12" s="10">
        <v>90270</v>
      </c>
      <c r="H12" s="10">
        <v>25982</v>
      </c>
      <c r="I12" s="10" t="s">
        <v>128</v>
      </c>
      <c r="J12" s="10" t="s">
        <v>128</v>
      </c>
      <c r="K12" s="10">
        <f t="shared" si="0"/>
        <v>116252</v>
      </c>
      <c r="L12" s="10">
        <v>46991</v>
      </c>
      <c r="M12" s="10" t="s">
        <v>128</v>
      </c>
      <c r="N12" s="10">
        <v>16583</v>
      </c>
    </row>
    <row r="13" spans="2:14" ht="12" customHeight="1">
      <c r="B13" s="5"/>
      <c r="C13" s="15">
        <v>16</v>
      </c>
      <c r="D13" s="6" t="s">
        <v>4</v>
      </c>
      <c r="E13" s="10">
        <v>1</v>
      </c>
      <c r="F13" s="13" t="s">
        <v>136</v>
      </c>
      <c r="G13" s="10" t="s">
        <v>136</v>
      </c>
      <c r="H13" s="10" t="s">
        <v>136</v>
      </c>
      <c r="I13" s="10" t="s">
        <v>128</v>
      </c>
      <c r="J13" s="10" t="s">
        <v>128</v>
      </c>
      <c r="K13" s="10" t="s">
        <v>136</v>
      </c>
      <c r="L13" s="10" t="s">
        <v>136</v>
      </c>
      <c r="M13" s="10" t="s">
        <v>128</v>
      </c>
      <c r="N13" s="10" t="s">
        <v>136</v>
      </c>
    </row>
    <row r="14" spans="2:14" ht="12" customHeight="1">
      <c r="B14" s="5"/>
      <c r="C14" s="15">
        <v>17</v>
      </c>
      <c r="D14" s="6" t="s">
        <v>5</v>
      </c>
      <c r="E14" s="10">
        <v>3</v>
      </c>
      <c r="F14" s="13">
        <v>37</v>
      </c>
      <c r="G14" s="10">
        <v>23023</v>
      </c>
      <c r="H14" s="10" t="s">
        <v>128</v>
      </c>
      <c r="I14" s="10" t="s">
        <v>128</v>
      </c>
      <c r="J14" s="10" t="s">
        <v>128</v>
      </c>
      <c r="K14" s="10">
        <v>23023</v>
      </c>
      <c r="L14" s="10">
        <v>10139</v>
      </c>
      <c r="M14" s="10">
        <v>100</v>
      </c>
      <c r="N14" s="10">
        <v>6363</v>
      </c>
    </row>
    <row r="15" spans="2:14" ht="12" customHeight="1">
      <c r="B15" s="5"/>
      <c r="C15" s="15">
        <v>18</v>
      </c>
      <c r="D15" s="6" t="s">
        <v>6</v>
      </c>
      <c r="E15" s="10">
        <v>2</v>
      </c>
      <c r="F15" s="13" t="s">
        <v>136</v>
      </c>
      <c r="G15" s="10" t="s">
        <v>136</v>
      </c>
      <c r="H15" s="10" t="s">
        <v>128</v>
      </c>
      <c r="I15" s="10" t="s">
        <v>128</v>
      </c>
      <c r="J15" s="10" t="s">
        <v>128</v>
      </c>
      <c r="K15" s="10" t="s">
        <v>136</v>
      </c>
      <c r="L15" s="10" t="s">
        <v>136</v>
      </c>
      <c r="M15" s="10" t="s">
        <v>128</v>
      </c>
      <c r="N15" s="10" t="s">
        <v>136</v>
      </c>
    </row>
    <row r="16" spans="2:14" ht="12" customHeight="1">
      <c r="B16" s="5"/>
      <c r="C16" s="15">
        <v>19</v>
      </c>
      <c r="D16" s="6" t="s">
        <v>7</v>
      </c>
      <c r="E16" s="10">
        <v>3</v>
      </c>
      <c r="F16" s="13">
        <v>54</v>
      </c>
      <c r="G16" s="10">
        <v>13330</v>
      </c>
      <c r="H16" s="10">
        <v>47309</v>
      </c>
      <c r="I16" s="10" t="s">
        <v>128</v>
      </c>
      <c r="J16" s="10" t="s">
        <v>128</v>
      </c>
      <c r="K16" s="10">
        <f t="shared" si="0"/>
        <v>60639</v>
      </c>
      <c r="L16" s="10">
        <v>35703</v>
      </c>
      <c r="M16" s="10" t="s">
        <v>128</v>
      </c>
      <c r="N16" s="10">
        <v>11820</v>
      </c>
    </row>
    <row r="17" spans="2:14" ht="12" customHeight="1">
      <c r="B17" s="5" t="s">
        <v>201</v>
      </c>
      <c r="C17" s="15">
        <v>20</v>
      </c>
      <c r="D17" s="6" t="s">
        <v>8</v>
      </c>
      <c r="E17" s="10">
        <v>2</v>
      </c>
      <c r="F17" s="13" t="s">
        <v>136</v>
      </c>
      <c r="G17" s="10" t="s">
        <v>136</v>
      </c>
      <c r="H17" s="10" t="s">
        <v>128</v>
      </c>
      <c r="I17" s="10" t="s">
        <v>128</v>
      </c>
      <c r="J17" s="10" t="s">
        <v>128</v>
      </c>
      <c r="K17" s="10" t="s">
        <v>136</v>
      </c>
      <c r="L17" s="10" t="s">
        <v>136</v>
      </c>
      <c r="M17" s="10" t="s">
        <v>128</v>
      </c>
      <c r="N17" s="10" t="s">
        <v>136</v>
      </c>
    </row>
    <row r="18" spans="2:14" ht="12" customHeight="1">
      <c r="B18" s="5"/>
      <c r="C18" s="15">
        <v>22</v>
      </c>
      <c r="D18" s="6" t="s">
        <v>10</v>
      </c>
      <c r="E18" s="10">
        <v>20</v>
      </c>
      <c r="F18" s="13">
        <v>186</v>
      </c>
      <c r="G18" s="10">
        <v>203091</v>
      </c>
      <c r="H18" s="10">
        <v>36755</v>
      </c>
      <c r="I18" s="10" t="s">
        <v>128</v>
      </c>
      <c r="J18" s="10" t="s">
        <v>128</v>
      </c>
      <c r="K18" s="10">
        <f t="shared" si="0"/>
        <v>239846</v>
      </c>
      <c r="L18" s="10">
        <v>86352</v>
      </c>
      <c r="M18" s="10" t="s">
        <v>128</v>
      </c>
      <c r="N18" s="10">
        <v>51534</v>
      </c>
    </row>
    <row r="19" spans="2:14" ht="12" customHeight="1">
      <c r="B19" s="5"/>
      <c r="C19" s="15">
        <v>23</v>
      </c>
      <c r="D19" s="6" t="s">
        <v>11</v>
      </c>
      <c r="E19" s="10">
        <v>2</v>
      </c>
      <c r="F19" s="13" t="s">
        <v>136</v>
      </c>
      <c r="G19" s="13" t="s">
        <v>136</v>
      </c>
      <c r="H19" s="13" t="s">
        <v>136</v>
      </c>
      <c r="I19" s="10" t="s">
        <v>128</v>
      </c>
      <c r="J19" s="10" t="s">
        <v>128</v>
      </c>
      <c r="K19" s="10" t="s">
        <v>136</v>
      </c>
      <c r="L19" s="10" t="s">
        <v>136</v>
      </c>
      <c r="M19" s="10" t="s">
        <v>128</v>
      </c>
      <c r="N19" s="10" t="s">
        <v>136</v>
      </c>
    </row>
    <row r="20" spans="2:14" ht="12" customHeight="1">
      <c r="B20" s="5"/>
      <c r="C20" s="15">
        <v>25</v>
      </c>
      <c r="D20" s="6" t="s">
        <v>13</v>
      </c>
      <c r="E20" s="10">
        <v>3</v>
      </c>
      <c r="F20" s="13">
        <v>80</v>
      </c>
      <c r="G20" s="10">
        <v>297333</v>
      </c>
      <c r="H20" s="10" t="s">
        <v>128</v>
      </c>
      <c r="I20" s="10" t="s">
        <v>128</v>
      </c>
      <c r="J20" s="10" t="s">
        <v>128</v>
      </c>
      <c r="K20" s="10">
        <v>297333</v>
      </c>
      <c r="L20" s="10">
        <v>128444</v>
      </c>
      <c r="M20" s="10" t="s">
        <v>128</v>
      </c>
      <c r="N20" s="10">
        <v>34580</v>
      </c>
    </row>
    <row r="21" spans="2:14" ht="12" customHeight="1">
      <c r="B21" s="5" t="s">
        <v>201</v>
      </c>
      <c r="C21" s="15">
        <v>26</v>
      </c>
      <c r="D21" s="6" t="s">
        <v>14</v>
      </c>
      <c r="E21" s="10">
        <v>3</v>
      </c>
      <c r="F21" s="13">
        <v>92</v>
      </c>
      <c r="G21" s="10">
        <v>1075086</v>
      </c>
      <c r="H21" s="10">
        <v>2402</v>
      </c>
      <c r="I21" s="10" t="s">
        <v>128</v>
      </c>
      <c r="J21" s="10" t="s">
        <v>128</v>
      </c>
      <c r="K21" s="10">
        <f t="shared" si="0"/>
        <v>1077488</v>
      </c>
      <c r="L21" s="10">
        <v>983762</v>
      </c>
      <c r="M21" s="10" t="s">
        <v>128</v>
      </c>
      <c r="N21" s="10">
        <v>33368</v>
      </c>
    </row>
    <row r="22" spans="2:14" ht="12" customHeight="1">
      <c r="B22" s="5" t="s">
        <v>201</v>
      </c>
      <c r="C22" s="15">
        <v>27</v>
      </c>
      <c r="D22" s="6" t="s">
        <v>15</v>
      </c>
      <c r="E22" s="10">
        <v>4</v>
      </c>
      <c r="F22" s="13">
        <v>59</v>
      </c>
      <c r="G22" s="13">
        <v>56405</v>
      </c>
      <c r="H22" s="10">
        <v>4075</v>
      </c>
      <c r="I22" s="10" t="s">
        <v>128</v>
      </c>
      <c r="J22" s="10" t="s">
        <v>128</v>
      </c>
      <c r="K22" s="10">
        <f t="shared" si="0"/>
        <v>60480</v>
      </c>
      <c r="L22" s="13">
        <v>32602</v>
      </c>
      <c r="M22" s="10" t="s">
        <v>128</v>
      </c>
      <c r="N22" s="10">
        <v>15124</v>
      </c>
    </row>
    <row r="23" spans="2:14" ht="12" customHeight="1">
      <c r="B23" s="5" t="s">
        <v>201</v>
      </c>
      <c r="C23" s="15">
        <v>28</v>
      </c>
      <c r="D23" s="6" t="s">
        <v>16</v>
      </c>
      <c r="E23" s="10">
        <v>22</v>
      </c>
      <c r="F23" s="13">
        <v>217</v>
      </c>
      <c r="G23" s="10">
        <v>170222</v>
      </c>
      <c r="H23" s="10">
        <v>71788</v>
      </c>
      <c r="I23" s="10" t="s">
        <v>128</v>
      </c>
      <c r="J23" s="10" t="s">
        <v>128</v>
      </c>
      <c r="K23" s="10">
        <f t="shared" si="0"/>
        <v>242010</v>
      </c>
      <c r="L23" s="10">
        <v>144499</v>
      </c>
      <c r="M23" s="10" t="s">
        <v>128</v>
      </c>
      <c r="N23" s="10">
        <v>61391</v>
      </c>
    </row>
    <row r="24" spans="2:14" ht="12" customHeight="1">
      <c r="B24" s="5" t="s">
        <v>201</v>
      </c>
      <c r="C24" s="15">
        <v>29</v>
      </c>
      <c r="D24" s="6" t="s">
        <v>17</v>
      </c>
      <c r="E24" s="10">
        <v>37</v>
      </c>
      <c r="F24" s="13">
        <v>592</v>
      </c>
      <c r="G24" s="10">
        <v>886206</v>
      </c>
      <c r="H24" s="10">
        <v>220770</v>
      </c>
      <c r="I24" s="10">
        <v>200</v>
      </c>
      <c r="J24" s="10" t="s">
        <v>128</v>
      </c>
      <c r="K24" s="10">
        <f t="shared" si="0"/>
        <v>1107176</v>
      </c>
      <c r="L24" s="10">
        <v>613536</v>
      </c>
      <c r="M24" s="10" t="s">
        <v>128</v>
      </c>
      <c r="N24" s="10">
        <v>187303</v>
      </c>
    </row>
    <row r="25" spans="2:14" ht="12" customHeight="1">
      <c r="B25" s="5" t="s">
        <v>201</v>
      </c>
      <c r="C25" s="15">
        <v>30</v>
      </c>
      <c r="D25" s="6" t="s">
        <v>18</v>
      </c>
      <c r="E25" s="10">
        <v>22</v>
      </c>
      <c r="F25" s="13">
        <v>1632</v>
      </c>
      <c r="G25" s="10">
        <v>7689539</v>
      </c>
      <c r="H25" s="10">
        <v>106336</v>
      </c>
      <c r="I25" s="10" t="s">
        <v>128</v>
      </c>
      <c r="J25" s="10" t="s">
        <v>128</v>
      </c>
      <c r="K25" s="10">
        <f t="shared" si="0"/>
        <v>7795875</v>
      </c>
      <c r="L25" s="10">
        <v>5491803</v>
      </c>
      <c r="M25" s="10" t="s">
        <v>128</v>
      </c>
      <c r="N25" s="10">
        <v>621352</v>
      </c>
    </row>
    <row r="26" spans="2:14" ht="12" customHeight="1">
      <c r="B26" s="5" t="s">
        <v>201</v>
      </c>
      <c r="C26" s="15">
        <v>31</v>
      </c>
      <c r="D26" s="6" t="s">
        <v>19</v>
      </c>
      <c r="E26" s="10">
        <v>18</v>
      </c>
      <c r="F26" s="13">
        <v>1710</v>
      </c>
      <c r="G26" s="10">
        <v>8658681</v>
      </c>
      <c r="H26" s="10">
        <v>42270</v>
      </c>
      <c r="I26" s="10" t="s">
        <v>128</v>
      </c>
      <c r="J26" s="10" t="s">
        <v>128</v>
      </c>
      <c r="K26" s="10">
        <f t="shared" si="0"/>
        <v>8700951</v>
      </c>
      <c r="L26" s="10">
        <v>5345541</v>
      </c>
      <c r="M26" s="10">
        <v>50510</v>
      </c>
      <c r="N26" s="10">
        <v>673949</v>
      </c>
    </row>
    <row r="27" spans="2:14" ht="12" customHeight="1">
      <c r="B27" s="5" t="s">
        <v>201</v>
      </c>
      <c r="C27" s="15">
        <v>32</v>
      </c>
      <c r="D27" s="6" t="s">
        <v>20</v>
      </c>
      <c r="E27" s="10">
        <v>1</v>
      </c>
      <c r="F27" s="13" t="s">
        <v>136</v>
      </c>
      <c r="G27" s="10" t="s">
        <v>136</v>
      </c>
      <c r="H27" s="10" t="s">
        <v>136</v>
      </c>
      <c r="I27" s="10" t="s">
        <v>128</v>
      </c>
      <c r="J27" s="10" t="s">
        <v>128</v>
      </c>
      <c r="K27" s="10" t="s">
        <v>136</v>
      </c>
      <c r="L27" s="10" t="s">
        <v>136</v>
      </c>
      <c r="M27" s="10" t="s">
        <v>128</v>
      </c>
      <c r="N27" s="10" t="s">
        <v>136</v>
      </c>
    </row>
    <row r="28" spans="2:14" ht="12" customHeight="1">
      <c r="B28" s="5"/>
      <c r="C28" s="15">
        <v>34</v>
      </c>
      <c r="D28" s="6" t="s">
        <v>22</v>
      </c>
      <c r="E28" s="10">
        <v>6</v>
      </c>
      <c r="F28" s="13">
        <v>46</v>
      </c>
      <c r="G28" s="10">
        <v>33977</v>
      </c>
      <c r="H28" s="10">
        <v>11520</v>
      </c>
      <c r="I28" s="10" t="s">
        <v>128</v>
      </c>
      <c r="J28" s="10" t="s">
        <v>128</v>
      </c>
      <c r="K28" s="10">
        <f t="shared" si="0"/>
        <v>45497</v>
      </c>
      <c r="L28" s="10">
        <v>27055</v>
      </c>
      <c r="M28" s="10" t="s">
        <v>128</v>
      </c>
      <c r="N28" s="10">
        <v>9928</v>
      </c>
    </row>
    <row r="29" ht="12" customHeight="1">
      <c r="E29" s="18"/>
    </row>
    <row r="30" spans="2:4" ht="12" customHeight="1">
      <c r="B30" s="3" t="s">
        <v>199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N4:N7"/>
    <mergeCell ref="G5:G7"/>
    <mergeCell ref="H5:H7"/>
    <mergeCell ref="I5:I7"/>
    <mergeCell ref="J5:J7"/>
    <mergeCell ref="K5:K7"/>
    <mergeCell ref="G4:K4"/>
    <mergeCell ref="M4:M7"/>
    <mergeCell ref="L4:L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pane xSplit="4" ySplit="7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4" sqref="B24:B3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4" t="s">
        <v>39</v>
      </c>
      <c r="C9" s="39"/>
      <c r="D9" s="40"/>
      <c r="E9" s="16">
        <v>424</v>
      </c>
      <c r="F9" s="17">
        <v>11103</v>
      </c>
      <c r="G9" s="9">
        <v>38384031</v>
      </c>
      <c r="H9" s="9">
        <v>1757168</v>
      </c>
      <c r="I9" s="9">
        <v>1542</v>
      </c>
      <c r="J9" s="9">
        <v>5015</v>
      </c>
      <c r="K9" s="9">
        <f>SUM(G9:J9)</f>
        <v>40147756</v>
      </c>
      <c r="L9" s="9">
        <v>23771737</v>
      </c>
      <c r="M9" s="9">
        <v>6582</v>
      </c>
      <c r="N9" s="9">
        <v>3530186</v>
      </c>
    </row>
    <row r="10" spans="2:14" ht="12" customHeight="1">
      <c r="B10" s="5"/>
      <c r="C10" s="15">
        <v>12</v>
      </c>
      <c r="D10" s="6" t="s">
        <v>0</v>
      </c>
      <c r="E10" s="10">
        <v>27</v>
      </c>
      <c r="F10" s="13">
        <v>962</v>
      </c>
      <c r="G10" s="10">
        <v>2220730</v>
      </c>
      <c r="H10" s="10">
        <v>7133</v>
      </c>
      <c r="I10" s="10" t="s">
        <v>157</v>
      </c>
      <c r="J10" s="10">
        <v>7</v>
      </c>
      <c r="K10" s="10">
        <f>SUM(G10:J10)</f>
        <v>2227870</v>
      </c>
      <c r="L10" s="10">
        <v>1792292</v>
      </c>
      <c r="M10" s="13" t="s">
        <v>131</v>
      </c>
      <c r="N10" s="10">
        <v>326500</v>
      </c>
    </row>
    <row r="11" spans="2:14" ht="12" customHeight="1">
      <c r="B11" s="5"/>
      <c r="C11" s="15">
        <v>13</v>
      </c>
      <c r="D11" s="6" t="s">
        <v>1</v>
      </c>
      <c r="E11" s="10">
        <v>3</v>
      </c>
      <c r="F11" s="13">
        <v>41</v>
      </c>
      <c r="G11" s="13">
        <v>59535</v>
      </c>
      <c r="H11" s="13">
        <v>9166</v>
      </c>
      <c r="I11" s="13" t="s">
        <v>131</v>
      </c>
      <c r="J11" s="13" t="s">
        <v>131</v>
      </c>
      <c r="K11" s="10">
        <f aca="true" t="shared" si="0" ref="K11:K31">SUM(G11:J11)</f>
        <v>68701</v>
      </c>
      <c r="L11" s="13">
        <v>26986</v>
      </c>
      <c r="M11" s="13">
        <v>6582</v>
      </c>
      <c r="N11" s="10">
        <v>13833</v>
      </c>
    </row>
    <row r="12" spans="2:14" ht="12" customHeight="1">
      <c r="B12" s="5"/>
      <c r="C12" s="15">
        <v>14</v>
      </c>
      <c r="D12" s="6" t="s">
        <v>2</v>
      </c>
      <c r="E12" s="10">
        <v>22</v>
      </c>
      <c r="F12" s="13">
        <v>376</v>
      </c>
      <c r="G12" s="10">
        <v>265689</v>
      </c>
      <c r="H12" s="10">
        <v>79162</v>
      </c>
      <c r="I12" s="13" t="s">
        <v>131</v>
      </c>
      <c r="J12" s="10">
        <v>615</v>
      </c>
      <c r="K12" s="10">
        <f t="shared" si="0"/>
        <v>345466</v>
      </c>
      <c r="L12" s="10">
        <v>196573</v>
      </c>
      <c r="M12" s="13" t="s">
        <v>131</v>
      </c>
      <c r="N12" s="10">
        <v>76883</v>
      </c>
    </row>
    <row r="13" spans="2:14" ht="12" customHeight="1">
      <c r="B13" s="5"/>
      <c r="C13" s="15">
        <v>15</v>
      </c>
      <c r="D13" s="6" t="s">
        <v>3</v>
      </c>
      <c r="E13" s="10">
        <v>39</v>
      </c>
      <c r="F13" s="13">
        <v>466</v>
      </c>
      <c r="G13" s="10">
        <v>48420</v>
      </c>
      <c r="H13" s="10">
        <v>162436</v>
      </c>
      <c r="I13" s="10">
        <v>135</v>
      </c>
      <c r="J13" s="13" t="s">
        <v>131</v>
      </c>
      <c r="K13" s="10">
        <f t="shared" si="0"/>
        <v>210991</v>
      </c>
      <c r="L13" s="10">
        <v>92522</v>
      </c>
      <c r="M13" s="13" t="s">
        <v>131</v>
      </c>
      <c r="N13" s="10">
        <v>81022</v>
      </c>
    </row>
    <row r="14" spans="2:14" ht="12" customHeight="1">
      <c r="B14" s="5"/>
      <c r="C14" s="15">
        <v>16</v>
      </c>
      <c r="D14" s="6" t="s">
        <v>4</v>
      </c>
      <c r="E14" s="10">
        <v>5</v>
      </c>
      <c r="F14" s="10">
        <v>33</v>
      </c>
      <c r="G14" s="10">
        <v>19510</v>
      </c>
      <c r="H14" s="10">
        <v>6100</v>
      </c>
      <c r="I14" s="13" t="s">
        <v>131</v>
      </c>
      <c r="J14" s="13" t="s">
        <v>131</v>
      </c>
      <c r="K14" s="10">
        <v>25610</v>
      </c>
      <c r="L14" s="10">
        <v>12200</v>
      </c>
      <c r="M14" s="13" t="s">
        <v>131</v>
      </c>
      <c r="N14" s="10">
        <v>8393</v>
      </c>
    </row>
    <row r="15" spans="2:14" ht="12" customHeight="1">
      <c r="B15" s="5"/>
      <c r="C15" s="15">
        <v>17</v>
      </c>
      <c r="D15" s="6" t="s">
        <v>5</v>
      </c>
      <c r="E15" s="10">
        <v>5</v>
      </c>
      <c r="F15" s="13">
        <v>30</v>
      </c>
      <c r="G15" s="10">
        <v>17674</v>
      </c>
      <c r="H15" s="10">
        <v>2800</v>
      </c>
      <c r="I15" s="13" t="s">
        <v>131</v>
      </c>
      <c r="J15" s="13" t="s">
        <v>131</v>
      </c>
      <c r="K15" s="10">
        <f t="shared" si="0"/>
        <v>20474</v>
      </c>
      <c r="L15" s="10">
        <v>8374</v>
      </c>
      <c r="M15" s="13" t="s">
        <v>131</v>
      </c>
      <c r="N15" s="10">
        <v>5941</v>
      </c>
    </row>
    <row r="16" spans="2:14" ht="12" customHeight="1">
      <c r="B16" s="5"/>
      <c r="C16" s="15">
        <v>18</v>
      </c>
      <c r="D16" s="6" t="s">
        <v>6</v>
      </c>
      <c r="E16" s="10">
        <v>10</v>
      </c>
      <c r="F16" s="13">
        <v>313</v>
      </c>
      <c r="G16" s="10">
        <v>1324797</v>
      </c>
      <c r="H16" s="10">
        <v>2090</v>
      </c>
      <c r="I16" s="13" t="s">
        <v>131</v>
      </c>
      <c r="J16" s="13">
        <v>4379</v>
      </c>
      <c r="K16" s="10">
        <v>1331266</v>
      </c>
      <c r="L16" s="10">
        <v>731590</v>
      </c>
      <c r="M16" s="13" t="s">
        <v>131</v>
      </c>
      <c r="N16" s="10">
        <v>115115</v>
      </c>
    </row>
    <row r="17" spans="2:14" ht="12" customHeight="1">
      <c r="B17" s="5"/>
      <c r="C17" s="15">
        <v>19</v>
      </c>
      <c r="D17" s="6" t="s">
        <v>7</v>
      </c>
      <c r="E17" s="10">
        <v>14</v>
      </c>
      <c r="F17" s="13">
        <v>117</v>
      </c>
      <c r="G17" s="10">
        <v>36691</v>
      </c>
      <c r="H17" s="10">
        <v>29976</v>
      </c>
      <c r="I17" s="13" t="s">
        <v>131</v>
      </c>
      <c r="J17" s="13" t="s">
        <v>131</v>
      </c>
      <c r="K17" s="10">
        <f t="shared" si="0"/>
        <v>66667</v>
      </c>
      <c r="L17" s="10">
        <v>23475</v>
      </c>
      <c r="M17" s="13" t="s">
        <v>131</v>
      </c>
      <c r="N17" s="10">
        <v>21434</v>
      </c>
    </row>
    <row r="18" spans="2:14" ht="12" customHeight="1">
      <c r="B18" s="5" t="s">
        <v>200</v>
      </c>
      <c r="C18" s="15">
        <v>20</v>
      </c>
      <c r="D18" s="6" t="s">
        <v>8</v>
      </c>
      <c r="E18" s="10">
        <v>8</v>
      </c>
      <c r="F18" s="13">
        <v>198</v>
      </c>
      <c r="G18" s="10">
        <v>334818</v>
      </c>
      <c r="H18" s="10">
        <v>31122</v>
      </c>
      <c r="I18" s="13" t="s">
        <v>131</v>
      </c>
      <c r="J18" s="13" t="s">
        <v>131</v>
      </c>
      <c r="K18" s="10">
        <f t="shared" si="0"/>
        <v>365940</v>
      </c>
      <c r="L18" s="10">
        <v>173658</v>
      </c>
      <c r="M18" s="13" t="s">
        <v>131</v>
      </c>
      <c r="N18" s="10">
        <v>75714</v>
      </c>
    </row>
    <row r="19" spans="2:14" ht="12" customHeight="1">
      <c r="B19" s="5" t="s">
        <v>200</v>
      </c>
      <c r="C19" s="15">
        <v>21</v>
      </c>
      <c r="D19" s="6" t="s">
        <v>9</v>
      </c>
      <c r="E19" s="10">
        <v>2</v>
      </c>
      <c r="F19" s="10" t="s">
        <v>132</v>
      </c>
      <c r="G19" s="10" t="s">
        <v>132</v>
      </c>
      <c r="H19" s="13" t="s">
        <v>131</v>
      </c>
      <c r="I19" s="13" t="s">
        <v>131</v>
      </c>
      <c r="J19" s="13" t="s">
        <v>131</v>
      </c>
      <c r="K19" s="10" t="s">
        <v>132</v>
      </c>
      <c r="L19" s="10" t="s">
        <v>132</v>
      </c>
      <c r="M19" s="13" t="s">
        <v>131</v>
      </c>
      <c r="N19" s="10" t="s">
        <v>132</v>
      </c>
    </row>
    <row r="20" spans="2:14" ht="12" customHeight="1">
      <c r="B20" s="5"/>
      <c r="C20" s="15">
        <v>22</v>
      </c>
      <c r="D20" s="6" t="s">
        <v>10</v>
      </c>
      <c r="E20" s="10">
        <v>23</v>
      </c>
      <c r="F20" s="13">
        <v>304</v>
      </c>
      <c r="G20" s="10">
        <v>307028</v>
      </c>
      <c r="H20" s="10">
        <v>50207</v>
      </c>
      <c r="I20" s="10" t="s">
        <v>160</v>
      </c>
      <c r="J20" s="13" t="s">
        <v>131</v>
      </c>
      <c r="K20" s="10">
        <f t="shared" si="0"/>
        <v>357235</v>
      </c>
      <c r="L20" s="10">
        <v>181916</v>
      </c>
      <c r="M20" s="13" t="s">
        <v>131</v>
      </c>
      <c r="N20" s="10">
        <v>78637</v>
      </c>
    </row>
    <row r="21" spans="2:14" ht="12" customHeight="1">
      <c r="B21" s="5"/>
      <c r="C21" s="15">
        <v>23</v>
      </c>
      <c r="D21" s="6" t="s">
        <v>11</v>
      </c>
      <c r="E21" s="10">
        <v>3</v>
      </c>
      <c r="F21" s="10" t="s">
        <v>132</v>
      </c>
      <c r="G21" s="10" t="s">
        <v>132</v>
      </c>
      <c r="H21" s="10" t="s">
        <v>132</v>
      </c>
      <c r="I21" s="13" t="s">
        <v>131</v>
      </c>
      <c r="J21" s="13" t="s">
        <v>131</v>
      </c>
      <c r="K21" s="10" t="s">
        <v>132</v>
      </c>
      <c r="L21" s="10" t="s">
        <v>132</v>
      </c>
      <c r="M21" s="13" t="s">
        <v>131</v>
      </c>
      <c r="N21" s="10" t="s">
        <v>132</v>
      </c>
    </row>
    <row r="22" spans="2:14" ht="12" customHeight="1">
      <c r="B22" s="5"/>
      <c r="C22" s="15">
        <v>24</v>
      </c>
      <c r="D22" s="6" t="s">
        <v>12</v>
      </c>
      <c r="E22" s="10">
        <v>7</v>
      </c>
      <c r="F22" s="13">
        <v>146</v>
      </c>
      <c r="G22" s="10">
        <v>103800</v>
      </c>
      <c r="H22" s="10">
        <v>8472</v>
      </c>
      <c r="I22" s="13" t="s">
        <v>131</v>
      </c>
      <c r="J22" s="13" t="s">
        <v>131</v>
      </c>
      <c r="K22" s="10">
        <f t="shared" si="0"/>
        <v>112272</v>
      </c>
      <c r="L22" s="10">
        <v>66908</v>
      </c>
      <c r="M22" s="13" t="s">
        <v>131</v>
      </c>
      <c r="N22" s="10">
        <v>26032</v>
      </c>
    </row>
    <row r="23" spans="2:14" ht="12" customHeight="1">
      <c r="B23" s="5"/>
      <c r="C23" s="15">
        <v>25</v>
      </c>
      <c r="D23" s="6" t="s">
        <v>13</v>
      </c>
      <c r="E23" s="10">
        <v>12</v>
      </c>
      <c r="F23" s="13">
        <v>344</v>
      </c>
      <c r="G23" s="10">
        <v>721282</v>
      </c>
      <c r="H23" s="10">
        <v>9300</v>
      </c>
      <c r="I23" s="13" t="s">
        <v>131</v>
      </c>
      <c r="J23" s="13" t="s">
        <v>131</v>
      </c>
      <c r="K23" s="10">
        <f t="shared" si="0"/>
        <v>730582</v>
      </c>
      <c r="L23" s="10">
        <v>336916</v>
      </c>
      <c r="M23" s="13" t="s">
        <v>131</v>
      </c>
      <c r="N23" s="10">
        <v>121393</v>
      </c>
    </row>
    <row r="24" spans="2:14" ht="12" customHeight="1">
      <c r="B24" s="5" t="s">
        <v>200</v>
      </c>
      <c r="C24" s="15">
        <v>26</v>
      </c>
      <c r="D24" s="6" t="s">
        <v>14</v>
      </c>
      <c r="E24" s="10">
        <v>5</v>
      </c>
      <c r="F24" s="13">
        <v>207</v>
      </c>
      <c r="G24" s="10">
        <v>395172</v>
      </c>
      <c r="H24" s="10">
        <v>10059</v>
      </c>
      <c r="I24" s="13" t="s">
        <v>131</v>
      </c>
      <c r="J24" s="13" t="s">
        <v>131</v>
      </c>
      <c r="K24" s="10">
        <f t="shared" si="0"/>
        <v>405231</v>
      </c>
      <c r="L24" s="10">
        <v>203344</v>
      </c>
      <c r="M24" s="13" t="s">
        <v>131</v>
      </c>
      <c r="N24" s="10">
        <v>81284</v>
      </c>
    </row>
    <row r="25" spans="2:14" ht="12" customHeight="1">
      <c r="B25" s="5" t="s">
        <v>200</v>
      </c>
      <c r="C25" s="15">
        <v>27</v>
      </c>
      <c r="D25" s="6" t="s">
        <v>15</v>
      </c>
      <c r="E25" s="10">
        <v>5</v>
      </c>
      <c r="F25" s="13">
        <v>42</v>
      </c>
      <c r="G25" s="13">
        <v>45916</v>
      </c>
      <c r="H25" s="13">
        <v>1573</v>
      </c>
      <c r="I25" s="13" t="s">
        <v>131</v>
      </c>
      <c r="J25" s="13" t="s">
        <v>131</v>
      </c>
      <c r="K25" s="10">
        <f t="shared" si="0"/>
        <v>47489</v>
      </c>
      <c r="L25" s="13">
        <v>18811</v>
      </c>
      <c r="M25" s="13" t="s">
        <v>131</v>
      </c>
      <c r="N25" s="10">
        <v>10822</v>
      </c>
    </row>
    <row r="26" spans="2:14" ht="12" customHeight="1">
      <c r="B26" s="5" t="s">
        <v>200</v>
      </c>
      <c r="C26" s="15">
        <v>28</v>
      </c>
      <c r="D26" s="6" t="s">
        <v>16</v>
      </c>
      <c r="E26" s="10">
        <v>50</v>
      </c>
      <c r="F26" s="13">
        <v>676</v>
      </c>
      <c r="G26" s="10">
        <v>1635182</v>
      </c>
      <c r="H26" s="10">
        <v>534968</v>
      </c>
      <c r="I26" s="10">
        <v>94</v>
      </c>
      <c r="J26" s="13" t="s">
        <v>131</v>
      </c>
      <c r="K26" s="10">
        <f t="shared" si="0"/>
        <v>2170244</v>
      </c>
      <c r="L26" s="10">
        <v>1166404</v>
      </c>
      <c r="M26" s="13" t="s">
        <v>131</v>
      </c>
      <c r="N26" s="10">
        <v>198891</v>
      </c>
    </row>
    <row r="27" spans="2:14" ht="12" customHeight="1">
      <c r="B27" s="5" t="s">
        <v>200</v>
      </c>
      <c r="C27" s="15">
        <v>29</v>
      </c>
      <c r="D27" s="6" t="s">
        <v>17</v>
      </c>
      <c r="E27" s="10">
        <v>67</v>
      </c>
      <c r="F27" s="13">
        <v>1116</v>
      </c>
      <c r="G27" s="10">
        <v>1152721</v>
      </c>
      <c r="H27" s="10">
        <v>153265</v>
      </c>
      <c r="I27" s="10">
        <v>1101</v>
      </c>
      <c r="J27" s="10">
        <v>14</v>
      </c>
      <c r="K27" s="10">
        <f t="shared" si="0"/>
        <v>1307101</v>
      </c>
      <c r="L27" s="10">
        <v>666048</v>
      </c>
      <c r="M27" s="13" t="s">
        <v>131</v>
      </c>
      <c r="N27" s="10">
        <v>368457</v>
      </c>
    </row>
    <row r="28" spans="2:14" ht="12" customHeight="1">
      <c r="B28" s="5" t="s">
        <v>200</v>
      </c>
      <c r="C28" s="15">
        <v>30</v>
      </c>
      <c r="D28" s="6" t="s">
        <v>18</v>
      </c>
      <c r="E28" s="10">
        <v>43</v>
      </c>
      <c r="F28" s="13">
        <v>3106</v>
      </c>
      <c r="G28" s="10">
        <v>24860262</v>
      </c>
      <c r="H28" s="10">
        <v>256098</v>
      </c>
      <c r="I28" s="13">
        <v>2</v>
      </c>
      <c r="J28" s="13" t="s">
        <v>131</v>
      </c>
      <c r="K28" s="10">
        <f t="shared" si="0"/>
        <v>25116362</v>
      </c>
      <c r="L28" s="10">
        <v>15090295</v>
      </c>
      <c r="M28" s="10" t="s">
        <v>157</v>
      </c>
      <c r="N28" s="10">
        <v>932796</v>
      </c>
    </row>
    <row r="29" spans="2:14" ht="12" customHeight="1">
      <c r="B29" s="5" t="s">
        <v>200</v>
      </c>
      <c r="C29" s="15">
        <v>31</v>
      </c>
      <c r="D29" s="6" t="s">
        <v>19</v>
      </c>
      <c r="E29" s="10">
        <v>39</v>
      </c>
      <c r="F29" s="13">
        <v>1831</v>
      </c>
      <c r="G29" s="10">
        <v>3472913</v>
      </c>
      <c r="H29" s="10">
        <v>325794</v>
      </c>
      <c r="I29" s="13" t="s">
        <v>131</v>
      </c>
      <c r="J29" s="13" t="s">
        <v>131</v>
      </c>
      <c r="K29" s="10">
        <f t="shared" si="0"/>
        <v>3798707</v>
      </c>
      <c r="L29" s="10">
        <v>2145753</v>
      </c>
      <c r="M29" s="13" t="s">
        <v>131</v>
      </c>
      <c r="N29" s="10">
        <v>735109</v>
      </c>
    </row>
    <row r="30" spans="2:14" ht="12" customHeight="1">
      <c r="B30" s="5" t="s">
        <v>200</v>
      </c>
      <c r="C30" s="15">
        <v>32</v>
      </c>
      <c r="D30" s="6" t="s">
        <v>20</v>
      </c>
      <c r="E30" s="10">
        <v>13</v>
      </c>
      <c r="F30" s="13">
        <v>480</v>
      </c>
      <c r="G30" s="10">
        <v>956687</v>
      </c>
      <c r="H30" s="10">
        <v>16400</v>
      </c>
      <c r="I30" s="13" t="s">
        <v>131</v>
      </c>
      <c r="J30" s="10" t="s">
        <v>157</v>
      </c>
      <c r="K30" s="10">
        <f t="shared" si="0"/>
        <v>973087</v>
      </c>
      <c r="L30" s="10">
        <v>571172</v>
      </c>
      <c r="M30" s="13" t="s">
        <v>131</v>
      </c>
      <c r="N30" s="10">
        <v>162831</v>
      </c>
    </row>
    <row r="31" spans="2:14" ht="12" customHeight="1">
      <c r="B31" s="5"/>
      <c r="C31" s="15">
        <v>34</v>
      </c>
      <c r="D31" s="6" t="s">
        <v>22</v>
      </c>
      <c r="E31" s="10">
        <v>22</v>
      </c>
      <c r="F31" s="13">
        <v>250</v>
      </c>
      <c r="G31" s="10">
        <v>329749</v>
      </c>
      <c r="H31" s="10">
        <v>20280</v>
      </c>
      <c r="I31" s="13">
        <v>210</v>
      </c>
      <c r="J31" s="13" t="s">
        <v>131</v>
      </c>
      <c r="K31" s="10">
        <f t="shared" si="0"/>
        <v>350239</v>
      </c>
      <c r="L31" s="10">
        <v>215359</v>
      </c>
      <c r="M31" s="13" t="s">
        <v>131</v>
      </c>
      <c r="N31" s="10">
        <v>68221</v>
      </c>
    </row>
    <row r="33" spans="2:4" ht="12" customHeight="1">
      <c r="B33" s="3" t="s">
        <v>199</v>
      </c>
      <c r="C33" s="3"/>
      <c r="D33" s="3"/>
    </row>
    <row r="34" spans="2:3" ht="12" customHeight="1">
      <c r="B34" s="3"/>
      <c r="C34" s="3"/>
    </row>
    <row r="35" ht="12" customHeight="1">
      <c r="B35" s="3"/>
    </row>
    <row r="36" ht="12" customHeight="1">
      <c r="B36" s="3"/>
    </row>
  </sheetData>
  <mergeCells count="14">
    <mergeCell ref="B8:D8"/>
    <mergeCell ref="B9:D9"/>
    <mergeCell ref="B4:D7"/>
    <mergeCell ref="E4:E7"/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7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2" sqref="B22:B2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144</v>
      </c>
      <c r="C1" s="2"/>
      <c r="D1" s="2"/>
    </row>
    <row r="2" spans="2:4" ht="14.25" customHeight="1">
      <c r="B2" s="3" t="s">
        <v>123</v>
      </c>
      <c r="C2" s="2"/>
      <c r="D2" s="2"/>
    </row>
    <row r="3" ht="12" customHeight="1">
      <c r="B3" s="3" t="s">
        <v>129</v>
      </c>
    </row>
    <row r="4" spans="2:14" ht="12" customHeight="1">
      <c r="B4" s="44" t="s">
        <v>104</v>
      </c>
      <c r="C4" s="45"/>
      <c r="D4" s="46"/>
      <c r="E4" s="41" t="s">
        <v>23</v>
      </c>
      <c r="F4" s="41" t="s">
        <v>24</v>
      </c>
      <c r="G4" s="29" t="s">
        <v>107</v>
      </c>
      <c r="H4" s="29"/>
      <c r="I4" s="29"/>
      <c r="J4" s="29"/>
      <c r="K4" s="29"/>
      <c r="L4" s="29" t="s">
        <v>33</v>
      </c>
      <c r="M4" s="31" t="s">
        <v>124</v>
      </c>
      <c r="N4" s="28" t="s">
        <v>30</v>
      </c>
    </row>
    <row r="5" spans="2:14" ht="12" customHeight="1">
      <c r="B5" s="47"/>
      <c r="C5" s="48"/>
      <c r="D5" s="49"/>
      <c r="E5" s="42"/>
      <c r="F5" s="42"/>
      <c r="G5" s="29" t="s">
        <v>25</v>
      </c>
      <c r="H5" s="29" t="s">
        <v>26</v>
      </c>
      <c r="I5" s="29" t="s">
        <v>27</v>
      </c>
      <c r="J5" s="28" t="s">
        <v>28</v>
      </c>
      <c r="K5" s="30" t="s">
        <v>29</v>
      </c>
      <c r="L5" s="29"/>
      <c r="M5" s="32"/>
      <c r="N5" s="28"/>
    </row>
    <row r="6" spans="2:14" ht="12" customHeight="1">
      <c r="B6" s="47"/>
      <c r="C6" s="48"/>
      <c r="D6" s="49"/>
      <c r="E6" s="42"/>
      <c r="F6" s="42"/>
      <c r="G6" s="29"/>
      <c r="H6" s="29"/>
      <c r="I6" s="29"/>
      <c r="J6" s="28"/>
      <c r="K6" s="30"/>
      <c r="L6" s="29"/>
      <c r="M6" s="32"/>
      <c r="N6" s="28"/>
    </row>
    <row r="7" spans="2:14" ht="12" customHeight="1">
      <c r="B7" s="50"/>
      <c r="C7" s="51"/>
      <c r="D7" s="52"/>
      <c r="E7" s="43"/>
      <c r="F7" s="43"/>
      <c r="G7" s="29"/>
      <c r="H7" s="29"/>
      <c r="I7" s="29"/>
      <c r="J7" s="28"/>
      <c r="K7" s="30"/>
      <c r="L7" s="29"/>
      <c r="M7" s="33"/>
      <c r="N7" s="28"/>
    </row>
    <row r="8" spans="2:14" ht="12" customHeight="1">
      <c r="B8" s="53"/>
      <c r="C8" s="54"/>
      <c r="D8" s="55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4" t="s">
        <v>43</v>
      </c>
      <c r="C9" s="39"/>
      <c r="D9" s="40"/>
      <c r="E9" s="16">
        <v>153</v>
      </c>
      <c r="F9" s="17">
        <v>5390</v>
      </c>
      <c r="G9" s="9">
        <v>8185797</v>
      </c>
      <c r="H9" s="9">
        <v>639447</v>
      </c>
      <c r="I9" s="9">
        <v>24629</v>
      </c>
      <c r="J9" s="9">
        <v>168164</v>
      </c>
      <c r="K9" s="9">
        <f>SUM(G9:J9)</f>
        <v>9018037</v>
      </c>
      <c r="L9" s="9">
        <v>5293532</v>
      </c>
      <c r="M9" s="10" t="s">
        <v>134</v>
      </c>
      <c r="N9" s="9">
        <v>1860861</v>
      </c>
    </row>
    <row r="10" spans="2:14" ht="12" customHeight="1">
      <c r="B10" s="5"/>
      <c r="C10" s="15">
        <v>12</v>
      </c>
      <c r="D10" s="6" t="s">
        <v>0</v>
      </c>
      <c r="E10" s="10">
        <v>13</v>
      </c>
      <c r="F10" s="13">
        <v>270</v>
      </c>
      <c r="G10" s="10">
        <v>583319</v>
      </c>
      <c r="H10" s="10">
        <v>5069</v>
      </c>
      <c r="I10" s="10" t="s">
        <v>134</v>
      </c>
      <c r="J10" s="10" t="s">
        <v>134</v>
      </c>
      <c r="K10" s="10">
        <f>SUM(G10:J10)</f>
        <v>588388</v>
      </c>
      <c r="L10" s="10">
        <v>428719</v>
      </c>
      <c r="M10" s="10" t="s">
        <v>134</v>
      </c>
      <c r="N10" s="10">
        <v>72321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133</v>
      </c>
      <c r="G11" s="10" t="s">
        <v>133</v>
      </c>
      <c r="H11" s="10" t="s">
        <v>134</v>
      </c>
      <c r="I11" s="10" t="s">
        <v>134</v>
      </c>
      <c r="J11" s="10" t="s">
        <v>134</v>
      </c>
      <c r="K11" s="10" t="s">
        <v>133</v>
      </c>
      <c r="L11" s="10" t="s">
        <v>133</v>
      </c>
      <c r="M11" s="10" t="s">
        <v>134</v>
      </c>
      <c r="N11" s="10" t="s">
        <v>133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0" t="s">
        <v>133</v>
      </c>
      <c r="G12" s="10" t="s">
        <v>133</v>
      </c>
      <c r="H12" s="10" t="s">
        <v>134</v>
      </c>
      <c r="I12" s="10" t="s">
        <v>134</v>
      </c>
      <c r="J12" s="10" t="s">
        <v>133</v>
      </c>
      <c r="K12" s="10" t="s">
        <v>133</v>
      </c>
      <c r="L12" s="10" t="s">
        <v>133</v>
      </c>
      <c r="M12" s="10" t="s">
        <v>134</v>
      </c>
      <c r="N12" s="10" t="s">
        <v>133</v>
      </c>
    </row>
    <row r="13" spans="2:14" ht="12" customHeight="1">
      <c r="B13" s="5"/>
      <c r="C13" s="15">
        <v>15</v>
      </c>
      <c r="D13" s="6" t="s">
        <v>3</v>
      </c>
      <c r="E13" s="10">
        <v>9</v>
      </c>
      <c r="F13" s="13">
        <v>237</v>
      </c>
      <c r="G13" s="10">
        <v>4813</v>
      </c>
      <c r="H13" s="10">
        <v>121392</v>
      </c>
      <c r="I13" s="10" t="s">
        <v>134</v>
      </c>
      <c r="J13" s="10" t="s">
        <v>134</v>
      </c>
      <c r="K13" s="10">
        <f aca="true" t="shared" si="0" ref="K13:K29">SUM(G13:J13)</f>
        <v>126205</v>
      </c>
      <c r="L13" s="10">
        <v>62419</v>
      </c>
      <c r="M13" s="10" t="s">
        <v>134</v>
      </c>
      <c r="N13" s="10">
        <v>35960</v>
      </c>
    </row>
    <row r="14" spans="2:14" ht="12" customHeight="1">
      <c r="B14" s="5"/>
      <c r="C14" s="15">
        <v>16</v>
      </c>
      <c r="D14" s="6" t="s">
        <v>4</v>
      </c>
      <c r="E14" s="10">
        <v>12</v>
      </c>
      <c r="F14" s="13">
        <v>123</v>
      </c>
      <c r="G14" s="10">
        <v>163804</v>
      </c>
      <c r="H14" s="10">
        <v>7201</v>
      </c>
      <c r="I14" s="10" t="s">
        <v>134</v>
      </c>
      <c r="J14" s="10" t="s">
        <v>134</v>
      </c>
      <c r="K14" s="10">
        <f t="shared" si="0"/>
        <v>171005</v>
      </c>
      <c r="L14" s="10">
        <v>69521</v>
      </c>
      <c r="M14" s="10" t="s">
        <v>134</v>
      </c>
      <c r="N14" s="10">
        <v>33591</v>
      </c>
    </row>
    <row r="15" spans="2:14" ht="12" customHeight="1">
      <c r="B15" s="5"/>
      <c r="C15" s="15">
        <v>17</v>
      </c>
      <c r="D15" s="6" t="s">
        <v>5</v>
      </c>
      <c r="E15" s="10">
        <v>7</v>
      </c>
      <c r="F15" s="13">
        <v>79</v>
      </c>
      <c r="G15" s="10">
        <v>93981</v>
      </c>
      <c r="H15" s="10" t="s">
        <v>160</v>
      </c>
      <c r="I15" s="10" t="s">
        <v>134</v>
      </c>
      <c r="J15" s="10" t="s">
        <v>134</v>
      </c>
      <c r="K15" s="10">
        <f t="shared" si="0"/>
        <v>93981</v>
      </c>
      <c r="L15" s="10">
        <v>61576</v>
      </c>
      <c r="M15" s="10" t="s">
        <v>134</v>
      </c>
      <c r="N15" s="10">
        <v>20923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133</v>
      </c>
      <c r="G16" s="10" t="s">
        <v>133</v>
      </c>
      <c r="H16" s="10" t="s">
        <v>160</v>
      </c>
      <c r="I16" s="10" t="s">
        <v>134</v>
      </c>
      <c r="J16" s="10" t="s">
        <v>159</v>
      </c>
      <c r="K16" s="10" t="s">
        <v>133</v>
      </c>
      <c r="L16" s="10" t="s">
        <v>133</v>
      </c>
      <c r="M16" s="10" t="s">
        <v>134</v>
      </c>
      <c r="N16" s="10" t="s">
        <v>133</v>
      </c>
    </row>
    <row r="17" spans="2:14" ht="12" customHeight="1">
      <c r="B17" s="5"/>
      <c r="C17" s="15">
        <v>19</v>
      </c>
      <c r="D17" s="6" t="s">
        <v>7</v>
      </c>
      <c r="E17" s="10">
        <v>7</v>
      </c>
      <c r="F17" s="13">
        <v>52</v>
      </c>
      <c r="G17" s="10">
        <v>22215</v>
      </c>
      <c r="H17" s="10">
        <v>6923</v>
      </c>
      <c r="I17" s="10">
        <v>100</v>
      </c>
      <c r="J17" s="10" t="s">
        <v>134</v>
      </c>
      <c r="K17" s="10">
        <f t="shared" si="0"/>
        <v>29238</v>
      </c>
      <c r="L17" s="10">
        <v>9343</v>
      </c>
      <c r="M17" s="10" t="s">
        <v>134</v>
      </c>
      <c r="N17" s="10">
        <v>12272</v>
      </c>
    </row>
    <row r="18" spans="2:14" ht="12" customHeight="1">
      <c r="B18" s="5" t="s">
        <v>200</v>
      </c>
      <c r="C18" s="15">
        <v>20</v>
      </c>
      <c r="D18" s="6" t="s">
        <v>8</v>
      </c>
      <c r="E18" s="10">
        <v>8</v>
      </c>
      <c r="F18" s="13">
        <v>1071</v>
      </c>
      <c r="G18" s="10">
        <v>2503255</v>
      </c>
      <c r="H18" s="10" t="s">
        <v>160</v>
      </c>
      <c r="I18" s="10" t="s">
        <v>134</v>
      </c>
      <c r="J18" s="10">
        <v>166888</v>
      </c>
      <c r="K18" s="10">
        <v>2670143</v>
      </c>
      <c r="L18" s="10">
        <v>1370187</v>
      </c>
      <c r="M18" s="10" t="s">
        <v>134</v>
      </c>
      <c r="N18" s="10">
        <v>479247</v>
      </c>
    </row>
    <row r="19" spans="2:14" ht="12" customHeight="1">
      <c r="B19" s="5"/>
      <c r="C19" s="15">
        <v>22</v>
      </c>
      <c r="D19" s="6" t="s">
        <v>10</v>
      </c>
      <c r="E19" s="10">
        <v>9</v>
      </c>
      <c r="F19" s="13">
        <v>124</v>
      </c>
      <c r="G19" s="10">
        <v>35858</v>
      </c>
      <c r="H19" s="10">
        <v>56570</v>
      </c>
      <c r="I19" s="10" t="s">
        <v>160</v>
      </c>
      <c r="J19" s="10" t="s">
        <v>134</v>
      </c>
      <c r="K19" s="10">
        <f t="shared" si="0"/>
        <v>92428</v>
      </c>
      <c r="L19" s="10">
        <v>34653</v>
      </c>
      <c r="M19" s="10" t="s">
        <v>134</v>
      </c>
      <c r="N19" s="10">
        <v>27252</v>
      </c>
    </row>
    <row r="20" spans="2:14" ht="12" customHeight="1">
      <c r="B20" s="5"/>
      <c r="C20" s="15">
        <v>23</v>
      </c>
      <c r="D20" s="6" t="s">
        <v>11</v>
      </c>
      <c r="E20" s="10">
        <v>2</v>
      </c>
      <c r="F20" s="10" t="s">
        <v>133</v>
      </c>
      <c r="G20" s="10" t="s">
        <v>133</v>
      </c>
      <c r="H20" s="10" t="s">
        <v>159</v>
      </c>
      <c r="I20" s="10" t="s">
        <v>134</v>
      </c>
      <c r="J20" s="10" t="s">
        <v>134</v>
      </c>
      <c r="K20" s="10" t="s">
        <v>133</v>
      </c>
      <c r="L20" s="10" t="s">
        <v>133</v>
      </c>
      <c r="M20" s="10" t="s">
        <v>134</v>
      </c>
      <c r="N20" s="10" t="s">
        <v>133</v>
      </c>
    </row>
    <row r="21" spans="2:14" ht="12" customHeight="1">
      <c r="B21" s="5"/>
      <c r="C21" s="15">
        <v>25</v>
      </c>
      <c r="D21" s="6" t="s">
        <v>13</v>
      </c>
      <c r="E21" s="10">
        <v>8</v>
      </c>
      <c r="F21" s="13">
        <v>354</v>
      </c>
      <c r="G21" s="10">
        <v>479182</v>
      </c>
      <c r="H21" s="10" t="s">
        <v>134</v>
      </c>
      <c r="I21" s="10" t="s">
        <v>134</v>
      </c>
      <c r="J21" s="10" t="s">
        <v>157</v>
      </c>
      <c r="K21" s="10">
        <f t="shared" si="0"/>
        <v>479182</v>
      </c>
      <c r="L21" s="10">
        <v>231769</v>
      </c>
      <c r="M21" s="10" t="s">
        <v>134</v>
      </c>
      <c r="N21" s="10">
        <v>127362</v>
      </c>
    </row>
    <row r="22" spans="2:14" ht="12" customHeight="1">
      <c r="B22" s="5" t="s">
        <v>200</v>
      </c>
      <c r="C22" s="15">
        <v>26</v>
      </c>
      <c r="D22" s="6" t="s">
        <v>14</v>
      </c>
      <c r="E22" s="10">
        <v>7</v>
      </c>
      <c r="F22" s="13">
        <v>1107</v>
      </c>
      <c r="G22" s="10">
        <v>2646000</v>
      </c>
      <c r="H22" s="10">
        <v>85504</v>
      </c>
      <c r="I22" s="10" t="s">
        <v>134</v>
      </c>
      <c r="J22" s="10" t="s">
        <v>134</v>
      </c>
      <c r="K22" s="10">
        <f t="shared" si="0"/>
        <v>2731504</v>
      </c>
      <c r="L22" s="10">
        <v>1877260</v>
      </c>
      <c r="M22" s="10" t="s">
        <v>134</v>
      </c>
      <c r="N22" s="10">
        <v>598829</v>
      </c>
    </row>
    <row r="23" spans="2:14" ht="12" customHeight="1">
      <c r="B23" s="5" t="s">
        <v>200</v>
      </c>
      <c r="C23" s="15">
        <v>27</v>
      </c>
      <c r="D23" s="6" t="s">
        <v>15</v>
      </c>
      <c r="E23" s="10">
        <v>2</v>
      </c>
      <c r="F23" s="10" t="s">
        <v>133</v>
      </c>
      <c r="G23" s="10" t="s">
        <v>133</v>
      </c>
      <c r="H23" s="10" t="s">
        <v>159</v>
      </c>
      <c r="I23" s="10" t="s">
        <v>134</v>
      </c>
      <c r="J23" s="10" t="s">
        <v>134</v>
      </c>
      <c r="K23" s="10" t="s">
        <v>133</v>
      </c>
      <c r="L23" s="10" t="s">
        <v>133</v>
      </c>
      <c r="M23" s="10" t="s">
        <v>134</v>
      </c>
      <c r="N23" s="10" t="s">
        <v>133</v>
      </c>
    </row>
    <row r="24" spans="2:14" ht="12" customHeight="1">
      <c r="B24" s="5" t="s">
        <v>200</v>
      </c>
      <c r="C24" s="15">
        <v>28</v>
      </c>
      <c r="D24" s="6" t="s">
        <v>16</v>
      </c>
      <c r="E24" s="10">
        <v>10</v>
      </c>
      <c r="F24" s="13">
        <v>146</v>
      </c>
      <c r="G24" s="10">
        <v>42578</v>
      </c>
      <c r="H24" s="10">
        <v>49432</v>
      </c>
      <c r="I24" s="10" t="s">
        <v>157</v>
      </c>
      <c r="J24" s="10">
        <v>701</v>
      </c>
      <c r="K24" s="10">
        <f t="shared" si="0"/>
        <v>92711</v>
      </c>
      <c r="L24" s="10">
        <v>34460</v>
      </c>
      <c r="M24" s="10" t="s">
        <v>134</v>
      </c>
      <c r="N24" s="10">
        <v>45169</v>
      </c>
    </row>
    <row r="25" spans="2:14" ht="12" customHeight="1">
      <c r="B25" s="5" t="s">
        <v>200</v>
      </c>
      <c r="C25" s="15">
        <v>29</v>
      </c>
      <c r="D25" s="6" t="s">
        <v>17</v>
      </c>
      <c r="E25" s="10">
        <v>6</v>
      </c>
      <c r="F25" s="13">
        <v>137</v>
      </c>
      <c r="G25" s="10">
        <v>96088</v>
      </c>
      <c r="H25" s="10">
        <v>11673</v>
      </c>
      <c r="I25" s="10">
        <v>24529</v>
      </c>
      <c r="J25" s="10">
        <v>11</v>
      </c>
      <c r="K25" s="10">
        <f t="shared" si="0"/>
        <v>132301</v>
      </c>
      <c r="L25" s="10">
        <v>48299</v>
      </c>
      <c r="M25" s="10" t="s">
        <v>134</v>
      </c>
      <c r="N25" s="10">
        <v>50970</v>
      </c>
    </row>
    <row r="26" spans="2:14" ht="12" customHeight="1">
      <c r="B26" s="5" t="s">
        <v>200</v>
      </c>
      <c r="C26" s="15">
        <v>30</v>
      </c>
      <c r="D26" s="6" t="s">
        <v>18</v>
      </c>
      <c r="E26" s="10">
        <v>36</v>
      </c>
      <c r="F26" s="13">
        <v>1186</v>
      </c>
      <c r="G26" s="10">
        <v>734023</v>
      </c>
      <c r="H26" s="10">
        <v>221271</v>
      </c>
      <c r="I26" s="10" t="s">
        <v>134</v>
      </c>
      <c r="J26" s="10" t="s">
        <v>157</v>
      </c>
      <c r="K26" s="10">
        <f t="shared" si="0"/>
        <v>955294</v>
      </c>
      <c r="L26" s="10">
        <v>449725</v>
      </c>
      <c r="M26" s="10" t="s">
        <v>134</v>
      </c>
      <c r="N26" s="10">
        <v>230755</v>
      </c>
    </row>
    <row r="27" spans="2:14" ht="12" customHeight="1">
      <c r="B27" s="5" t="s">
        <v>200</v>
      </c>
      <c r="C27" s="15">
        <v>31</v>
      </c>
      <c r="D27" s="6" t="s">
        <v>19</v>
      </c>
      <c r="E27" s="10">
        <v>3</v>
      </c>
      <c r="F27" s="10">
        <v>24</v>
      </c>
      <c r="G27" s="10" t="s">
        <v>134</v>
      </c>
      <c r="H27" s="10">
        <v>20277</v>
      </c>
      <c r="I27" s="10" t="s">
        <v>134</v>
      </c>
      <c r="J27" s="10" t="s">
        <v>134</v>
      </c>
      <c r="K27" s="10">
        <v>20277</v>
      </c>
      <c r="L27" s="10">
        <v>8329</v>
      </c>
      <c r="M27" s="10" t="s">
        <v>134</v>
      </c>
      <c r="N27" s="10">
        <v>5748</v>
      </c>
    </row>
    <row r="28" spans="2:14" ht="12" customHeight="1">
      <c r="B28" s="5" t="s">
        <v>200</v>
      </c>
      <c r="C28" s="15">
        <v>32</v>
      </c>
      <c r="D28" s="6" t="s">
        <v>20</v>
      </c>
      <c r="E28" s="10">
        <v>6</v>
      </c>
      <c r="F28" s="13">
        <v>260</v>
      </c>
      <c r="G28" s="10">
        <v>477077</v>
      </c>
      <c r="H28" s="10">
        <v>39699</v>
      </c>
      <c r="I28" s="10" t="s">
        <v>134</v>
      </c>
      <c r="J28" s="10" t="s">
        <v>134</v>
      </c>
      <c r="K28" s="10">
        <f t="shared" si="0"/>
        <v>516776</v>
      </c>
      <c r="L28" s="10">
        <v>369926</v>
      </c>
      <c r="M28" s="10" t="s">
        <v>134</v>
      </c>
      <c r="N28" s="10">
        <v>62028</v>
      </c>
    </row>
    <row r="29" spans="2:14" ht="12" customHeight="1">
      <c r="B29" s="5"/>
      <c r="C29" s="15">
        <v>34</v>
      </c>
      <c r="D29" s="6" t="s">
        <v>22</v>
      </c>
      <c r="E29" s="10">
        <v>4</v>
      </c>
      <c r="F29" s="13">
        <v>20</v>
      </c>
      <c r="G29" s="10">
        <v>14238</v>
      </c>
      <c r="H29" s="10" t="s">
        <v>157</v>
      </c>
      <c r="I29" s="10" t="s">
        <v>160</v>
      </c>
      <c r="J29" s="10" t="s">
        <v>134</v>
      </c>
      <c r="K29" s="10">
        <f t="shared" si="0"/>
        <v>14238</v>
      </c>
      <c r="L29" s="10">
        <v>4937</v>
      </c>
      <c r="M29" s="10" t="s">
        <v>134</v>
      </c>
      <c r="N29" s="10">
        <v>3460</v>
      </c>
    </row>
    <row r="31" spans="2:4" ht="12" customHeight="1">
      <c r="B31" s="3" t="s">
        <v>199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L4:L7"/>
    <mergeCell ref="N4:N7"/>
    <mergeCell ref="G5:G7"/>
    <mergeCell ref="H5:H7"/>
    <mergeCell ref="I5:I7"/>
    <mergeCell ref="J5:J7"/>
    <mergeCell ref="K5:K7"/>
    <mergeCell ref="G4:K4"/>
    <mergeCell ref="M4:M7"/>
    <mergeCell ref="F4:F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1999-08-20T05:29:34Z</cp:lastPrinted>
  <dcterms:created xsi:type="dcterms:W3CDTF">1999-07-27T01:24:56Z</dcterms:created>
  <dcterms:modified xsi:type="dcterms:W3CDTF">2002-03-20T11:15:05Z</dcterms:modified>
  <cp:category/>
  <cp:version/>
  <cp:contentType/>
  <cp:contentStatus/>
</cp:coreProperties>
</file>