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4" yWindow="156" windowWidth="12384" windowHeight="8796" activeTab="0"/>
  </bookViews>
  <sheets>
    <sheet name="群馬県" sheetId="1" r:id="rId1"/>
    <sheet name="前橋市" sheetId="2" r:id="rId2"/>
    <sheet name="高崎市" sheetId="3" r:id="rId3"/>
    <sheet name="桐生市" sheetId="4" r:id="rId4"/>
    <sheet name="伊勢崎市" sheetId="5" r:id="rId5"/>
    <sheet name="太田市" sheetId="6" r:id="rId6"/>
    <sheet name="沼田市" sheetId="7" r:id="rId7"/>
    <sheet name="館林市" sheetId="8" r:id="rId8"/>
    <sheet name="渋川市" sheetId="9" r:id="rId9"/>
    <sheet name="藤岡市" sheetId="10" r:id="rId10"/>
    <sheet name="富岡市" sheetId="11" r:id="rId11"/>
    <sheet name="安中市" sheetId="12" r:id="rId12"/>
    <sheet name="北橘村" sheetId="13" r:id="rId13"/>
    <sheet name="赤城村" sheetId="14" r:id="rId14"/>
    <sheet name="富士見村" sheetId="15" r:id="rId15"/>
    <sheet name="大胡町" sheetId="16" r:id="rId16"/>
    <sheet name="宮城村" sheetId="17" r:id="rId17"/>
    <sheet name="粕川村" sheetId="18" r:id="rId18"/>
    <sheet name="新里村" sheetId="19" r:id="rId19"/>
    <sheet name="黒保根村" sheetId="20" r:id="rId20"/>
    <sheet name="勢多郡東村" sheetId="21" r:id="rId21"/>
    <sheet name="榛名町" sheetId="22" r:id="rId22"/>
    <sheet name="倉渕村" sheetId="23" r:id="rId23"/>
    <sheet name="箕郷町" sheetId="24" r:id="rId24"/>
    <sheet name="群馬町" sheetId="25" r:id="rId25"/>
    <sheet name="子持村" sheetId="26" r:id="rId26"/>
    <sheet name="小野上村" sheetId="27" r:id="rId27"/>
    <sheet name="伊香保町" sheetId="28" r:id="rId28"/>
    <sheet name="榛東村" sheetId="29" r:id="rId29"/>
    <sheet name="吉岡村" sheetId="30" r:id="rId30"/>
    <sheet name="新町" sheetId="31" r:id="rId31"/>
    <sheet name="鬼石町" sheetId="32" r:id="rId32"/>
    <sheet name="吉井町" sheetId="33" r:id="rId33"/>
    <sheet name="万場町" sheetId="34" r:id="rId34"/>
    <sheet name="中里村" sheetId="35" r:id="rId35"/>
    <sheet name="上野村" sheetId="36" r:id="rId36"/>
    <sheet name="妙義町" sheetId="37" r:id="rId37"/>
    <sheet name="下仁田町" sheetId="38" r:id="rId38"/>
    <sheet name="南牧村" sheetId="39" r:id="rId39"/>
    <sheet name="甘楽町" sheetId="40" r:id="rId40"/>
    <sheet name="松井田町" sheetId="41" r:id="rId41"/>
    <sheet name="中之条町" sheetId="42" r:id="rId42"/>
    <sheet name="吾妻郡東村" sheetId="43" r:id="rId43"/>
    <sheet name="吾妻町" sheetId="44" r:id="rId44"/>
    <sheet name="長野原町" sheetId="45" r:id="rId45"/>
    <sheet name="嬬恋村" sheetId="46" r:id="rId46"/>
    <sheet name="草津町" sheetId="47" r:id="rId47"/>
    <sheet name="六合村" sheetId="48" r:id="rId48"/>
    <sheet name="高山村" sheetId="49" r:id="rId49"/>
    <sheet name="白沢村" sheetId="50" r:id="rId50"/>
    <sheet name="利根村" sheetId="51" r:id="rId51"/>
    <sheet name="片品村" sheetId="52" r:id="rId52"/>
    <sheet name="川場村" sheetId="53" r:id="rId53"/>
    <sheet name="月夜野町" sheetId="54" r:id="rId54"/>
    <sheet name="水上町" sheetId="55" r:id="rId55"/>
    <sheet name="新治村" sheetId="56" r:id="rId56"/>
    <sheet name="昭和村" sheetId="57" r:id="rId57"/>
    <sheet name="赤堀村" sheetId="58" r:id="rId58"/>
    <sheet name="佐波郡東村" sheetId="59" r:id="rId59"/>
    <sheet name="境町" sheetId="60" r:id="rId60"/>
    <sheet name="玉村町" sheetId="61" r:id="rId61"/>
    <sheet name="尾島町" sheetId="62" r:id="rId62"/>
    <sheet name="新田町" sheetId="63" r:id="rId63"/>
    <sheet name="薮塚本町" sheetId="64" r:id="rId64"/>
    <sheet name="笠懸村" sheetId="65" r:id="rId65"/>
    <sheet name="大間々町" sheetId="66" r:id="rId66"/>
    <sheet name="板倉町" sheetId="67" r:id="rId67"/>
    <sheet name="明和村" sheetId="68" r:id="rId68"/>
    <sheet name="千代田村" sheetId="69" r:id="rId69"/>
    <sheet name="大泉町" sheetId="70" r:id="rId70"/>
    <sheet name="邑楽町" sheetId="71" r:id="rId71"/>
  </sheets>
  <definedNames>
    <definedName name="_xlnm.Print_Area" localSheetId="11">'安中市'!$A$1:$N$29</definedName>
    <definedName name="_xlnm.Print_Area" localSheetId="27">'伊香保町'!$A$1:$N$12</definedName>
    <definedName name="_xlnm.Print_Area" localSheetId="4">'伊勢崎市'!$A$1:$N$35</definedName>
    <definedName name="_xlnm.Print_Area" localSheetId="37">'下仁田町'!$A$1:$N$23</definedName>
    <definedName name="_xlnm.Print_Area" localSheetId="64">'笠懸村'!$A$1:$N$17</definedName>
    <definedName name="_xlnm.Print_Area" localSheetId="39">'甘楽町'!$A$1:$N$22</definedName>
    <definedName name="_xlnm.Print_Area" localSheetId="7">'館林市'!$A$1:$N$35</definedName>
    <definedName name="_xlnm.Print_Area" localSheetId="31">'鬼石町'!$A$1:$N$17</definedName>
    <definedName name="_xlnm.Print_Area" localSheetId="32">'吉井町'!$A$1:$N$25</definedName>
    <definedName name="_xlnm.Print_Area" localSheetId="29">'吉岡村'!$A$1:$N$18</definedName>
    <definedName name="_xlnm.Print_Area" localSheetId="16">'宮城村'!$A$1:$N$13</definedName>
    <definedName name="_xlnm.Print_Area" localSheetId="59">'境町'!$A$1:$N$28</definedName>
    <definedName name="_xlnm.Print_Area" localSheetId="60">'玉村町'!$A$1:$N$25</definedName>
    <definedName name="_xlnm.Print_Area" localSheetId="3">'桐生市'!$A$1:$N$33</definedName>
    <definedName name="_xlnm.Print_Area" localSheetId="0">'群馬県'!$A$1:$O$34</definedName>
    <definedName name="_xlnm.Print_Area" localSheetId="24">'群馬町'!$A$1:$N$20</definedName>
    <definedName name="_xlnm.Print_Area" localSheetId="53">'月夜野町'!$A$1:$N$16</definedName>
    <definedName name="_xlnm.Print_Area" localSheetId="42">'吾妻郡東村'!$A$1:$N$12</definedName>
    <definedName name="_xlnm.Print_Area" localSheetId="43">'吾妻町'!$A$1:$N$17</definedName>
    <definedName name="_xlnm.Print_Area" localSheetId="2">'高崎市'!$A$1:$N$34</definedName>
    <definedName name="_xlnm.Print_Area" localSheetId="48">'高山村'!$A$1:$N$10</definedName>
    <definedName name="_xlnm.Print_Area" localSheetId="19">'黒保根村'!$A$1:$N$11</definedName>
    <definedName name="_xlnm.Print_Area" localSheetId="58">'佐波郡東村'!$A$1:$N$20</definedName>
    <definedName name="_xlnm.Print_Area" localSheetId="25">'子持村'!$A$1:$N$17</definedName>
    <definedName name="_xlnm.Print_Area" localSheetId="8">'渋川市'!$A$1:$N$31</definedName>
    <definedName name="_xlnm.Print_Area" localSheetId="26">'小野上村'!$A$1:$N$11</definedName>
    <definedName name="_xlnm.Print_Area" localSheetId="56">'昭和村'!$A$1:$N$13</definedName>
    <definedName name="_xlnm.Print_Area" localSheetId="40">'松井田町'!$A$1:$N$27</definedName>
    <definedName name="_xlnm.Print_Area" localSheetId="6">'沼田市'!$A$1:$N$24</definedName>
    <definedName name="_xlnm.Print_Area" localSheetId="35">'上野村'!$A$1:$N$11</definedName>
    <definedName name="_xlnm.Print_Area" localSheetId="55">'新治村'!$A$1:$N$10</definedName>
    <definedName name="_xlnm.Print_Area" localSheetId="30">'新町'!$A$1:$N$26</definedName>
    <definedName name="_xlnm.Print_Area" localSheetId="62">'新田町'!$A$1:$N$26</definedName>
    <definedName name="_xlnm.Print_Area" localSheetId="18">'新里村'!$A$1:$N$17</definedName>
    <definedName name="_xlnm.Print_Area" localSheetId="28">'榛東村'!$A$1:$N$13</definedName>
    <definedName name="_xlnm.Print_Area" localSheetId="21">'榛名町'!$A$1:$N$19</definedName>
    <definedName name="_xlnm.Print_Area" localSheetId="54">'水上町'!$A$1:$N$12</definedName>
    <definedName name="_xlnm.Print_Area" localSheetId="20">'勢多郡東村'!$A$1:$N$13</definedName>
    <definedName name="_xlnm.Print_Area" localSheetId="13">'赤城村'!$A$1:$N$15</definedName>
    <definedName name="_xlnm.Print_Area" localSheetId="57">'赤堀村'!$A$1:$N$17</definedName>
    <definedName name="_xlnm.Print_Area" localSheetId="68">'千代田村'!$A$1:$N$24</definedName>
    <definedName name="_xlnm.Print_Area" localSheetId="52">'川場村'!$A$1:$N$11</definedName>
    <definedName name="_xlnm.Print_Area" localSheetId="1">'前橋市'!$A$1:$N$37</definedName>
    <definedName name="_xlnm.Print_Area" localSheetId="22">'倉渕村'!$A$1:$N$12</definedName>
    <definedName name="_xlnm.Print_Area" localSheetId="46">'草津町'!$A$1:$N$12</definedName>
    <definedName name="_xlnm.Print_Area" localSheetId="5">'太田市'!$A$1:$N$33</definedName>
    <definedName name="_xlnm.Print_Area" localSheetId="65">'大間々町'!$A$1:$N$31</definedName>
    <definedName name="_xlnm.Print_Area" localSheetId="15">'大胡町'!$A$1:$N$20</definedName>
    <definedName name="_xlnm.Print_Area" localSheetId="69">'大泉町'!$A$1:$N$30</definedName>
    <definedName name="_xlnm.Print_Area" localSheetId="41">'中之条町'!$A$1:$N$22</definedName>
    <definedName name="_xlnm.Print_Area" localSheetId="34">'中里村'!$A$1:$N$13</definedName>
    <definedName name="_xlnm.Print_Area" localSheetId="44">'長野原町'!$A$1:$N$12</definedName>
    <definedName name="_xlnm.Print_Area" localSheetId="45">'嬬恋村'!$A$1:$N$13</definedName>
    <definedName name="_xlnm.Print_Area" localSheetId="9">'藤岡市'!$A$1:$N$33</definedName>
    <definedName name="_xlnm.Print_Area" localSheetId="38">'南牧村'!$A$1:$N$14</definedName>
    <definedName name="_xlnm.Print_Area" localSheetId="49">'白沢村'!$A$1:$N$13</definedName>
    <definedName name="_xlnm.Print_Area" localSheetId="17">'粕川村'!$A$1:$N$17</definedName>
    <definedName name="_xlnm.Print_Area" localSheetId="66">'板倉町'!$A$1:$N$27</definedName>
    <definedName name="_xlnm.Print_Area" localSheetId="61">'尾島町'!$A$1:$N$27</definedName>
    <definedName name="_xlnm.Print_Area" localSheetId="10">'富岡市'!$A$1:$N$31</definedName>
    <definedName name="_xlnm.Print_Area" localSheetId="14">'富士見村'!$A$1:$N$16</definedName>
    <definedName name="_xlnm.Print_Area" localSheetId="51">'片品村'!$A$1:$N$12</definedName>
    <definedName name="_xlnm.Print_Area" localSheetId="12">'北橘村'!$A$1:$N$19</definedName>
    <definedName name="_xlnm.Print_Area" localSheetId="33">'万場町'!$A$1:$N$14</definedName>
    <definedName name="_xlnm.Print_Area" localSheetId="23">'箕郷町'!$A$1:$N$18</definedName>
    <definedName name="_xlnm.Print_Area" localSheetId="36">'妙義町'!$A$1:$N$19</definedName>
    <definedName name="_xlnm.Print_Area" localSheetId="67">'明和村'!$A$1:$N$24</definedName>
    <definedName name="_xlnm.Print_Area" localSheetId="63">'薮塚本町'!$A$1:$N$21</definedName>
    <definedName name="_xlnm.Print_Area" localSheetId="70">'邑楽町'!$A$1:$N$23</definedName>
    <definedName name="_xlnm.Print_Area" localSheetId="50">'利根村'!$A$1:$N$11</definedName>
    <definedName name="_xlnm.Print_Area" localSheetId="47">'六合村'!$A$1:$N$10</definedName>
  </definedNames>
  <calcPr fullCalcOnLoad="1"/>
</workbook>
</file>

<file path=xl/sharedStrings.xml><?xml version="1.0" encoding="utf-8"?>
<sst xmlns="http://schemas.openxmlformats.org/spreadsheetml/2006/main" count="5478" uniqueCount="148">
  <si>
    <t>事業所数</t>
  </si>
  <si>
    <t>人</t>
  </si>
  <si>
    <t>万円</t>
  </si>
  <si>
    <t>総数</t>
  </si>
  <si>
    <t>現金
給与総額</t>
  </si>
  <si>
    <t>万円</t>
  </si>
  <si>
    <t>高崎市</t>
  </si>
  <si>
    <t>桐生市</t>
  </si>
  <si>
    <t>ゴム製品</t>
  </si>
  <si>
    <t>80．市町村産業中分類別事業所数・従業者数・年間製造品出荷額等及び原材料使用額等（昭和43年12月31日）</t>
  </si>
  <si>
    <t>資料：県統計課「昭和43年工業統計調査」</t>
  </si>
  <si>
    <t>市町村・産業中分類別</t>
  </si>
  <si>
    <t>男</t>
  </si>
  <si>
    <t>女</t>
  </si>
  <si>
    <t>常用労働者</t>
  </si>
  <si>
    <t>個人事業主および
家族従業者</t>
  </si>
  <si>
    <t>従業者数</t>
  </si>
  <si>
    <t>製造品
出荷額等</t>
  </si>
  <si>
    <t>原材料
使用額等</t>
  </si>
  <si>
    <t>食料品製造業</t>
  </si>
  <si>
    <t>繊維工業（衣服・その
他の繊維製品を除く）</t>
  </si>
  <si>
    <t>製造業</t>
  </si>
  <si>
    <t>衣服・その他繊維製品</t>
  </si>
  <si>
    <t>家具・装備品</t>
  </si>
  <si>
    <t>パルプ･紙･紙加工品</t>
  </si>
  <si>
    <t>出版･印刷･同関連</t>
  </si>
  <si>
    <t>産業</t>
  </si>
  <si>
    <t>化学工業</t>
  </si>
  <si>
    <t>石油製品･石炭製品</t>
  </si>
  <si>
    <t>なめしかわ･同製品･毛皮</t>
  </si>
  <si>
    <t>窯業･土石製品</t>
  </si>
  <si>
    <t>鉄鋼業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</si>
  <si>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</si>
  <si>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</si>
  <si>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</si>
  <si>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</si>
  <si>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</si>
  <si>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</si>
  <si>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</t>
  </si>
  <si>
    <t>―</t>
  </si>
  <si>
    <t>市部総数</t>
  </si>
  <si>
    <t>前橋市</t>
  </si>
  <si>
    <t>x</t>
  </si>
  <si>
    <t>（1)ｘは事業所数僅少のため秘密保持上公表不可能の分であり、斜体の数字はこれを含むものである。（2）他日通産省で公表するものと相違する場合がある。</t>
  </si>
  <si>
    <t>―</t>
  </si>
  <si>
    <t>伊勢崎市</t>
  </si>
  <si>
    <t>x</t>
  </si>
  <si>
    <t>―</t>
  </si>
  <si>
    <t>太田市</t>
  </si>
  <si>
    <t>沼田市</t>
  </si>
  <si>
    <t xml:space="preserve">x </t>
  </si>
  <si>
    <t>館林市</t>
  </si>
  <si>
    <t>渋川市</t>
  </si>
  <si>
    <t>x</t>
  </si>
  <si>
    <t>藤岡市</t>
  </si>
  <si>
    <t>富岡市</t>
  </si>
  <si>
    <t xml:space="preserve">― </t>
  </si>
  <si>
    <t>安中市</t>
  </si>
  <si>
    <t>郡部総数</t>
  </si>
  <si>
    <t>勢多郡</t>
  </si>
  <si>
    <t>北橘村</t>
  </si>
  <si>
    <t>赤城村</t>
  </si>
  <si>
    <t>富士見村</t>
  </si>
  <si>
    <t xml:space="preserve">―  </t>
  </si>
  <si>
    <t>大胡町</t>
  </si>
  <si>
    <t>宮城村</t>
  </si>
  <si>
    <t>―</t>
  </si>
  <si>
    <t>粕川村</t>
  </si>
  <si>
    <t>その他の製造業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</si>
  <si>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</si>
  <si>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</si>
  <si>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</si>
  <si>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</si>
  <si>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</si>
  <si>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</si>
  <si>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</si>
  <si>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</si>
  <si>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x</t>
  </si>
  <si>
    <t>北群馬郡</t>
  </si>
  <si>
    <t>子持村</t>
  </si>
  <si>
    <t>―</t>
  </si>
  <si>
    <t>小野上村</t>
  </si>
  <si>
    <t>伊香保町</t>
  </si>
  <si>
    <t xml:space="preserve">― </t>
  </si>
  <si>
    <t>榛東村</t>
  </si>
  <si>
    <t>吉岡村</t>
  </si>
  <si>
    <t>x</t>
  </si>
  <si>
    <t>新町</t>
  </si>
  <si>
    <t>多野郡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</si>
  <si>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</si>
  <si>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</si>
  <si>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</si>
  <si>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</si>
  <si>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</si>
  <si>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</si>
  <si>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</si>
  <si>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</si>
  <si>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</si>
  <si>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</si>
  <si>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</si>
  <si>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</si>
  <si>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―</t>
  </si>
  <si>
    <t>吾妻郡</t>
  </si>
  <si>
    <t>中之条町</t>
  </si>
  <si>
    <t>東村</t>
  </si>
  <si>
    <t>x</t>
  </si>
  <si>
    <t>吾妻町</t>
  </si>
  <si>
    <t>長野原</t>
  </si>
  <si>
    <t>嬬恋村</t>
  </si>
  <si>
    <t>草津町</t>
  </si>
  <si>
    <t>六合村</t>
  </si>
  <si>
    <t>高山村</t>
  </si>
  <si>
    <t>x</t>
  </si>
  <si>
    <t>白沢村</t>
  </si>
  <si>
    <t>利根郡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</si>
  <si>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</si>
  <si>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</si>
  <si>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</si>
  <si>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</si>
  <si>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</si>
  <si>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</si>
  <si>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</si>
  <si>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 xml:space="preserve">―  </t>
  </si>
  <si>
    <t>赤堀村</t>
  </si>
  <si>
    <t>佐波郡</t>
  </si>
  <si>
    <t>境町</t>
  </si>
  <si>
    <t>玉村町</t>
  </si>
  <si>
    <t>尾島町</t>
  </si>
  <si>
    <t>新田郡</t>
  </si>
  <si>
    <t>x</t>
  </si>
  <si>
    <t>―</t>
  </si>
  <si>
    <t>新田町</t>
  </si>
  <si>
    <t>x</t>
  </si>
  <si>
    <t>藪塚本町</t>
  </si>
  <si>
    <t>笠懸村</t>
  </si>
  <si>
    <t>x</t>
  </si>
  <si>
    <t>山田郡</t>
  </si>
  <si>
    <t>大間々町</t>
  </si>
  <si>
    <t>板倉町</t>
  </si>
  <si>
    <t>邑楽郡</t>
  </si>
  <si>
    <t>明和村</t>
  </si>
  <si>
    <t>千代田村</t>
  </si>
  <si>
    <t>大泉町</t>
  </si>
  <si>
    <t>邑楽町</t>
  </si>
  <si>
    <t>木材･木製品製造業（家具を除く）</t>
  </si>
  <si>
    <t>木材･木製品製造業（家具を除く）</t>
  </si>
  <si>
    <t>木材･木製品製造業　　（家具を除く）</t>
  </si>
  <si>
    <t>木材･木製品製造業（家具を除く）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</si>
</sst>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;&quot;△ &quot;0"/>
    <numFmt numFmtId="186" formatCode="&quot;(&quot;#,##0&quot;)&quot;"/>
    <numFmt numFmtId="187" formatCode="\(#,##0\)_ "/>
    <numFmt numFmtId="188" formatCode="#,##0;[Red]#,##0"/>
    <numFmt numFmtId="189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186" fontId="2" fillId="0" borderId="3" xfId="0" applyNumberFormat="1" applyFont="1" applyBorder="1" applyAlignment="1">
      <alignment horizontal="right" vertical="center" wrapText="1"/>
    </xf>
    <xf numFmtId="186" fontId="2" fillId="0" borderId="2" xfId="0" applyNumberFormat="1" applyFont="1" applyBorder="1" applyAlignment="1">
      <alignment horizontal="right" vertical="center" wrapText="1"/>
    </xf>
    <xf numFmtId="187" fontId="2" fillId="0" borderId="2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177" fontId="7" fillId="0" borderId="2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distributed" vertical="center" textRotation="255"/>
    </xf>
    <xf numFmtId="0" fontId="2" fillId="3" borderId="5" xfId="0" applyFont="1" applyFill="1" applyBorder="1" applyAlignment="1">
      <alignment horizontal="distributed" vertical="center" textRotation="255"/>
    </xf>
    <xf numFmtId="0" fontId="2" fillId="3" borderId="6" xfId="0" applyFont="1" applyFill="1" applyBorder="1" applyAlignment="1">
      <alignment horizontal="distributed" vertical="center" textRotation="255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15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15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176" fontId="4" fillId="2" borderId="7" xfId="0" applyNumberFormat="1" applyFont="1" applyFill="1" applyBorder="1" applyAlignment="1">
      <alignment horizontal="distributed" vertical="center" wrapText="1"/>
    </xf>
    <xf numFmtId="176" fontId="4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315325" y="695325"/>
          <a:ext cx="0" cy="4476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8315325" y="695325"/>
          <a:ext cx="0" cy="4476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4" name="AutoShape 4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4" name="AutoShape 4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4" name="AutoShape 4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0577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809625</xdr:colOff>
      <xdr:row>1</xdr:row>
      <xdr:rowOff>0</xdr:rowOff>
    </xdr:from>
    <xdr:to>
      <xdr:col>11</xdr:col>
      <xdr:colOff>809625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88682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0577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809625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88682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88682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88682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99147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69632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99147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69632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69632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69632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0</xdr:rowOff>
    </xdr:from>
    <xdr:to>
      <xdr:col>11</xdr:col>
      <xdr:colOff>47625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43800" y="4857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3</xdr:row>
      <xdr:rowOff>0</xdr:rowOff>
    </xdr:from>
    <xdr:to>
      <xdr:col>11</xdr:col>
      <xdr:colOff>733425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248650" y="4857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248650" y="647700"/>
          <a:ext cx="0" cy="53340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4" name="AutoShape 4"/>
        <xdr:cNvSpPr>
          <a:spLocks/>
        </xdr:cNvSpPr>
      </xdr:nvSpPr>
      <xdr:spPr>
        <a:xfrm flipH="1">
          <a:off x="8248650" y="647700"/>
          <a:ext cx="0" cy="53340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105775" y="647700"/>
          <a:ext cx="0" cy="5143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4" name="AutoShape 4"/>
        <xdr:cNvSpPr>
          <a:spLocks/>
        </xdr:cNvSpPr>
      </xdr:nvSpPr>
      <xdr:spPr>
        <a:xfrm flipH="1">
          <a:off x="8105775" y="647700"/>
          <a:ext cx="0" cy="5143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105775" y="647700"/>
          <a:ext cx="0" cy="5143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4" name="AutoShape 4"/>
        <xdr:cNvSpPr>
          <a:spLocks/>
        </xdr:cNvSpPr>
      </xdr:nvSpPr>
      <xdr:spPr>
        <a:xfrm flipH="1">
          <a:off x="8105775" y="647700"/>
          <a:ext cx="0" cy="5143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91400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096250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391400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096250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096250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096250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4" name="AutoShape 4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39050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343900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639050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343900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343900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343900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0</xdr:rowOff>
    </xdr:from>
    <xdr:to>
      <xdr:col>11</xdr:col>
      <xdr:colOff>47625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1809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1</xdr:row>
      <xdr:rowOff>0</xdr:rowOff>
    </xdr:from>
    <xdr:to>
      <xdr:col>11</xdr:col>
      <xdr:colOff>733425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1809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733425</xdr:colOff>
      <xdr:row>4</xdr:row>
      <xdr:rowOff>9525</xdr:rowOff>
    </xdr:from>
    <xdr:to>
      <xdr:col>11</xdr:col>
      <xdr:colOff>733425</xdr:colOff>
      <xdr:row>6</xdr:row>
      <xdr:rowOff>142875</xdr:rowOff>
    </xdr:to>
    <xdr:sp>
      <xdr:nvSpPr>
        <xdr:cNvPr id="1" name="AutoShape 2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3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5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410450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 flipH="1">
          <a:off x="8115300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8115300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4" name="AutoShape 4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4" name="AutoShape 6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4390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 flipH="1">
          <a:off x="81438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81438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4" name="AutoShape 4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6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4" name="AutoShape 4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333375"/>
          <a:ext cx="28575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0</xdr:rowOff>
    </xdr:from>
    <xdr:to>
      <xdr:col>11</xdr:col>
      <xdr:colOff>733425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105775" y="333375"/>
          <a:ext cx="0" cy="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142875</xdr:rowOff>
    </xdr:to>
    <xdr:sp>
      <xdr:nvSpPr>
        <xdr:cNvPr id="4" name="AutoShape 4"/>
        <xdr:cNvSpPr>
          <a:spLocks/>
        </xdr:cNvSpPr>
      </xdr:nvSpPr>
      <xdr:spPr>
        <a:xfrm flipH="1">
          <a:off x="8105775" y="6477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9.375" style="1" customWidth="1"/>
    <col min="6" max="6" width="10.50390625" style="1" customWidth="1"/>
    <col min="7" max="12" width="9.625" style="1" customWidth="1"/>
    <col min="13" max="13" width="14.125" style="1" customWidth="1"/>
    <col min="14" max="14" width="12.875" style="1" customWidth="1"/>
    <col min="15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5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3:15" ht="12" customHeight="1">
      <c r="C3" s="3"/>
      <c r="D3" s="3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5.75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21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3.75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25.5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3</v>
      </c>
      <c r="C9" s="53"/>
      <c r="D9" s="27"/>
      <c r="E9" s="5">
        <f>SUM(E10:E29)</f>
        <v>14687</v>
      </c>
      <c r="F9" s="5">
        <f aca="true" t="shared" si="0" ref="F9:O9">SUM(F10:F29)</f>
        <v>208961</v>
      </c>
      <c r="G9" s="5">
        <f t="shared" si="0"/>
        <v>188585</v>
      </c>
      <c r="H9" s="5">
        <f t="shared" si="0"/>
        <v>109850</v>
      </c>
      <c r="I9" s="5">
        <f t="shared" si="0"/>
        <v>78735</v>
      </c>
      <c r="J9" s="5">
        <f t="shared" si="0"/>
        <v>20376</v>
      </c>
      <c r="K9" s="5">
        <f t="shared" si="0"/>
        <v>11174</v>
      </c>
      <c r="L9" s="5">
        <f t="shared" si="0"/>
        <v>9202</v>
      </c>
      <c r="M9" s="5">
        <f t="shared" si="0"/>
        <v>72629729</v>
      </c>
      <c r="N9" s="5">
        <f t="shared" si="0"/>
        <v>43858955</v>
      </c>
      <c r="O9" s="5">
        <f t="shared" si="0"/>
        <v>9019452</v>
      </c>
    </row>
    <row r="10" spans="2:15" ht="12" customHeight="1">
      <c r="B10" s="37" t="s">
        <v>19</v>
      </c>
      <c r="C10" s="38"/>
      <c r="D10" s="39"/>
      <c r="E10" s="6">
        <v>1130</v>
      </c>
      <c r="F10" s="7">
        <v>15075</v>
      </c>
      <c r="G10" s="6">
        <v>13433</v>
      </c>
      <c r="H10" s="6">
        <v>7910</v>
      </c>
      <c r="I10" s="6">
        <v>5523</v>
      </c>
      <c r="J10" s="6">
        <v>1642</v>
      </c>
      <c r="K10" s="6">
        <v>896</v>
      </c>
      <c r="L10" s="6">
        <v>746</v>
      </c>
      <c r="M10" s="6">
        <v>10354850</v>
      </c>
      <c r="N10" s="6">
        <v>6050262</v>
      </c>
      <c r="O10" s="6">
        <v>652001</v>
      </c>
    </row>
    <row r="11" spans="2:15" ht="26.25" customHeight="1">
      <c r="B11" s="37" t="s">
        <v>20</v>
      </c>
      <c r="C11" s="38"/>
      <c r="D11" s="39"/>
      <c r="E11" s="6">
        <v>4610</v>
      </c>
      <c r="F11" s="7">
        <v>35629</v>
      </c>
      <c r="G11" s="6">
        <v>27935</v>
      </c>
      <c r="H11" s="6">
        <v>9506</v>
      </c>
      <c r="I11" s="6">
        <v>18429</v>
      </c>
      <c r="J11" s="6">
        <v>7694</v>
      </c>
      <c r="K11" s="6">
        <v>3471</v>
      </c>
      <c r="L11" s="6">
        <v>4223</v>
      </c>
      <c r="M11" s="6">
        <v>8869239</v>
      </c>
      <c r="N11" s="6">
        <v>5779009</v>
      </c>
      <c r="O11" s="6">
        <v>1123629</v>
      </c>
    </row>
    <row r="12" spans="2:15" ht="12" customHeight="1">
      <c r="B12" s="37" t="s">
        <v>22</v>
      </c>
      <c r="C12" s="38"/>
      <c r="D12" s="4" t="s">
        <v>21</v>
      </c>
      <c r="E12" s="6">
        <v>1330</v>
      </c>
      <c r="F12" s="7">
        <v>12229</v>
      </c>
      <c r="G12" s="6">
        <v>9998</v>
      </c>
      <c r="H12" s="6">
        <v>1851</v>
      </c>
      <c r="I12" s="6">
        <v>8147</v>
      </c>
      <c r="J12" s="6">
        <v>2231</v>
      </c>
      <c r="K12" s="6">
        <v>1076</v>
      </c>
      <c r="L12" s="6">
        <v>1155</v>
      </c>
      <c r="M12" s="6">
        <v>1538428</v>
      </c>
      <c r="N12" s="6">
        <v>872343</v>
      </c>
      <c r="O12" s="6">
        <v>327790</v>
      </c>
    </row>
    <row r="13" spans="2:15" ht="12" customHeight="1">
      <c r="B13" s="73" t="s">
        <v>145</v>
      </c>
      <c r="C13" s="74"/>
      <c r="D13" s="75"/>
      <c r="E13" s="6">
        <v>921</v>
      </c>
      <c r="F13" s="7">
        <v>9308</v>
      </c>
      <c r="G13" s="6">
        <v>8399</v>
      </c>
      <c r="H13" s="6">
        <v>6185</v>
      </c>
      <c r="I13" s="6">
        <v>2214</v>
      </c>
      <c r="J13" s="6">
        <v>909</v>
      </c>
      <c r="K13" s="6">
        <v>630</v>
      </c>
      <c r="L13" s="6">
        <v>279</v>
      </c>
      <c r="M13" s="6">
        <v>2813401</v>
      </c>
      <c r="N13" s="6">
        <v>1856090</v>
      </c>
      <c r="O13" s="6">
        <v>366660</v>
      </c>
    </row>
    <row r="14" spans="2:15" ht="12" customHeight="1">
      <c r="B14" s="37" t="s">
        <v>23</v>
      </c>
      <c r="C14" s="38"/>
      <c r="D14" s="4" t="s">
        <v>21</v>
      </c>
      <c r="E14" s="6">
        <v>792</v>
      </c>
      <c r="F14" s="7">
        <v>9172</v>
      </c>
      <c r="G14" s="6">
        <v>8266</v>
      </c>
      <c r="H14" s="6">
        <v>5386</v>
      </c>
      <c r="I14" s="6">
        <v>2880</v>
      </c>
      <c r="J14" s="6">
        <v>906</v>
      </c>
      <c r="K14" s="6">
        <v>690</v>
      </c>
      <c r="L14" s="6">
        <v>216</v>
      </c>
      <c r="M14" s="6">
        <v>2305008</v>
      </c>
      <c r="N14" s="6">
        <v>1423629</v>
      </c>
      <c r="O14" s="6">
        <v>325635</v>
      </c>
    </row>
    <row r="15" spans="2:15" ht="12" customHeight="1">
      <c r="B15" s="37" t="s">
        <v>24</v>
      </c>
      <c r="C15" s="38"/>
      <c r="D15" s="4" t="s">
        <v>21</v>
      </c>
      <c r="E15" s="6">
        <v>308</v>
      </c>
      <c r="F15" s="7">
        <v>3669</v>
      </c>
      <c r="G15" s="6">
        <v>3241</v>
      </c>
      <c r="H15" s="6">
        <v>1939</v>
      </c>
      <c r="I15" s="6">
        <v>1302</v>
      </c>
      <c r="J15" s="6">
        <v>428</v>
      </c>
      <c r="K15" s="6">
        <v>230</v>
      </c>
      <c r="L15" s="6">
        <v>198</v>
      </c>
      <c r="M15" s="6">
        <v>1263747</v>
      </c>
      <c r="N15" s="6">
        <v>856703</v>
      </c>
      <c r="O15" s="6">
        <v>152868</v>
      </c>
    </row>
    <row r="16" spans="2:15" ht="12" customHeight="1">
      <c r="B16" s="37" t="s">
        <v>25</v>
      </c>
      <c r="C16" s="38"/>
      <c r="D16" s="4" t="s">
        <v>26</v>
      </c>
      <c r="E16" s="6">
        <v>312</v>
      </c>
      <c r="F16" s="7">
        <v>2900</v>
      </c>
      <c r="G16" s="6">
        <v>2503</v>
      </c>
      <c r="H16" s="6">
        <v>1803</v>
      </c>
      <c r="I16" s="6">
        <v>700</v>
      </c>
      <c r="J16" s="6">
        <v>397</v>
      </c>
      <c r="K16" s="6">
        <v>242</v>
      </c>
      <c r="L16" s="6">
        <v>155</v>
      </c>
      <c r="M16" s="6">
        <v>405028</v>
      </c>
      <c r="N16" s="6">
        <v>152517</v>
      </c>
      <c r="O16" s="6">
        <v>125068</v>
      </c>
    </row>
    <row r="17" spans="2:15" ht="12" customHeight="1">
      <c r="B17" s="37" t="s">
        <v>27</v>
      </c>
      <c r="C17" s="38"/>
      <c r="D17" s="39"/>
      <c r="E17" s="6">
        <v>54</v>
      </c>
      <c r="F17" s="7">
        <v>4215</v>
      </c>
      <c r="G17" s="6">
        <v>4188</v>
      </c>
      <c r="H17" s="6">
        <v>3562</v>
      </c>
      <c r="I17" s="6">
        <v>626</v>
      </c>
      <c r="J17" s="6">
        <v>27</v>
      </c>
      <c r="K17" s="6">
        <v>16</v>
      </c>
      <c r="L17" s="6">
        <v>11</v>
      </c>
      <c r="M17" s="6">
        <v>2351350</v>
      </c>
      <c r="N17" s="6">
        <v>1341831</v>
      </c>
      <c r="O17" s="6">
        <v>297560</v>
      </c>
    </row>
    <row r="18" spans="2:15" ht="12" customHeight="1">
      <c r="B18" s="37" t="s">
        <v>28</v>
      </c>
      <c r="C18" s="38"/>
      <c r="D18" s="4" t="s">
        <v>21</v>
      </c>
      <c r="E18" s="6">
        <v>8</v>
      </c>
      <c r="F18" s="7">
        <v>621</v>
      </c>
      <c r="G18" s="6">
        <v>621</v>
      </c>
      <c r="H18" s="7">
        <v>549</v>
      </c>
      <c r="I18" s="6">
        <v>72</v>
      </c>
      <c r="J18" s="6" t="s">
        <v>39</v>
      </c>
      <c r="K18" s="6" t="s">
        <v>39</v>
      </c>
      <c r="L18" s="6" t="s">
        <v>39</v>
      </c>
      <c r="M18" s="6">
        <v>163909</v>
      </c>
      <c r="N18" s="6">
        <v>104296</v>
      </c>
      <c r="O18" s="6">
        <v>22649</v>
      </c>
    </row>
    <row r="19" spans="2:15" ht="12" customHeight="1">
      <c r="B19" s="37" t="s">
        <v>8</v>
      </c>
      <c r="C19" s="38"/>
      <c r="D19" s="4" t="s">
        <v>21</v>
      </c>
      <c r="E19" s="6">
        <v>95</v>
      </c>
      <c r="F19" s="7">
        <v>3070</v>
      </c>
      <c r="G19" s="6">
        <v>2925</v>
      </c>
      <c r="H19" s="6">
        <v>1350</v>
      </c>
      <c r="I19" s="6">
        <v>1575</v>
      </c>
      <c r="J19" s="6">
        <v>145</v>
      </c>
      <c r="K19" s="6">
        <v>70</v>
      </c>
      <c r="L19" s="6">
        <v>75</v>
      </c>
      <c r="M19" s="6">
        <v>731092</v>
      </c>
      <c r="N19" s="6">
        <v>498218</v>
      </c>
      <c r="O19" s="6">
        <v>118033</v>
      </c>
    </row>
    <row r="20" spans="2:15" ht="12" customHeight="1">
      <c r="B20" s="37" t="s">
        <v>29</v>
      </c>
      <c r="C20" s="38"/>
      <c r="D20" s="4" t="s">
        <v>21</v>
      </c>
      <c r="E20" s="6">
        <v>65</v>
      </c>
      <c r="F20" s="7">
        <v>776</v>
      </c>
      <c r="G20" s="6">
        <v>691</v>
      </c>
      <c r="H20" s="6">
        <v>261</v>
      </c>
      <c r="I20" s="6">
        <v>430</v>
      </c>
      <c r="J20" s="6">
        <v>85</v>
      </c>
      <c r="K20" s="6">
        <v>53</v>
      </c>
      <c r="L20" s="6">
        <v>32</v>
      </c>
      <c r="M20" s="6">
        <v>156638</v>
      </c>
      <c r="N20" s="6">
        <v>99979</v>
      </c>
      <c r="O20" s="6">
        <v>23689</v>
      </c>
    </row>
    <row r="21" spans="2:15" ht="12" customHeight="1">
      <c r="B21" s="37" t="s">
        <v>30</v>
      </c>
      <c r="C21" s="38"/>
      <c r="D21" s="4" t="s">
        <v>21</v>
      </c>
      <c r="E21" s="6">
        <v>468</v>
      </c>
      <c r="F21" s="7">
        <v>7897</v>
      </c>
      <c r="G21" s="6">
        <v>7519</v>
      </c>
      <c r="H21" s="6">
        <v>5660</v>
      </c>
      <c r="I21" s="6">
        <v>1859</v>
      </c>
      <c r="J21" s="6">
        <v>378</v>
      </c>
      <c r="K21" s="6">
        <v>255</v>
      </c>
      <c r="L21" s="6">
        <v>123</v>
      </c>
      <c r="M21" s="6">
        <v>2058877</v>
      </c>
      <c r="N21" s="6">
        <v>904735</v>
      </c>
      <c r="O21" s="6">
        <v>372741</v>
      </c>
    </row>
    <row r="22" spans="2:15" ht="12" customHeight="1">
      <c r="B22" s="37" t="s">
        <v>31</v>
      </c>
      <c r="C22" s="38"/>
      <c r="D22" s="39"/>
      <c r="E22" s="6">
        <v>91</v>
      </c>
      <c r="F22" s="7">
        <v>4015</v>
      </c>
      <c r="G22" s="6">
        <v>3977</v>
      </c>
      <c r="H22" s="6">
        <v>3597</v>
      </c>
      <c r="I22" s="6">
        <v>380</v>
      </c>
      <c r="J22" s="6">
        <v>38</v>
      </c>
      <c r="K22" s="6">
        <v>24</v>
      </c>
      <c r="L22" s="6">
        <v>14</v>
      </c>
      <c r="M22" s="6">
        <v>2031881</v>
      </c>
      <c r="N22" s="6">
        <v>1180748</v>
      </c>
      <c r="O22" s="6">
        <v>276415</v>
      </c>
    </row>
    <row r="23" spans="2:15" ht="12" customHeight="1">
      <c r="B23" s="37" t="s">
        <v>32</v>
      </c>
      <c r="C23" s="38"/>
      <c r="D23" s="4" t="s">
        <v>21</v>
      </c>
      <c r="E23" s="6">
        <v>90</v>
      </c>
      <c r="F23" s="7">
        <v>3241</v>
      </c>
      <c r="G23" s="6">
        <v>3143</v>
      </c>
      <c r="H23" s="6">
        <v>2419</v>
      </c>
      <c r="I23" s="6">
        <v>724</v>
      </c>
      <c r="J23" s="6">
        <v>98</v>
      </c>
      <c r="K23" s="6">
        <v>62</v>
      </c>
      <c r="L23" s="6">
        <v>36</v>
      </c>
      <c r="M23" s="6">
        <v>3374204</v>
      </c>
      <c r="N23" s="6">
        <v>2213247</v>
      </c>
      <c r="O23" s="6">
        <v>179061</v>
      </c>
    </row>
    <row r="24" spans="2:15" ht="12" customHeight="1">
      <c r="B24" s="37" t="s">
        <v>33</v>
      </c>
      <c r="C24" s="38"/>
      <c r="D24" s="4" t="s">
        <v>21</v>
      </c>
      <c r="E24" s="6">
        <v>1389</v>
      </c>
      <c r="F24" s="7">
        <v>12705</v>
      </c>
      <c r="G24" s="6">
        <v>10909</v>
      </c>
      <c r="H24" s="6">
        <v>7989</v>
      </c>
      <c r="I24" s="6">
        <v>2920</v>
      </c>
      <c r="J24" s="6">
        <v>1796</v>
      </c>
      <c r="K24" s="6">
        <v>1213</v>
      </c>
      <c r="L24" s="6">
        <v>583</v>
      </c>
      <c r="M24" s="6">
        <v>3151779</v>
      </c>
      <c r="N24" s="6">
        <v>1863133</v>
      </c>
      <c r="O24" s="6">
        <v>532553</v>
      </c>
    </row>
    <row r="25" spans="2:15" ht="12" customHeight="1">
      <c r="B25" s="37" t="s">
        <v>34</v>
      </c>
      <c r="C25" s="38"/>
      <c r="D25" s="4" t="s">
        <v>21</v>
      </c>
      <c r="E25" s="6">
        <v>714</v>
      </c>
      <c r="F25" s="7">
        <v>13801</v>
      </c>
      <c r="G25" s="6">
        <v>13008</v>
      </c>
      <c r="H25" s="6">
        <v>10520</v>
      </c>
      <c r="I25" s="6">
        <v>2488</v>
      </c>
      <c r="J25" s="6">
        <v>793</v>
      </c>
      <c r="K25" s="6">
        <v>547</v>
      </c>
      <c r="L25" s="6">
        <v>246</v>
      </c>
      <c r="M25" s="6">
        <v>4525099</v>
      </c>
      <c r="N25" s="6">
        <v>2362434</v>
      </c>
      <c r="O25" s="6">
        <v>752670</v>
      </c>
    </row>
    <row r="26" spans="2:15" ht="12" customHeight="1">
      <c r="B26" s="37" t="s">
        <v>35</v>
      </c>
      <c r="C26" s="38"/>
      <c r="D26" s="4" t="s">
        <v>21</v>
      </c>
      <c r="E26" s="6">
        <v>742</v>
      </c>
      <c r="F26" s="7">
        <v>37355</v>
      </c>
      <c r="G26" s="6">
        <v>36670</v>
      </c>
      <c r="H26" s="6">
        <v>16793</v>
      </c>
      <c r="I26" s="6">
        <v>19877</v>
      </c>
      <c r="J26" s="6">
        <v>685</v>
      </c>
      <c r="K26" s="6">
        <v>383</v>
      </c>
      <c r="L26" s="6">
        <v>302</v>
      </c>
      <c r="M26" s="6">
        <v>12519705</v>
      </c>
      <c r="N26" s="6">
        <v>8216024</v>
      </c>
      <c r="O26" s="6">
        <v>1679100</v>
      </c>
    </row>
    <row r="27" spans="2:15" ht="12" customHeight="1">
      <c r="B27" s="37" t="s">
        <v>36</v>
      </c>
      <c r="C27" s="38"/>
      <c r="D27" s="4" t="s">
        <v>21</v>
      </c>
      <c r="E27" s="6">
        <v>565</v>
      </c>
      <c r="F27" s="7">
        <v>22338</v>
      </c>
      <c r="G27" s="6">
        <v>21671</v>
      </c>
      <c r="H27" s="6">
        <v>17417</v>
      </c>
      <c r="I27" s="6">
        <v>4254</v>
      </c>
      <c r="J27" s="6">
        <v>667</v>
      </c>
      <c r="K27" s="6">
        <v>428</v>
      </c>
      <c r="L27" s="6">
        <v>239</v>
      </c>
      <c r="M27" s="6">
        <v>11611694</v>
      </c>
      <c r="N27" s="6">
        <v>6760509</v>
      </c>
      <c r="O27" s="6">
        <v>1251434</v>
      </c>
    </row>
    <row r="28" spans="2:15" ht="12" customHeight="1">
      <c r="B28" s="37" t="s">
        <v>37</v>
      </c>
      <c r="C28" s="38"/>
      <c r="D28" s="4" t="s">
        <v>21</v>
      </c>
      <c r="E28" s="6">
        <v>101</v>
      </c>
      <c r="F28" s="7">
        <v>2094</v>
      </c>
      <c r="G28" s="7">
        <v>1998</v>
      </c>
      <c r="H28" s="6">
        <v>981</v>
      </c>
      <c r="I28" s="6">
        <v>1017</v>
      </c>
      <c r="J28" s="6">
        <v>96</v>
      </c>
      <c r="K28" s="6">
        <v>60</v>
      </c>
      <c r="L28" s="6">
        <v>36</v>
      </c>
      <c r="M28" s="6">
        <v>440396</v>
      </c>
      <c r="N28" s="6">
        <v>190466</v>
      </c>
      <c r="O28" s="6">
        <v>92352</v>
      </c>
    </row>
    <row r="29" spans="2:15" ht="12" customHeight="1">
      <c r="B29" s="37" t="s">
        <v>38</v>
      </c>
      <c r="C29" s="38"/>
      <c r="D29" s="4" t="s">
        <v>21</v>
      </c>
      <c r="E29" s="6">
        <v>902</v>
      </c>
      <c r="F29" s="7">
        <v>8851</v>
      </c>
      <c r="G29" s="6">
        <v>7490</v>
      </c>
      <c r="H29" s="7">
        <v>4172</v>
      </c>
      <c r="I29" s="7">
        <v>3318</v>
      </c>
      <c r="J29" s="7">
        <v>1361</v>
      </c>
      <c r="K29" s="7">
        <v>828</v>
      </c>
      <c r="L29" s="6">
        <v>533</v>
      </c>
      <c r="M29" s="6">
        <v>1963404</v>
      </c>
      <c r="N29" s="6">
        <v>1132782</v>
      </c>
      <c r="O29" s="6">
        <v>347544</v>
      </c>
    </row>
    <row r="31" spans="2:4" ht="12" customHeight="1">
      <c r="B31" s="3" t="s">
        <v>10</v>
      </c>
      <c r="C31" s="3"/>
      <c r="D31" s="3"/>
    </row>
    <row r="32" spans="2:3" ht="12" customHeight="1">
      <c r="B32" s="3"/>
      <c r="C32" s="3"/>
    </row>
    <row r="33" ht="12" customHeight="1">
      <c r="B33" s="3"/>
    </row>
    <row r="34" ht="12" customHeight="1">
      <c r="B34" s="3"/>
    </row>
  </sheetData>
  <mergeCells count="31">
    <mergeCell ref="B22:D22"/>
    <mergeCell ref="B27:C27"/>
    <mergeCell ref="B28:C28"/>
    <mergeCell ref="B29:C29"/>
    <mergeCell ref="B23:C23"/>
    <mergeCell ref="B24:C24"/>
    <mergeCell ref="B25:C25"/>
    <mergeCell ref="B26:C26"/>
    <mergeCell ref="B21:C21"/>
    <mergeCell ref="B15:C15"/>
    <mergeCell ref="B16:C16"/>
    <mergeCell ref="B18:C18"/>
    <mergeCell ref="B17:D17"/>
    <mergeCell ref="B14:C14"/>
    <mergeCell ref="B19:C19"/>
    <mergeCell ref="B20:C20"/>
    <mergeCell ref="B13:D13"/>
    <mergeCell ref="F4:L4"/>
    <mergeCell ref="N4:N7"/>
    <mergeCell ref="B11:D11"/>
    <mergeCell ref="B12:C12"/>
    <mergeCell ref="O4:O7"/>
    <mergeCell ref="M4:M7"/>
    <mergeCell ref="F5:F7"/>
    <mergeCell ref="B10:D10"/>
    <mergeCell ref="B4:D7"/>
    <mergeCell ref="B8:D8"/>
    <mergeCell ref="B9:D9"/>
    <mergeCell ref="E4:E7"/>
    <mergeCell ref="G5:I6"/>
    <mergeCell ref="J5:L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54</v>
      </c>
      <c r="C9" s="53"/>
      <c r="D9" s="27"/>
      <c r="E9" s="5">
        <f>SUM(E10:E27)</f>
        <v>222</v>
      </c>
      <c r="F9" s="5">
        <f aca="true" t="shared" si="0" ref="F9:O9">SUM(F10:F27)</f>
        <v>4444</v>
      </c>
      <c r="G9" s="5">
        <f t="shared" si="0"/>
        <v>4263</v>
      </c>
      <c r="H9" s="5">
        <f t="shared" si="0"/>
        <v>2436</v>
      </c>
      <c r="I9" s="5">
        <f t="shared" si="0"/>
        <v>1827</v>
      </c>
      <c r="J9" s="5">
        <f t="shared" si="0"/>
        <v>181</v>
      </c>
      <c r="K9" s="5">
        <f t="shared" si="0"/>
        <v>107</v>
      </c>
      <c r="L9" s="5">
        <f t="shared" si="0"/>
        <v>74</v>
      </c>
      <c r="M9" s="5">
        <f t="shared" si="0"/>
        <v>1577545</v>
      </c>
      <c r="N9" s="5">
        <f t="shared" si="0"/>
        <v>1015188</v>
      </c>
      <c r="O9" s="5">
        <f t="shared" si="0"/>
        <v>191370</v>
      </c>
    </row>
    <row r="10" spans="2:15" ht="12" customHeight="1">
      <c r="B10" s="37" t="s">
        <v>19</v>
      </c>
      <c r="C10" s="38"/>
      <c r="D10" s="39"/>
      <c r="E10" s="6">
        <v>16</v>
      </c>
      <c r="F10" s="7">
        <v>179</v>
      </c>
      <c r="G10" s="6">
        <v>163</v>
      </c>
      <c r="H10" s="6">
        <v>112</v>
      </c>
      <c r="I10" s="6">
        <v>51</v>
      </c>
      <c r="J10" s="6">
        <v>16</v>
      </c>
      <c r="K10" s="6">
        <v>8</v>
      </c>
      <c r="L10" s="6">
        <v>8</v>
      </c>
      <c r="M10" s="6">
        <v>48503</v>
      </c>
      <c r="N10" s="6">
        <v>21183</v>
      </c>
      <c r="O10" s="6">
        <v>7308</v>
      </c>
    </row>
    <row r="11" spans="2:15" ht="23.25" customHeight="1">
      <c r="B11" s="37" t="s">
        <v>20</v>
      </c>
      <c r="C11" s="38"/>
      <c r="D11" s="39"/>
      <c r="E11" s="6">
        <v>7</v>
      </c>
      <c r="F11" s="7">
        <v>249</v>
      </c>
      <c r="G11" s="6">
        <v>247</v>
      </c>
      <c r="H11" s="6">
        <v>55</v>
      </c>
      <c r="I11" s="6">
        <v>192</v>
      </c>
      <c r="J11" s="6">
        <v>2</v>
      </c>
      <c r="K11" s="6">
        <v>1</v>
      </c>
      <c r="L11" s="6">
        <v>1</v>
      </c>
      <c r="M11" s="6">
        <v>149326</v>
      </c>
      <c r="N11" s="6">
        <v>139197</v>
      </c>
      <c r="O11" s="6">
        <v>9834</v>
      </c>
    </row>
    <row r="12" spans="2:15" ht="12" customHeight="1">
      <c r="B12" s="37" t="s">
        <v>22</v>
      </c>
      <c r="C12" s="38"/>
      <c r="D12" s="4" t="s">
        <v>21</v>
      </c>
      <c r="E12" s="6">
        <v>7</v>
      </c>
      <c r="F12" s="7">
        <v>76</v>
      </c>
      <c r="G12" s="6">
        <v>72</v>
      </c>
      <c r="H12" s="6">
        <v>13</v>
      </c>
      <c r="I12" s="6">
        <v>59</v>
      </c>
      <c r="J12" s="6">
        <v>4</v>
      </c>
      <c r="K12" s="6">
        <v>2</v>
      </c>
      <c r="L12" s="6">
        <v>2</v>
      </c>
      <c r="M12" s="6">
        <v>4858</v>
      </c>
      <c r="N12" s="6">
        <v>882</v>
      </c>
      <c r="O12" s="6">
        <v>2529</v>
      </c>
    </row>
    <row r="13" spans="2:15" ht="12" customHeight="1">
      <c r="B13" s="73" t="s">
        <v>145</v>
      </c>
      <c r="C13" s="74"/>
      <c r="D13" s="75"/>
      <c r="E13" s="6">
        <v>21</v>
      </c>
      <c r="F13" s="7">
        <v>217</v>
      </c>
      <c r="G13" s="6">
        <v>204</v>
      </c>
      <c r="H13" s="6">
        <v>155</v>
      </c>
      <c r="I13" s="6">
        <v>49</v>
      </c>
      <c r="J13" s="6">
        <v>13</v>
      </c>
      <c r="K13" s="6">
        <v>8</v>
      </c>
      <c r="L13" s="6">
        <v>5</v>
      </c>
      <c r="M13" s="6">
        <v>63514</v>
      </c>
      <c r="N13" s="6">
        <v>42919</v>
      </c>
      <c r="O13" s="6">
        <v>9209</v>
      </c>
    </row>
    <row r="14" spans="2:15" ht="12" customHeight="1">
      <c r="B14" s="37" t="s">
        <v>23</v>
      </c>
      <c r="C14" s="38"/>
      <c r="D14" s="4" t="s">
        <v>21</v>
      </c>
      <c r="E14" s="6">
        <v>11</v>
      </c>
      <c r="F14" s="7">
        <v>100</v>
      </c>
      <c r="G14" s="6">
        <v>93</v>
      </c>
      <c r="H14" s="6">
        <v>54</v>
      </c>
      <c r="I14" s="6">
        <v>39</v>
      </c>
      <c r="J14" s="6">
        <v>7</v>
      </c>
      <c r="K14" s="6">
        <v>7</v>
      </c>
      <c r="L14" s="6" t="s">
        <v>39</v>
      </c>
      <c r="M14" s="6">
        <v>16175</v>
      </c>
      <c r="N14" s="6">
        <v>8909</v>
      </c>
      <c r="O14" s="6">
        <v>3621</v>
      </c>
    </row>
    <row r="15" spans="2:15" ht="12" customHeight="1">
      <c r="B15" s="37" t="s">
        <v>24</v>
      </c>
      <c r="C15" s="38"/>
      <c r="D15" s="4" t="s">
        <v>21</v>
      </c>
      <c r="E15" s="6">
        <v>2</v>
      </c>
      <c r="F15" s="7" t="s">
        <v>42</v>
      </c>
      <c r="G15" s="7" t="s">
        <v>42</v>
      </c>
      <c r="H15" s="7" t="s">
        <v>42</v>
      </c>
      <c r="I15" s="7" t="s">
        <v>42</v>
      </c>
      <c r="J15" s="7" t="s">
        <v>42</v>
      </c>
      <c r="K15" s="7" t="s">
        <v>42</v>
      </c>
      <c r="L15" s="7" t="s">
        <v>42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25</v>
      </c>
      <c r="C16" s="38"/>
      <c r="D16" s="4" t="s">
        <v>26</v>
      </c>
      <c r="E16" s="6">
        <v>6</v>
      </c>
      <c r="F16" s="7">
        <v>30</v>
      </c>
      <c r="G16" s="6">
        <v>26</v>
      </c>
      <c r="H16" s="6">
        <v>14</v>
      </c>
      <c r="I16" s="6">
        <v>12</v>
      </c>
      <c r="J16" s="6">
        <v>4</v>
      </c>
      <c r="K16" s="6">
        <v>2</v>
      </c>
      <c r="L16" s="6">
        <v>2</v>
      </c>
      <c r="M16" s="6">
        <v>3013</v>
      </c>
      <c r="N16" s="6">
        <v>1155</v>
      </c>
      <c r="O16" s="6">
        <v>1074</v>
      </c>
    </row>
    <row r="17" spans="2:15" ht="12" customHeight="1">
      <c r="B17" s="37" t="s">
        <v>27</v>
      </c>
      <c r="C17" s="38"/>
      <c r="D17" s="39"/>
      <c r="E17" s="6">
        <v>4</v>
      </c>
      <c r="F17" s="7">
        <v>70</v>
      </c>
      <c r="G17" s="6">
        <v>68</v>
      </c>
      <c r="H17" s="6">
        <v>62</v>
      </c>
      <c r="I17" s="6">
        <v>6</v>
      </c>
      <c r="J17" s="6">
        <v>2</v>
      </c>
      <c r="K17" s="6">
        <v>1</v>
      </c>
      <c r="L17" s="6">
        <v>1</v>
      </c>
      <c r="M17" s="6">
        <v>146288</v>
      </c>
      <c r="N17" s="6">
        <v>129706</v>
      </c>
      <c r="O17" s="6">
        <v>5883</v>
      </c>
    </row>
    <row r="18" spans="2:15" ht="12" customHeight="1">
      <c r="B18" s="37" t="s">
        <v>29</v>
      </c>
      <c r="C18" s="38"/>
      <c r="D18" s="4" t="s">
        <v>21</v>
      </c>
      <c r="E18" s="6">
        <v>1</v>
      </c>
      <c r="F18" s="15">
        <v>27</v>
      </c>
      <c r="G18" s="16">
        <v>24</v>
      </c>
      <c r="H18" s="16">
        <v>7</v>
      </c>
      <c r="I18" s="16">
        <v>17</v>
      </c>
      <c r="J18" s="16">
        <v>3</v>
      </c>
      <c r="K18" s="16">
        <v>2</v>
      </c>
      <c r="L18" s="16">
        <v>1</v>
      </c>
      <c r="M18" s="16">
        <v>3520</v>
      </c>
      <c r="N18" s="16">
        <v>1880</v>
      </c>
      <c r="O18" s="16">
        <v>698</v>
      </c>
    </row>
    <row r="19" spans="2:15" ht="12" customHeight="1">
      <c r="B19" s="37" t="s">
        <v>30</v>
      </c>
      <c r="C19" s="38"/>
      <c r="D19" s="4" t="s">
        <v>21</v>
      </c>
      <c r="E19" s="6">
        <v>76</v>
      </c>
      <c r="F19" s="7">
        <v>894</v>
      </c>
      <c r="G19" s="6">
        <v>819</v>
      </c>
      <c r="H19" s="6">
        <v>549</v>
      </c>
      <c r="I19" s="6">
        <v>270</v>
      </c>
      <c r="J19" s="6">
        <v>75</v>
      </c>
      <c r="K19" s="6">
        <v>41</v>
      </c>
      <c r="L19" s="6">
        <v>34</v>
      </c>
      <c r="M19" s="6">
        <v>168301</v>
      </c>
      <c r="N19" s="6">
        <v>63818</v>
      </c>
      <c r="O19" s="6">
        <v>32063</v>
      </c>
    </row>
    <row r="20" spans="2:15" ht="12" customHeight="1">
      <c r="B20" s="37" t="s">
        <v>31</v>
      </c>
      <c r="C20" s="38"/>
      <c r="D20" s="39"/>
      <c r="E20" s="6">
        <v>1</v>
      </c>
      <c r="F20" s="7" t="s">
        <v>42</v>
      </c>
      <c r="G20" s="7" t="s">
        <v>42</v>
      </c>
      <c r="H20" s="7" t="s">
        <v>42</v>
      </c>
      <c r="I20" s="6" t="s">
        <v>39</v>
      </c>
      <c r="J20" s="7" t="s">
        <v>42</v>
      </c>
      <c r="K20" s="7" t="s">
        <v>42</v>
      </c>
      <c r="L20" s="7" t="s">
        <v>42</v>
      </c>
      <c r="M20" s="7" t="s">
        <v>42</v>
      </c>
      <c r="N20" s="7" t="s">
        <v>42</v>
      </c>
      <c r="O20" s="6" t="s">
        <v>42</v>
      </c>
    </row>
    <row r="21" spans="2:15" ht="12" customHeight="1">
      <c r="B21" s="37" t="s">
        <v>32</v>
      </c>
      <c r="C21" s="38"/>
      <c r="D21" s="4" t="s">
        <v>21</v>
      </c>
      <c r="E21" s="6">
        <v>1</v>
      </c>
      <c r="F21" s="15">
        <v>270</v>
      </c>
      <c r="G21" s="16">
        <v>268</v>
      </c>
      <c r="H21" s="16">
        <v>184</v>
      </c>
      <c r="I21" s="16">
        <v>84</v>
      </c>
      <c r="J21" s="16">
        <v>2</v>
      </c>
      <c r="K21" s="16">
        <v>1</v>
      </c>
      <c r="L21" s="16">
        <v>1</v>
      </c>
      <c r="M21" s="16">
        <v>260524</v>
      </c>
      <c r="N21" s="16">
        <v>171110</v>
      </c>
      <c r="O21" s="16">
        <v>21433</v>
      </c>
    </row>
    <row r="22" spans="2:15" ht="12" customHeight="1">
      <c r="B22" s="37" t="s">
        <v>33</v>
      </c>
      <c r="C22" s="38"/>
      <c r="D22" s="4" t="s">
        <v>21</v>
      </c>
      <c r="E22" s="6">
        <v>16</v>
      </c>
      <c r="F22" s="7">
        <v>193</v>
      </c>
      <c r="G22" s="6">
        <v>183</v>
      </c>
      <c r="H22" s="6">
        <v>142</v>
      </c>
      <c r="I22" s="6">
        <v>41</v>
      </c>
      <c r="J22" s="6">
        <v>10</v>
      </c>
      <c r="K22" s="6">
        <v>7</v>
      </c>
      <c r="L22" s="6">
        <v>3</v>
      </c>
      <c r="M22" s="6">
        <v>43979</v>
      </c>
      <c r="N22" s="6">
        <v>24086</v>
      </c>
      <c r="O22" s="6">
        <v>8063</v>
      </c>
    </row>
    <row r="23" spans="2:15" ht="12" customHeight="1">
      <c r="B23" s="37" t="s">
        <v>34</v>
      </c>
      <c r="C23" s="38"/>
      <c r="D23" s="4" t="s">
        <v>21</v>
      </c>
      <c r="E23" s="6">
        <v>9</v>
      </c>
      <c r="F23" s="7">
        <v>186</v>
      </c>
      <c r="G23" s="6">
        <v>177</v>
      </c>
      <c r="H23" s="6">
        <v>132</v>
      </c>
      <c r="I23" s="6">
        <v>45</v>
      </c>
      <c r="J23" s="6">
        <v>9</v>
      </c>
      <c r="K23" s="6">
        <v>6</v>
      </c>
      <c r="L23" s="6">
        <v>3</v>
      </c>
      <c r="M23" s="6">
        <v>52296</v>
      </c>
      <c r="N23" s="6">
        <v>18842</v>
      </c>
      <c r="O23" s="6">
        <v>10094</v>
      </c>
    </row>
    <row r="24" spans="2:15" ht="12" customHeight="1">
      <c r="B24" s="37" t="s">
        <v>35</v>
      </c>
      <c r="C24" s="38"/>
      <c r="D24" s="4" t="s">
        <v>21</v>
      </c>
      <c r="E24" s="6">
        <v>17</v>
      </c>
      <c r="F24" s="7">
        <v>785</v>
      </c>
      <c r="G24" s="6">
        <v>782</v>
      </c>
      <c r="H24" s="6">
        <v>205</v>
      </c>
      <c r="I24" s="6">
        <v>577</v>
      </c>
      <c r="J24" s="6">
        <v>3</v>
      </c>
      <c r="K24" s="6">
        <v>1</v>
      </c>
      <c r="L24" s="6">
        <v>2</v>
      </c>
      <c r="M24" s="6">
        <v>182232</v>
      </c>
      <c r="N24" s="6">
        <v>120062</v>
      </c>
      <c r="O24" s="6">
        <v>26494</v>
      </c>
    </row>
    <row r="25" spans="2:15" ht="12" customHeight="1">
      <c r="B25" s="37" t="s">
        <v>36</v>
      </c>
      <c r="C25" s="38"/>
      <c r="D25" s="4" t="s">
        <v>21</v>
      </c>
      <c r="E25" s="6">
        <v>4</v>
      </c>
      <c r="F25" s="7">
        <v>757</v>
      </c>
      <c r="G25" s="6">
        <v>754</v>
      </c>
      <c r="H25" s="6">
        <v>465</v>
      </c>
      <c r="I25" s="6">
        <v>289</v>
      </c>
      <c r="J25" s="6">
        <v>3</v>
      </c>
      <c r="K25" s="6">
        <v>2</v>
      </c>
      <c r="L25" s="6">
        <v>1</v>
      </c>
      <c r="M25" s="6">
        <v>351111</v>
      </c>
      <c r="N25" s="6">
        <v>218460</v>
      </c>
      <c r="O25" s="6">
        <v>30663</v>
      </c>
    </row>
    <row r="26" spans="2:15" ht="12" customHeight="1">
      <c r="B26" s="37" t="s">
        <v>37</v>
      </c>
      <c r="C26" s="38"/>
      <c r="D26" s="4" t="s">
        <v>21</v>
      </c>
      <c r="E26" s="6">
        <v>1</v>
      </c>
      <c r="F26" s="10" t="s">
        <v>42</v>
      </c>
      <c r="G26" s="10" t="s">
        <v>42</v>
      </c>
      <c r="H26" s="10" t="s">
        <v>42</v>
      </c>
      <c r="I26" s="10" t="s">
        <v>42</v>
      </c>
      <c r="J26" s="6" t="s">
        <v>39</v>
      </c>
      <c r="K26" s="6" t="s">
        <v>39</v>
      </c>
      <c r="L26" s="6" t="s">
        <v>39</v>
      </c>
      <c r="M26" s="7" t="s">
        <v>42</v>
      </c>
      <c r="N26" s="7" t="s">
        <v>42</v>
      </c>
      <c r="O26" s="6" t="s">
        <v>42</v>
      </c>
    </row>
    <row r="27" spans="2:15" ht="12" customHeight="1">
      <c r="B27" s="37" t="s">
        <v>38</v>
      </c>
      <c r="C27" s="38"/>
      <c r="D27" s="4" t="s">
        <v>21</v>
      </c>
      <c r="E27" s="6">
        <v>22</v>
      </c>
      <c r="F27" s="7">
        <v>411</v>
      </c>
      <c r="G27" s="6">
        <v>383</v>
      </c>
      <c r="H27" s="7">
        <v>287</v>
      </c>
      <c r="I27" s="7">
        <v>96</v>
      </c>
      <c r="J27" s="7">
        <v>28</v>
      </c>
      <c r="K27" s="7">
        <v>18</v>
      </c>
      <c r="L27" s="6">
        <v>10</v>
      </c>
      <c r="M27" s="6">
        <v>83905</v>
      </c>
      <c r="N27" s="6">
        <v>52979</v>
      </c>
      <c r="O27" s="6">
        <v>22404</v>
      </c>
    </row>
    <row r="29" spans="2:4" ht="12" customHeight="1">
      <c r="B29" s="3" t="s">
        <v>10</v>
      </c>
      <c r="C29" s="3"/>
      <c r="D29" s="3"/>
    </row>
  </sheetData>
  <mergeCells count="29">
    <mergeCell ref="B4:D7"/>
    <mergeCell ref="B8:D8"/>
    <mergeCell ref="B9:D9"/>
    <mergeCell ref="E4:E7"/>
    <mergeCell ref="O4:O7"/>
    <mergeCell ref="F5:F7"/>
    <mergeCell ref="G5:I6"/>
    <mergeCell ref="J5:L6"/>
    <mergeCell ref="N4:N7"/>
    <mergeCell ref="F4:L4"/>
    <mergeCell ref="M4:M7"/>
    <mergeCell ref="B10:D10"/>
    <mergeCell ref="B11:D11"/>
    <mergeCell ref="B12:C12"/>
    <mergeCell ref="B13:D13"/>
    <mergeCell ref="B14:C14"/>
    <mergeCell ref="B15:C15"/>
    <mergeCell ref="B16:C16"/>
    <mergeCell ref="B17:D17"/>
    <mergeCell ref="B18:C18"/>
    <mergeCell ref="B19:C19"/>
    <mergeCell ref="B20:D20"/>
    <mergeCell ref="B21:C21"/>
    <mergeCell ref="B26:C26"/>
    <mergeCell ref="B27:C27"/>
    <mergeCell ref="B22:C22"/>
    <mergeCell ref="B23:C23"/>
    <mergeCell ref="B24:C24"/>
    <mergeCell ref="B25:C25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3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55</v>
      </c>
      <c r="C9" s="53"/>
      <c r="D9" s="27"/>
      <c r="E9" s="5">
        <f>SUM(E10:E28)</f>
        <v>474</v>
      </c>
      <c r="F9" s="5">
        <f aca="true" t="shared" si="0" ref="F9:O9">SUM(F10:F28)</f>
        <v>7660</v>
      </c>
      <c r="G9" s="5">
        <f t="shared" si="0"/>
        <v>6920</v>
      </c>
      <c r="H9" s="5">
        <f t="shared" si="0"/>
        <v>3431</v>
      </c>
      <c r="I9" s="5">
        <f t="shared" si="0"/>
        <v>3489</v>
      </c>
      <c r="J9" s="5">
        <f t="shared" si="0"/>
        <v>740</v>
      </c>
      <c r="K9" s="5">
        <f t="shared" si="0"/>
        <v>460</v>
      </c>
      <c r="L9" s="5">
        <f t="shared" si="0"/>
        <v>280</v>
      </c>
      <c r="M9" s="5">
        <f t="shared" si="0"/>
        <v>1938035</v>
      </c>
      <c r="N9" s="5">
        <f t="shared" si="0"/>
        <v>1163455</v>
      </c>
      <c r="O9" s="5">
        <f t="shared" si="0"/>
        <v>290311</v>
      </c>
    </row>
    <row r="10" spans="2:15" ht="12" customHeight="1">
      <c r="B10" s="37" t="s">
        <v>19</v>
      </c>
      <c r="C10" s="38"/>
      <c r="D10" s="39"/>
      <c r="E10" s="6">
        <v>56</v>
      </c>
      <c r="F10" s="7">
        <v>365</v>
      </c>
      <c r="G10" s="6">
        <v>248</v>
      </c>
      <c r="H10" s="6">
        <v>165</v>
      </c>
      <c r="I10" s="6">
        <v>83</v>
      </c>
      <c r="J10" s="6">
        <v>117</v>
      </c>
      <c r="K10" s="6">
        <v>65</v>
      </c>
      <c r="L10" s="6">
        <v>52</v>
      </c>
      <c r="M10" s="6">
        <v>113173</v>
      </c>
      <c r="N10" s="6">
        <v>78865</v>
      </c>
      <c r="O10" s="6">
        <v>8902</v>
      </c>
    </row>
    <row r="11" spans="2:15" ht="23.25" customHeight="1">
      <c r="B11" s="37" t="s">
        <v>20</v>
      </c>
      <c r="C11" s="38"/>
      <c r="D11" s="39"/>
      <c r="E11" s="6">
        <v>14</v>
      </c>
      <c r="F11" s="7">
        <v>623</v>
      </c>
      <c r="G11" s="6">
        <v>612</v>
      </c>
      <c r="H11" s="6">
        <v>107</v>
      </c>
      <c r="I11" s="6">
        <v>505</v>
      </c>
      <c r="J11" s="6">
        <v>11</v>
      </c>
      <c r="K11" s="6">
        <v>6</v>
      </c>
      <c r="L11" s="6">
        <v>5</v>
      </c>
      <c r="M11" s="6">
        <v>319739</v>
      </c>
      <c r="N11" s="6">
        <v>270050</v>
      </c>
      <c r="O11" s="6">
        <v>22401</v>
      </c>
    </row>
    <row r="12" spans="2:15" ht="12" customHeight="1">
      <c r="B12" s="37" t="s">
        <v>22</v>
      </c>
      <c r="C12" s="38"/>
      <c r="D12" s="4" t="s">
        <v>21</v>
      </c>
      <c r="E12" s="6">
        <v>50</v>
      </c>
      <c r="F12" s="7">
        <v>1078</v>
      </c>
      <c r="G12" s="6">
        <v>1000</v>
      </c>
      <c r="H12" s="6">
        <v>167</v>
      </c>
      <c r="I12" s="6">
        <v>833</v>
      </c>
      <c r="J12" s="6">
        <v>78</v>
      </c>
      <c r="K12" s="6">
        <v>44</v>
      </c>
      <c r="L12" s="6">
        <v>34</v>
      </c>
      <c r="M12" s="6">
        <v>128992</v>
      </c>
      <c r="N12" s="6">
        <v>81279</v>
      </c>
      <c r="O12" s="6">
        <v>29525</v>
      </c>
    </row>
    <row r="13" spans="2:15" ht="12" customHeight="1">
      <c r="B13" s="73" t="s">
        <v>145</v>
      </c>
      <c r="C13" s="74"/>
      <c r="D13" s="75"/>
      <c r="E13" s="6">
        <v>34</v>
      </c>
      <c r="F13" s="7">
        <v>370</v>
      </c>
      <c r="G13" s="6">
        <v>320</v>
      </c>
      <c r="H13" s="6">
        <v>259</v>
      </c>
      <c r="I13" s="6">
        <v>61</v>
      </c>
      <c r="J13" s="6">
        <v>50</v>
      </c>
      <c r="K13" s="6">
        <v>29</v>
      </c>
      <c r="L13" s="6">
        <v>21</v>
      </c>
      <c r="M13" s="6">
        <v>106936</v>
      </c>
      <c r="N13" s="6">
        <v>62578</v>
      </c>
      <c r="O13" s="6">
        <v>16127</v>
      </c>
    </row>
    <row r="14" spans="2:15" ht="12" customHeight="1">
      <c r="B14" s="37" t="s">
        <v>23</v>
      </c>
      <c r="C14" s="38"/>
      <c r="D14" s="4" t="s">
        <v>21</v>
      </c>
      <c r="E14" s="6">
        <v>19</v>
      </c>
      <c r="F14" s="7">
        <v>147</v>
      </c>
      <c r="G14" s="6">
        <v>119</v>
      </c>
      <c r="H14" s="6">
        <v>64</v>
      </c>
      <c r="I14" s="6">
        <v>55</v>
      </c>
      <c r="J14" s="6">
        <v>28</v>
      </c>
      <c r="K14" s="6">
        <v>24</v>
      </c>
      <c r="L14" s="6">
        <v>4</v>
      </c>
      <c r="M14" s="6">
        <v>37025</v>
      </c>
      <c r="N14" s="6">
        <v>18028</v>
      </c>
      <c r="O14" s="6">
        <v>5127</v>
      </c>
    </row>
    <row r="15" spans="2:15" ht="12" customHeight="1">
      <c r="B15" s="37" t="s">
        <v>24</v>
      </c>
      <c r="C15" s="38"/>
      <c r="D15" s="4" t="s">
        <v>21</v>
      </c>
      <c r="E15" s="6">
        <v>3</v>
      </c>
      <c r="F15" s="7">
        <v>52</v>
      </c>
      <c r="G15" s="6">
        <v>52</v>
      </c>
      <c r="H15" s="6">
        <v>29</v>
      </c>
      <c r="I15" s="6">
        <v>23</v>
      </c>
      <c r="J15" s="6" t="s">
        <v>56</v>
      </c>
      <c r="K15" s="6" t="s">
        <v>56</v>
      </c>
      <c r="L15" s="6" t="s">
        <v>56</v>
      </c>
      <c r="M15" s="6">
        <v>10183</v>
      </c>
      <c r="N15" s="6">
        <v>7316</v>
      </c>
      <c r="O15" s="6">
        <v>2046</v>
      </c>
    </row>
    <row r="16" spans="2:15" ht="12" customHeight="1">
      <c r="B16" s="37" t="s">
        <v>25</v>
      </c>
      <c r="C16" s="38"/>
      <c r="D16" s="4" t="s">
        <v>26</v>
      </c>
      <c r="E16" s="6">
        <v>8</v>
      </c>
      <c r="F16" s="7">
        <v>58</v>
      </c>
      <c r="G16" s="6">
        <v>42</v>
      </c>
      <c r="H16" s="6">
        <v>25</v>
      </c>
      <c r="I16" s="6">
        <v>17</v>
      </c>
      <c r="J16" s="6">
        <v>16</v>
      </c>
      <c r="K16" s="6">
        <v>9</v>
      </c>
      <c r="L16" s="6">
        <v>7</v>
      </c>
      <c r="M16" s="6">
        <v>5906</v>
      </c>
      <c r="N16" s="6">
        <v>2637</v>
      </c>
      <c r="O16" s="6">
        <v>2086</v>
      </c>
    </row>
    <row r="17" spans="2:15" ht="12" customHeight="1">
      <c r="B17" s="37" t="s">
        <v>27</v>
      </c>
      <c r="C17" s="38"/>
      <c r="D17" s="39"/>
      <c r="E17" s="6">
        <v>1</v>
      </c>
      <c r="F17" s="7" t="s">
        <v>42</v>
      </c>
      <c r="G17" s="7" t="s">
        <v>42</v>
      </c>
      <c r="H17" s="7" t="s">
        <v>42</v>
      </c>
      <c r="I17" s="7" t="s">
        <v>42</v>
      </c>
      <c r="J17" s="7" t="s">
        <v>42</v>
      </c>
      <c r="K17" s="7" t="s">
        <v>42</v>
      </c>
      <c r="L17" s="7" t="s">
        <v>42</v>
      </c>
      <c r="M17" s="7" t="s">
        <v>42</v>
      </c>
      <c r="N17" s="7" t="s">
        <v>42</v>
      </c>
      <c r="O17" s="7" t="s">
        <v>42</v>
      </c>
    </row>
    <row r="18" spans="2:15" ht="12" customHeight="1">
      <c r="B18" s="37" t="s">
        <v>8</v>
      </c>
      <c r="C18" s="38"/>
      <c r="D18" s="4" t="s">
        <v>21</v>
      </c>
      <c r="E18" s="6">
        <v>10</v>
      </c>
      <c r="F18" s="7">
        <v>348</v>
      </c>
      <c r="G18" s="6">
        <v>329</v>
      </c>
      <c r="H18" s="6">
        <v>166</v>
      </c>
      <c r="I18" s="6">
        <v>163</v>
      </c>
      <c r="J18" s="6">
        <v>19</v>
      </c>
      <c r="K18" s="6">
        <v>12</v>
      </c>
      <c r="L18" s="6">
        <v>7</v>
      </c>
      <c r="M18" s="6">
        <v>83725</v>
      </c>
      <c r="N18" s="6">
        <v>47936</v>
      </c>
      <c r="O18" s="6">
        <v>12623</v>
      </c>
    </row>
    <row r="19" spans="2:15" ht="12" customHeight="1">
      <c r="B19" s="37" t="s">
        <v>29</v>
      </c>
      <c r="C19" s="38"/>
      <c r="D19" s="4" t="s">
        <v>21</v>
      </c>
      <c r="E19" s="6">
        <v>2</v>
      </c>
      <c r="F19" s="15">
        <v>12</v>
      </c>
      <c r="G19" s="16">
        <v>8</v>
      </c>
      <c r="H19" s="16">
        <v>2</v>
      </c>
      <c r="I19" s="16">
        <v>6</v>
      </c>
      <c r="J19" s="16">
        <v>4</v>
      </c>
      <c r="K19" s="16">
        <v>3</v>
      </c>
      <c r="L19" s="16">
        <v>1</v>
      </c>
      <c r="M19" s="16">
        <v>842</v>
      </c>
      <c r="N19" s="16">
        <v>487</v>
      </c>
      <c r="O19" s="16">
        <v>178</v>
      </c>
    </row>
    <row r="20" spans="2:15" ht="12" customHeight="1">
      <c r="B20" s="37" t="s">
        <v>30</v>
      </c>
      <c r="C20" s="38"/>
      <c r="D20" s="4" t="s">
        <v>21</v>
      </c>
      <c r="E20" s="6">
        <v>6</v>
      </c>
      <c r="F20" s="15">
        <v>154</v>
      </c>
      <c r="G20" s="16">
        <v>147</v>
      </c>
      <c r="H20" s="16">
        <v>68</v>
      </c>
      <c r="I20" s="16">
        <v>79</v>
      </c>
      <c r="J20" s="16">
        <v>7</v>
      </c>
      <c r="K20" s="16">
        <v>5</v>
      </c>
      <c r="L20" s="16">
        <v>2</v>
      </c>
      <c r="M20" s="16">
        <v>54021</v>
      </c>
      <c r="N20" s="16">
        <v>16533</v>
      </c>
      <c r="O20" s="16">
        <v>4649</v>
      </c>
    </row>
    <row r="21" spans="2:15" ht="12" customHeight="1">
      <c r="B21" s="37" t="s">
        <v>31</v>
      </c>
      <c r="C21" s="38"/>
      <c r="D21" s="39"/>
      <c r="E21" s="6">
        <v>1</v>
      </c>
      <c r="F21" s="7" t="s">
        <v>42</v>
      </c>
      <c r="G21" s="6" t="s">
        <v>56</v>
      </c>
      <c r="H21" s="6" t="s">
        <v>56</v>
      </c>
      <c r="I21" s="6" t="s">
        <v>56</v>
      </c>
      <c r="J21" s="7" t="s">
        <v>42</v>
      </c>
      <c r="K21" s="7" t="s">
        <v>42</v>
      </c>
      <c r="L21" s="6" t="s">
        <v>56</v>
      </c>
      <c r="M21" s="7" t="s">
        <v>42</v>
      </c>
      <c r="N21" s="7" t="s">
        <v>42</v>
      </c>
      <c r="O21" s="6" t="s">
        <v>56</v>
      </c>
    </row>
    <row r="22" spans="2:15" ht="12" customHeight="1">
      <c r="B22" s="37" t="s">
        <v>32</v>
      </c>
      <c r="C22" s="38"/>
      <c r="D22" s="4" t="s">
        <v>21</v>
      </c>
      <c r="E22" s="6">
        <v>1</v>
      </c>
      <c r="F22" s="7" t="s">
        <v>42</v>
      </c>
      <c r="G22" s="7" t="s">
        <v>42</v>
      </c>
      <c r="H22" s="7" t="s">
        <v>42</v>
      </c>
      <c r="I22" s="7" t="s">
        <v>42</v>
      </c>
      <c r="J22" s="6" t="s">
        <v>56</v>
      </c>
      <c r="K22" s="6" t="s">
        <v>56</v>
      </c>
      <c r="L22" s="6" t="s">
        <v>56</v>
      </c>
      <c r="M22" s="7" t="s">
        <v>42</v>
      </c>
      <c r="N22" s="7" t="s">
        <v>42</v>
      </c>
      <c r="O22" s="7" t="s">
        <v>42</v>
      </c>
    </row>
    <row r="23" spans="2:15" ht="12" customHeight="1">
      <c r="B23" s="37" t="s">
        <v>33</v>
      </c>
      <c r="C23" s="38"/>
      <c r="D23" s="4" t="s">
        <v>21</v>
      </c>
      <c r="E23" s="6">
        <v>76</v>
      </c>
      <c r="F23" s="7">
        <v>643</v>
      </c>
      <c r="G23" s="6">
        <v>506</v>
      </c>
      <c r="H23" s="6">
        <v>323</v>
      </c>
      <c r="I23" s="6">
        <v>183</v>
      </c>
      <c r="J23" s="6">
        <v>137</v>
      </c>
      <c r="K23" s="6">
        <v>86</v>
      </c>
      <c r="L23" s="6">
        <v>51</v>
      </c>
      <c r="M23" s="6">
        <v>97892</v>
      </c>
      <c r="N23" s="6">
        <v>47709</v>
      </c>
      <c r="O23" s="6">
        <v>24164</v>
      </c>
    </row>
    <row r="24" spans="2:15" ht="12" customHeight="1">
      <c r="B24" s="37" t="s">
        <v>34</v>
      </c>
      <c r="C24" s="38"/>
      <c r="D24" s="4" t="s">
        <v>21</v>
      </c>
      <c r="E24" s="6">
        <v>24</v>
      </c>
      <c r="F24" s="7">
        <v>122</v>
      </c>
      <c r="G24" s="6">
        <v>75</v>
      </c>
      <c r="H24" s="6">
        <v>60</v>
      </c>
      <c r="I24" s="6">
        <v>15</v>
      </c>
      <c r="J24" s="6">
        <v>47</v>
      </c>
      <c r="K24" s="6">
        <v>34</v>
      </c>
      <c r="L24" s="6">
        <v>13</v>
      </c>
      <c r="M24" s="6">
        <v>16610</v>
      </c>
      <c r="N24" s="6">
        <v>5324</v>
      </c>
      <c r="O24" s="6">
        <v>4050</v>
      </c>
    </row>
    <row r="25" spans="2:15" ht="12" customHeight="1">
      <c r="B25" s="37" t="s">
        <v>35</v>
      </c>
      <c r="C25" s="38"/>
      <c r="D25" s="4" t="s">
        <v>21</v>
      </c>
      <c r="E25" s="6">
        <v>89</v>
      </c>
      <c r="F25" s="7">
        <v>2740</v>
      </c>
      <c r="G25" s="6">
        <v>2622</v>
      </c>
      <c r="H25" s="6">
        <v>1541</v>
      </c>
      <c r="I25" s="6">
        <v>1081</v>
      </c>
      <c r="J25" s="6">
        <v>118</v>
      </c>
      <c r="K25" s="6">
        <v>70</v>
      </c>
      <c r="L25" s="6">
        <v>48</v>
      </c>
      <c r="M25" s="6">
        <v>813387</v>
      </c>
      <c r="N25" s="6">
        <v>438650</v>
      </c>
      <c r="O25" s="6">
        <v>123773</v>
      </c>
    </row>
    <row r="26" spans="2:15" ht="12" customHeight="1">
      <c r="B26" s="37" t="s">
        <v>36</v>
      </c>
      <c r="C26" s="38"/>
      <c r="D26" s="4" t="s">
        <v>21</v>
      </c>
      <c r="E26" s="6">
        <v>45</v>
      </c>
      <c r="F26" s="7">
        <v>418</v>
      </c>
      <c r="G26" s="6">
        <v>355</v>
      </c>
      <c r="H26" s="6">
        <v>231</v>
      </c>
      <c r="I26" s="6">
        <v>124</v>
      </c>
      <c r="J26" s="6">
        <v>63</v>
      </c>
      <c r="K26" s="6">
        <v>42</v>
      </c>
      <c r="L26" s="6">
        <v>21</v>
      </c>
      <c r="M26" s="6">
        <v>70140</v>
      </c>
      <c r="N26" s="6">
        <v>36008</v>
      </c>
      <c r="O26" s="6">
        <v>15098</v>
      </c>
    </row>
    <row r="27" spans="2:15" ht="12" customHeight="1">
      <c r="B27" s="37" t="s">
        <v>37</v>
      </c>
      <c r="C27" s="38"/>
      <c r="D27" s="4" t="s">
        <v>21</v>
      </c>
      <c r="E27" s="6">
        <v>5</v>
      </c>
      <c r="F27" s="7">
        <v>267</v>
      </c>
      <c r="G27" s="7">
        <v>265</v>
      </c>
      <c r="H27" s="6">
        <v>116</v>
      </c>
      <c r="I27" s="6">
        <v>149</v>
      </c>
      <c r="J27" s="6">
        <v>2</v>
      </c>
      <c r="K27" s="6">
        <v>1</v>
      </c>
      <c r="L27" s="6">
        <v>1</v>
      </c>
      <c r="M27" s="6">
        <v>43726</v>
      </c>
      <c r="N27" s="6">
        <v>34806</v>
      </c>
      <c r="O27" s="6">
        <v>11831</v>
      </c>
    </row>
    <row r="28" spans="2:15" ht="12" customHeight="1">
      <c r="B28" s="37" t="s">
        <v>38</v>
      </c>
      <c r="C28" s="38"/>
      <c r="D28" s="4" t="s">
        <v>21</v>
      </c>
      <c r="E28" s="6">
        <v>30</v>
      </c>
      <c r="F28" s="7">
        <v>263</v>
      </c>
      <c r="G28" s="6">
        <v>220</v>
      </c>
      <c r="H28" s="7">
        <v>108</v>
      </c>
      <c r="I28" s="7">
        <v>112</v>
      </c>
      <c r="J28" s="7">
        <v>43</v>
      </c>
      <c r="K28" s="7">
        <v>30</v>
      </c>
      <c r="L28" s="6">
        <v>13</v>
      </c>
      <c r="M28" s="6">
        <v>35738</v>
      </c>
      <c r="N28" s="6">
        <v>15249</v>
      </c>
      <c r="O28" s="6">
        <v>7731</v>
      </c>
    </row>
    <row r="30" spans="2:4" ht="12" customHeight="1">
      <c r="B30" s="3" t="s">
        <v>10</v>
      </c>
      <c r="C30" s="3"/>
      <c r="D30" s="3"/>
    </row>
  </sheetData>
  <mergeCells count="30">
    <mergeCell ref="B4:D7"/>
    <mergeCell ref="B8:D8"/>
    <mergeCell ref="B9:D9"/>
    <mergeCell ref="E4:E7"/>
    <mergeCell ref="O4:O7"/>
    <mergeCell ref="F5:F7"/>
    <mergeCell ref="G5:I6"/>
    <mergeCell ref="J5:L6"/>
    <mergeCell ref="F4:L4"/>
    <mergeCell ref="N4:N7"/>
    <mergeCell ref="M4:M7"/>
    <mergeCell ref="B10:D10"/>
    <mergeCell ref="B11:D11"/>
    <mergeCell ref="B12:C12"/>
    <mergeCell ref="B13:D13"/>
    <mergeCell ref="B14:C14"/>
    <mergeCell ref="B15:C15"/>
    <mergeCell ref="B16:C16"/>
    <mergeCell ref="B17:D17"/>
    <mergeCell ref="B18:C18"/>
    <mergeCell ref="B19:C19"/>
    <mergeCell ref="B20:C20"/>
    <mergeCell ref="B21:D21"/>
    <mergeCell ref="B26:C26"/>
    <mergeCell ref="B27:C27"/>
    <mergeCell ref="B28:C28"/>
    <mergeCell ref="B22:C22"/>
    <mergeCell ref="B23:C23"/>
    <mergeCell ref="B24:C24"/>
    <mergeCell ref="B25:C25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2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2.00390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57</v>
      </c>
      <c r="C9" s="53"/>
      <c r="D9" s="27"/>
      <c r="E9" s="5">
        <f>SUM(E10:E26)</f>
        <v>148</v>
      </c>
      <c r="F9" s="5">
        <f aca="true" t="shared" si="0" ref="F9:O9">SUM(F10:F26)</f>
        <v>3792</v>
      </c>
      <c r="G9" s="5">
        <f t="shared" si="0"/>
        <v>3598</v>
      </c>
      <c r="H9" s="5">
        <f t="shared" si="0"/>
        <v>2266</v>
      </c>
      <c r="I9" s="5">
        <f t="shared" si="0"/>
        <v>1332</v>
      </c>
      <c r="J9" s="5">
        <f t="shared" si="0"/>
        <v>194</v>
      </c>
      <c r="K9" s="5">
        <f t="shared" si="0"/>
        <v>115</v>
      </c>
      <c r="L9" s="5">
        <f t="shared" si="0"/>
        <v>79</v>
      </c>
      <c r="M9" s="5">
        <f t="shared" si="0"/>
        <v>2988724</v>
      </c>
      <c r="N9" s="5">
        <f t="shared" si="0"/>
        <v>1774183</v>
      </c>
      <c r="O9" s="5">
        <f t="shared" si="0"/>
        <v>173684</v>
      </c>
    </row>
    <row r="10" spans="2:15" ht="12" customHeight="1">
      <c r="B10" s="37" t="s">
        <v>19</v>
      </c>
      <c r="C10" s="38"/>
      <c r="D10" s="39"/>
      <c r="E10" s="6">
        <v>47</v>
      </c>
      <c r="F10" s="7">
        <v>475</v>
      </c>
      <c r="G10" s="6">
        <v>399</v>
      </c>
      <c r="H10" s="6">
        <v>261</v>
      </c>
      <c r="I10" s="6">
        <v>138</v>
      </c>
      <c r="J10" s="6">
        <v>76</v>
      </c>
      <c r="K10" s="6">
        <v>41</v>
      </c>
      <c r="L10" s="6">
        <v>35</v>
      </c>
      <c r="M10" s="6">
        <v>165776</v>
      </c>
      <c r="N10" s="6">
        <v>101528</v>
      </c>
      <c r="O10" s="6">
        <v>16021</v>
      </c>
    </row>
    <row r="11" spans="2:15" ht="23.25" customHeight="1">
      <c r="B11" s="37" t="s">
        <v>20</v>
      </c>
      <c r="C11" s="38"/>
      <c r="D11" s="39"/>
      <c r="E11" s="6">
        <v>12</v>
      </c>
      <c r="F11" s="7">
        <v>269</v>
      </c>
      <c r="G11" s="6">
        <v>245</v>
      </c>
      <c r="H11" s="6">
        <v>75</v>
      </c>
      <c r="I11" s="6">
        <v>170</v>
      </c>
      <c r="J11" s="6">
        <v>24</v>
      </c>
      <c r="K11" s="6">
        <v>12</v>
      </c>
      <c r="L11" s="6">
        <v>12</v>
      </c>
      <c r="M11" s="6">
        <v>61863</v>
      </c>
      <c r="N11" s="6">
        <v>41226</v>
      </c>
      <c r="O11" s="6">
        <v>7067</v>
      </c>
    </row>
    <row r="12" spans="2:15" ht="12" customHeight="1">
      <c r="B12" s="37" t="s">
        <v>22</v>
      </c>
      <c r="C12" s="38"/>
      <c r="D12" s="4" t="s">
        <v>21</v>
      </c>
      <c r="E12" s="6">
        <v>11</v>
      </c>
      <c r="F12" s="7">
        <v>162</v>
      </c>
      <c r="G12" s="6">
        <v>147</v>
      </c>
      <c r="H12" s="6">
        <v>18</v>
      </c>
      <c r="I12" s="6">
        <v>129</v>
      </c>
      <c r="J12" s="6">
        <v>15</v>
      </c>
      <c r="K12" s="6">
        <v>8</v>
      </c>
      <c r="L12" s="6">
        <v>7</v>
      </c>
      <c r="M12" s="6">
        <v>12002</v>
      </c>
      <c r="N12" s="6">
        <v>6095</v>
      </c>
      <c r="O12" s="6">
        <v>3733</v>
      </c>
    </row>
    <row r="13" spans="2:15" ht="12" customHeight="1">
      <c r="B13" s="73" t="s">
        <v>145</v>
      </c>
      <c r="C13" s="74"/>
      <c r="D13" s="75"/>
      <c r="E13" s="6">
        <v>10</v>
      </c>
      <c r="F13" s="7">
        <v>91</v>
      </c>
      <c r="G13" s="6">
        <v>83</v>
      </c>
      <c r="H13" s="6">
        <v>66</v>
      </c>
      <c r="I13" s="6">
        <v>17</v>
      </c>
      <c r="J13" s="6">
        <v>8</v>
      </c>
      <c r="K13" s="6">
        <v>7</v>
      </c>
      <c r="L13" s="6">
        <v>1</v>
      </c>
      <c r="M13" s="6">
        <v>16511</v>
      </c>
      <c r="N13" s="6">
        <v>12099</v>
      </c>
      <c r="O13" s="6">
        <v>3048</v>
      </c>
    </row>
    <row r="14" spans="2:15" ht="12" customHeight="1">
      <c r="B14" s="37" t="s">
        <v>23</v>
      </c>
      <c r="C14" s="38"/>
      <c r="D14" s="4" t="s">
        <v>21</v>
      </c>
      <c r="E14" s="6">
        <v>8</v>
      </c>
      <c r="F14" s="7">
        <v>30</v>
      </c>
      <c r="G14" s="6">
        <v>18</v>
      </c>
      <c r="H14" s="6">
        <v>12</v>
      </c>
      <c r="I14" s="6">
        <v>6</v>
      </c>
      <c r="J14" s="6">
        <v>12</v>
      </c>
      <c r="K14" s="6">
        <v>8</v>
      </c>
      <c r="L14" s="6">
        <v>4</v>
      </c>
      <c r="M14" s="6">
        <v>2834</v>
      </c>
      <c r="N14" s="6">
        <v>1633</v>
      </c>
      <c r="O14" s="6">
        <v>610</v>
      </c>
    </row>
    <row r="15" spans="2:15" ht="12" customHeight="1">
      <c r="B15" s="37" t="s">
        <v>24</v>
      </c>
      <c r="C15" s="38"/>
      <c r="D15" s="4" t="s">
        <v>21</v>
      </c>
      <c r="E15" s="6">
        <v>2</v>
      </c>
      <c r="F15" s="7" t="s">
        <v>50</v>
      </c>
      <c r="G15" s="7" t="s">
        <v>50</v>
      </c>
      <c r="H15" s="6" t="s">
        <v>39</v>
      </c>
      <c r="I15" s="7" t="s">
        <v>50</v>
      </c>
      <c r="J15" s="7" t="s">
        <v>50</v>
      </c>
      <c r="K15" s="7" t="s">
        <v>50</v>
      </c>
      <c r="L15" s="7" t="s">
        <v>50</v>
      </c>
      <c r="M15" s="7" t="s">
        <v>50</v>
      </c>
      <c r="N15" s="7" t="s">
        <v>50</v>
      </c>
      <c r="O15" s="7" t="s">
        <v>50</v>
      </c>
    </row>
    <row r="16" spans="2:15" ht="12" customHeight="1">
      <c r="B16" s="37" t="s">
        <v>25</v>
      </c>
      <c r="C16" s="38"/>
      <c r="D16" s="4" t="s">
        <v>26</v>
      </c>
      <c r="E16" s="6">
        <v>4</v>
      </c>
      <c r="F16" s="15">
        <v>42</v>
      </c>
      <c r="G16" s="16">
        <v>34</v>
      </c>
      <c r="H16" s="16">
        <v>10</v>
      </c>
      <c r="I16" s="16">
        <v>24</v>
      </c>
      <c r="J16" s="16">
        <v>8</v>
      </c>
      <c r="K16" s="16">
        <v>5</v>
      </c>
      <c r="L16" s="16">
        <v>3</v>
      </c>
      <c r="M16" s="16">
        <v>1299</v>
      </c>
      <c r="N16" s="16">
        <v>258</v>
      </c>
      <c r="O16" s="16">
        <v>576</v>
      </c>
    </row>
    <row r="17" spans="2:15" ht="12" customHeight="1">
      <c r="B17" s="37" t="s">
        <v>27</v>
      </c>
      <c r="C17" s="38"/>
      <c r="D17" s="39"/>
      <c r="E17" s="6">
        <v>3</v>
      </c>
      <c r="F17" s="7">
        <v>598</v>
      </c>
      <c r="G17" s="6">
        <v>598</v>
      </c>
      <c r="H17" s="6">
        <v>523</v>
      </c>
      <c r="I17" s="6">
        <v>75</v>
      </c>
      <c r="J17" s="6" t="s">
        <v>39</v>
      </c>
      <c r="K17" s="6" t="s">
        <v>39</v>
      </c>
      <c r="L17" s="6" t="s">
        <v>39</v>
      </c>
      <c r="M17" s="6">
        <v>303005</v>
      </c>
      <c r="N17" s="6">
        <v>132016</v>
      </c>
      <c r="O17" s="6">
        <v>38073</v>
      </c>
    </row>
    <row r="18" spans="2:15" ht="12" customHeight="1">
      <c r="B18" s="37" t="s">
        <v>29</v>
      </c>
      <c r="C18" s="38"/>
      <c r="D18" s="4" t="s">
        <v>21</v>
      </c>
      <c r="E18" s="6">
        <v>3</v>
      </c>
      <c r="F18" s="7">
        <v>250</v>
      </c>
      <c r="G18" s="6">
        <v>249</v>
      </c>
      <c r="H18" s="6">
        <v>13</v>
      </c>
      <c r="I18" s="6">
        <v>236</v>
      </c>
      <c r="J18" s="6">
        <v>1</v>
      </c>
      <c r="K18" s="6">
        <v>1</v>
      </c>
      <c r="L18" s="6" t="s">
        <v>39</v>
      </c>
      <c r="M18" s="6">
        <v>81884</v>
      </c>
      <c r="N18" s="6">
        <v>58953</v>
      </c>
      <c r="O18" s="6">
        <v>6648</v>
      </c>
    </row>
    <row r="19" spans="2:15" ht="12" customHeight="1">
      <c r="B19" s="37" t="s">
        <v>30</v>
      </c>
      <c r="C19" s="38"/>
      <c r="D19" s="4" t="s">
        <v>21</v>
      </c>
      <c r="E19" s="6">
        <v>7</v>
      </c>
      <c r="F19" s="7">
        <v>213</v>
      </c>
      <c r="G19" s="6">
        <v>209</v>
      </c>
      <c r="H19" s="6">
        <v>166</v>
      </c>
      <c r="I19" s="6">
        <v>43</v>
      </c>
      <c r="J19" s="6">
        <v>4</v>
      </c>
      <c r="K19" s="6">
        <v>2</v>
      </c>
      <c r="L19" s="6">
        <v>2</v>
      </c>
      <c r="M19" s="6">
        <v>44737</v>
      </c>
      <c r="N19" s="6">
        <v>8351</v>
      </c>
      <c r="O19" s="6">
        <v>6750</v>
      </c>
    </row>
    <row r="20" spans="2:15" ht="12" customHeight="1">
      <c r="B20" s="37" t="s">
        <v>32</v>
      </c>
      <c r="C20" s="38"/>
      <c r="D20" s="4" t="s">
        <v>21</v>
      </c>
      <c r="E20" s="6">
        <v>3</v>
      </c>
      <c r="F20" s="7">
        <v>939</v>
      </c>
      <c r="G20" s="6">
        <v>936</v>
      </c>
      <c r="H20" s="6">
        <v>823</v>
      </c>
      <c r="I20" s="6">
        <v>113</v>
      </c>
      <c r="J20" s="6">
        <v>3</v>
      </c>
      <c r="K20" s="6">
        <v>1</v>
      </c>
      <c r="L20" s="6">
        <v>2</v>
      </c>
      <c r="M20" s="6">
        <v>2203101</v>
      </c>
      <c r="N20" s="6">
        <v>1369761</v>
      </c>
      <c r="O20" s="6">
        <v>67515</v>
      </c>
    </row>
    <row r="21" spans="2:15" ht="12" customHeight="1">
      <c r="B21" s="37" t="s">
        <v>33</v>
      </c>
      <c r="C21" s="38"/>
      <c r="D21" s="4" t="s">
        <v>21</v>
      </c>
      <c r="E21" s="6">
        <v>9</v>
      </c>
      <c r="F21" s="7">
        <v>41</v>
      </c>
      <c r="G21" s="6">
        <v>27</v>
      </c>
      <c r="H21" s="6">
        <v>15</v>
      </c>
      <c r="I21" s="6">
        <v>12</v>
      </c>
      <c r="J21" s="6">
        <v>14</v>
      </c>
      <c r="K21" s="6">
        <v>12</v>
      </c>
      <c r="L21" s="6">
        <v>2</v>
      </c>
      <c r="M21" s="6">
        <v>3405</v>
      </c>
      <c r="N21" s="6">
        <v>1413</v>
      </c>
      <c r="O21" s="6">
        <v>848</v>
      </c>
    </row>
    <row r="22" spans="2:15" ht="12" customHeight="1">
      <c r="B22" s="37" t="s">
        <v>34</v>
      </c>
      <c r="C22" s="38"/>
      <c r="D22" s="4" t="s">
        <v>21</v>
      </c>
      <c r="E22" s="6">
        <v>8</v>
      </c>
      <c r="F22" s="7">
        <v>157</v>
      </c>
      <c r="G22" s="6">
        <v>152</v>
      </c>
      <c r="H22" s="6">
        <v>120</v>
      </c>
      <c r="I22" s="6">
        <v>32</v>
      </c>
      <c r="J22" s="6">
        <v>5</v>
      </c>
      <c r="K22" s="6">
        <v>3</v>
      </c>
      <c r="L22" s="6">
        <v>2</v>
      </c>
      <c r="M22" s="6">
        <v>25235</v>
      </c>
      <c r="N22" s="6">
        <v>8191</v>
      </c>
      <c r="O22" s="6">
        <v>7299</v>
      </c>
    </row>
    <row r="23" spans="2:15" ht="12" customHeight="1">
      <c r="B23" s="37" t="s">
        <v>35</v>
      </c>
      <c r="C23" s="38"/>
      <c r="D23" s="4" t="s">
        <v>21</v>
      </c>
      <c r="E23" s="6">
        <v>11</v>
      </c>
      <c r="F23" s="7">
        <v>403</v>
      </c>
      <c r="G23" s="6">
        <v>391</v>
      </c>
      <c r="H23" s="6">
        <v>111</v>
      </c>
      <c r="I23" s="6">
        <v>280</v>
      </c>
      <c r="J23" s="6">
        <v>12</v>
      </c>
      <c r="K23" s="6">
        <v>8</v>
      </c>
      <c r="L23" s="6">
        <v>4</v>
      </c>
      <c r="M23" s="6">
        <v>37786</v>
      </c>
      <c r="N23" s="6">
        <v>16258</v>
      </c>
      <c r="O23" s="6">
        <v>11898</v>
      </c>
    </row>
    <row r="24" spans="2:15" ht="12" customHeight="1">
      <c r="B24" s="37" t="s">
        <v>36</v>
      </c>
      <c r="C24" s="38"/>
      <c r="D24" s="4" t="s">
        <v>21</v>
      </c>
      <c r="E24" s="6">
        <v>1</v>
      </c>
      <c r="F24" s="7" t="s">
        <v>50</v>
      </c>
      <c r="G24" s="7" t="s">
        <v>50</v>
      </c>
      <c r="H24" s="7" t="s">
        <v>50</v>
      </c>
      <c r="I24" s="7" t="s">
        <v>50</v>
      </c>
      <c r="J24" s="6" t="s">
        <v>39</v>
      </c>
      <c r="K24" s="6" t="s">
        <v>39</v>
      </c>
      <c r="L24" s="6" t="s">
        <v>39</v>
      </c>
      <c r="M24" s="7" t="s">
        <v>50</v>
      </c>
      <c r="N24" s="7" t="s">
        <v>50</v>
      </c>
      <c r="O24" s="7" t="s">
        <v>50</v>
      </c>
    </row>
    <row r="25" spans="2:15" ht="12" customHeight="1">
      <c r="B25" s="37" t="s">
        <v>37</v>
      </c>
      <c r="C25" s="38"/>
      <c r="D25" s="4" t="s">
        <v>21</v>
      </c>
      <c r="E25" s="6">
        <v>1</v>
      </c>
      <c r="F25" s="7" t="s">
        <v>50</v>
      </c>
      <c r="G25" s="7" t="s">
        <v>50</v>
      </c>
      <c r="H25" s="6" t="s">
        <v>39</v>
      </c>
      <c r="I25" s="7" t="s">
        <v>50</v>
      </c>
      <c r="J25" s="7" t="s">
        <v>50</v>
      </c>
      <c r="K25" s="7" t="s">
        <v>50</v>
      </c>
      <c r="L25" s="7" t="s">
        <v>50</v>
      </c>
      <c r="M25" s="7" t="s">
        <v>50</v>
      </c>
      <c r="N25" s="7" t="s">
        <v>50</v>
      </c>
      <c r="O25" s="7" t="s">
        <v>50</v>
      </c>
    </row>
    <row r="26" spans="2:15" ht="12" customHeight="1">
      <c r="B26" s="37" t="s">
        <v>38</v>
      </c>
      <c r="C26" s="38"/>
      <c r="D26" s="4" t="s">
        <v>21</v>
      </c>
      <c r="E26" s="6">
        <v>8</v>
      </c>
      <c r="F26" s="15">
        <v>122</v>
      </c>
      <c r="G26" s="16">
        <v>110</v>
      </c>
      <c r="H26" s="15">
        <v>53</v>
      </c>
      <c r="I26" s="15">
        <v>57</v>
      </c>
      <c r="J26" s="15">
        <v>12</v>
      </c>
      <c r="K26" s="15">
        <v>7</v>
      </c>
      <c r="L26" s="16">
        <v>5</v>
      </c>
      <c r="M26" s="16">
        <v>29286</v>
      </c>
      <c r="N26" s="16">
        <v>16401</v>
      </c>
      <c r="O26" s="16">
        <v>3598</v>
      </c>
    </row>
    <row r="28" spans="2:4" ht="12" customHeight="1">
      <c r="B28" s="3" t="s">
        <v>10</v>
      </c>
      <c r="C28" s="3"/>
      <c r="D28" s="3"/>
    </row>
  </sheetData>
  <mergeCells count="28">
    <mergeCell ref="B4:D7"/>
    <mergeCell ref="B8:D8"/>
    <mergeCell ref="B9:D9"/>
    <mergeCell ref="E4:E7"/>
    <mergeCell ref="O4:O7"/>
    <mergeCell ref="F5:F7"/>
    <mergeCell ref="G5:I6"/>
    <mergeCell ref="J5:L6"/>
    <mergeCell ref="N4:N7"/>
    <mergeCell ref="F4:L4"/>
    <mergeCell ref="M4:M7"/>
    <mergeCell ref="B10:D10"/>
    <mergeCell ref="B11:D11"/>
    <mergeCell ref="B12:C12"/>
    <mergeCell ref="B13:D13"/>
    <mergeCell ref="B14:C14"/>
    <mergeCell ref="B15:C15"/>
    <mergeCell ref="B16:C16"/>
    <mergeCell ref="B17:D17"/>
    <mergeCell ref="B20:C20"/>
    <mergeCell ref="B21:C21"/>
    <mergeCell ref="B22:C22"/>
    <mergeCell ref="B18:C18"/>
    <mergeCell ref="B19:C19"/>
    <mergeCell ref="B23:C23"/>
    <mergeCell ref="B24:C24"/>
    <mergeCell ref="B25:C25"/>
    <mergeCell ref="B26:C2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3" width="13.625" style="1" customWidth="1"/>
    <col min="14" max="14" width="13.125" style="1" customWidth="1"/>
    <col min="15" max="15" width="12.00390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58</v>
      </c>
      <c r="C9" s="76"/>
      <c r="D9" s="77"/>
      <c r="E9" s="20">
        <v>3293</v>
      </c>
      <c r="F9" s="20">
        <v>48316</v>
      </c>
      <c r="G9" s="20">
        <v>43782</v>
      </c>
      <c r="H9" s="20">
        <v>22876</v>
      </c>
      <c r="I9" s="20">
        <v>20906</v>
      </c>
      <c r="J9" s="20">
        <v>4534</v>
      </c>
      <c r="K9" s="20">
        <v>2467</v>
      </c>
      <c r="L9" s="20">
        <v>2067</v>
      </c>
      <c r="M9" s="20">
        <v>16206615</v>
      </c>
      <c r="N9" s="20">
        <v>10387889</v>
      </c>
      <c r="O9" s="20">
        <v>1890021</v>
      </c>
    </row>
    <row r="10" spans="2:15" ht="12" customHeight="1">
      <c r="B10" s="19"/>
      <c r="C10" s="76" t="s">
        <v>59</v>
      </c>
      <c r="D10" s="77"/>
      <c r="E10" s="20">
        <v>189</v>
      </c>
      <c r="F10" s="21">
        <v>2622</v>
      </c>
      <c r="G10" s="20">
        <v>2439</v>
      </c>
      <c r="H10" s="20">
        <v>1454</v>
      </c>
      <c r="I10" s="20">
        <v>985</v>
      </c>
      <c r="J10" s="20">
        <v>183</v>
      </c>
      <c r="K10" s="20">
        <v>115</v>
      </c>
      <c r="L10" s="20">
        <v>68</v>
      </c>
      <c r="M10" s="20">
        <v>573103</v>
      </c>
      <c r="N10" s="20">
        <v>322653</v>
      </c>
      <c r="O10" s="20">
        <v>92366</v>
      </c>
    </row>
    <row r="11" spans="2:15" ht="12" customHeight="1">
      <c r="B11" s="52" t="s">
        <v>60</v>
      </c>
      <c r="C11" s="76"/>
      <c r="D11" s="77"/>
      <c r="E11" s="20">
        <v>9</v>
      </c>
      <c r="F11" s="21">
        <v>144</v>
      </c>
      <c r="G11" s="20">
        <v>140</v>
      </c>
      <c r="H11" s="20">
        <v>85</v>
      </c>
      <c r="I11" s="20">
        <v>55</v>
      </c>
      <c r="J11" s="20">
        <v>4</v>
      </c>
      <c r="K11" s="20">
        <v>2</v>
      </c>
      <c r="L11" s="20">
        <v>2</v>
      </c>
      <c r="M11" s="20">
        <v>36922</v>
      </c>
      <c r="N11" s="20">
        <v>17941</v>
      </c>
      <c r="O11" s="20">
        <v>4921</v>
      </c>
    </row>
    <row r="12" spans="2:15" ht="12" customHeight="1">
      <c r="B12" s="37" t="s">
        <v>19</v>
      </c>
      <c r="C12" s="38"/>
      <c r="D12" s="39"/>
      <c r="E12" s="6">
        <v>3</v>
      </c>
      <c r="F12" s="7">
        <v>64</v>
      </c>
      <c r="G12" s="6">
        <v>64</v>
      </c>
      <c r="H12" s="6">
        <v>47</v>
      </c>
      <c r="I12" s="6">
        <v>17</v>
      </c>
      <c r="J12" s="6" t="s">
        <v>39</v>
      </c>
      <c r="K12" s="6" t="s">
        <v>39</v>
      </c>
      <c r="L12" s="6" t="s">
        <v>39</v>
      </c>
      <c r="M12" s="6">
        <v>28377</v>
      </c>
      <c r="N12" s="6">
        <v>14092</v>
      </c>
      <c r="O12" s="6">
        <v>2294</v>
      </c>
    </row>
    <row r="13" spans="2:15" ht="12" customHeight="1">
      <c r="B13" s="73" t="s">
        <v>145</v>
      </c>
      <c r="C13" s="74"/>
      <c r="D13" s="75"/>
      <c r="E13" s="6">
        <v>1</v>
      </c>
      <c r="F13" s="15">
        <v>44</v>
      </c>
      <c r="G13" s="16">
        <v>41</v>
      </c>
      <c r="H13" s="16">
        <v>26</v>
      </c>
      <c r="I13" s="16">
        <v>15</v>
      </c>
      <c r="J13" s="16">
        <v>3</v>
      </c>
      <c r="K13" s="16">
        <v>1</v>
      </c>
      <c r="L13" s="16">
        <v>2</v>
      </c>
      <c r="M13" s="16">
        <v>4515</v>
      </c>
      <c r="N13" s="16">
        <v>2144</v>
      </c>
      <c r="O13" s="16">
        <v>1493</v>
      </c>
    </row>
    <row r="14" spans="2:15" ht="12" customHeight="1">
      <c r="B14" s="37" t="s">
        <v>23</v>
      </c>
      <c r="C14" s="38"/>
      <c r="D14" s="4" t="s">
        <v>21</v>
      </c>
      <c r="E14" s="6">
        <v>1</v>
      </c>
      <c r="F14" s="7" t="s">
        <v>42</v>
      </c>
      <c r="G14" s="7" t="s">
        <v>42</v>
      </c>
      <c r="H14" s="7" t="s">
        <v>42</v>
      </c>
      <c r="I14" s="7" t="s">
        <v>42</v>
      </c>
      <c r="J14" s="7" t="s">
        <v>42</v>
      </c>
      <c r="K14" s="7" t="s">
        <v>42</v>
      </c>
      <c r="L14" s="7" t="s">
        <v>42</v>
      </c>
      <c r="M14" s="7" t="s">
        <v>42</v>
      </c>
      <c r="N14" s="7" t="s">
        <v>42</v>
      </c>
      <c r="O14" s="6" t="s">
        <v>42</v>
      </c>
    </row>
    <row r="15" spans="2:15" ht="12" customHeight="1">
      <c r="B15" s="37" t="s">
        <v>33</v>
      </c>
      <c r="C15" s="38"/>
      <c r="D15" s="4" t="s">
        <v>21</v>
      </c>
      <c r="E15" s="6">
        <v>1</v>
      </c>
      <c r="F15" s="7" t="s">
        <v>42</v>
      </c>
      <c r="G15" s="7" t="s">
        <v>42</v>
      </c>
      <c r="H15" s="7" t="s">
        <v>42</v>
      </c>
      <c r="I15" s="7" t="s">
        <v>42</v>
      </c>
      <c r="J15" s="7" t="s">
        <v>42</v>
      </c>
      <c r="K15" s="6" t="s">
        <v>39</v>
      </c>
      <c r="L15" s="7" t="s">
        <v>42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34</v>
      </c>
      <c r="C16" s="38"/>
      <c r="D16" s="4" t="s">
        <v>21</v>
      </c>
      <c r="E16" s="6">
        <v>1</v>
      </c>
      <c r="F16" s="7" t="s">
        <v>42</v>
      </c>
      <c r="G16" s="6" t="s">
        <v>39</v>
      </c>
      <c r="H16" s="6" t="s">
        <v>39</v>
      </c>
      <c r="I16" s="6" t="s">
        <v>39</v>
      </c>
      <c r="J16" s="7" t="s">
        <v>42</v>
      </c>
      <c r="K16" s="7" t="s">
        <v>42</v>
      </c>
      <c r="L16" s="6" t="s">
        <v>39</v>
      </c>
      <c r="M16" s="7" t="s">
        <v>42</v>
      </c>
      <c r="N16" s="7" t="s">
        <v>42</v>
      </c>
      <c r="O16" s="6" t="s">
        <v>39</v>
      </c>
    </row>
    <row r="17" spans="2:15" ht="12" customHeight="1">
      <c r="B17" s="37" t="s">
        <v>35</v>
      </c>
      <c r="C17" s="38"/>
      <c r="D17" s="4" t="s">
        <v>21</v>
      </c>
      <c r="E17" s="6">
        <v>1</v>
      </c>
      <c r="F17" s="15">
        <v>36</v>
      </c>
      <c r="G17" s="16">
        <v>35</v>
      </c>
      <c r="H17" s="16">
        <v>12</v>
      </c>
      <c r="I17" s="16">
        <v>23</v>
      </c>
      <c r="J17" s="16">
        <v>1</v>
      </c>
      <c r="K17" s="16">
        <v>1</v>
      </c>
      <c r="L17" s="6" t="s">
        <v>39</v>
      </c>
      <c r="M17" s="16">
        <v>4030</v>
      </c>
      <c r="N17" s="16">
        <v>1705</v>
      </c>
      <c r="O17" s="16">
        <v>1134</v>
      </c>
    </row>
    <row r="18" spans="2:15" ht="12" customHeight="1">
      <c r="B18" s="37" t="s">
        <v>38</v>
      </c>
      <c r="C18" s="38"/>
      <c r="D18" s="4" t="s">
        <v>21</v>
      </c>
      <c r="E18" s="6">
        <v>1</v>
      </c>
      <c r="F18" s="7" t="s">
        <v>42</v>
      </c>
      <c r="G18" s="7" t="s">
        <v>42</v>
      </c>
      <c r="H18" s="7" t="s">
        <v>42</v>
      </c>
      <c r="I18" s="7" t="s">
        <v>42</v>
      </c>
      <c r="J18" s="6" t="s">
        <v>39</v>
      </c>
      <c r="K18" s="6" t="s">
        <v>39</v>
      </c>
      <c r="L18" s="6" t="s">
        <v>39</v>
      </c>
      <c r="M18" s="7" t="s">
        <v>42</v>
      </c>
      <c r="N18" s="7" t="s">
        <v>42</v>
      </c>
      <c r="O18" s="6" t="s">
        <v>42</v>
      </c>
    </row>
    <row r="20" spans="2:4" ht="12" customHeight="1">
      <c r="B20" s="3" t="s">
        <v>10</v>
      </c>
      <c r="C20" s="3"/>
      <c r="D20" s="3"/>
    </row>
  </sheetData>
  <mergeCells count="20">
    <mergeCell ref="B14:C14"/>
    <mergeCell ref="B15:C15"/>
    <mergeCell ref="B18:C18"/>
    <mergeCell ref="B16:C16"/>
    <mergeCell ref="B17:C17"/>
    <mergeCell ref="B13:D13"/>
    <mergeCell ref="B12:D12"/>
    <mergeCell ref="B9:D9"/>
    <mergeCell ref="C10:D10"/>
    <mergeCell ref="B11:D11"/>
    <mergeCell ref="N4:N7"/>
    <mergeCell ref="O4:O7"/>
    <mergeCell ref="B8:D8"/>
    <mergeCell ref="B4:D7"/>
    <mergeCell ref="E4:E7"/>
    <mergeCell ref="F4:L4"/>
    <mergeCell ref="M4:M7"/>
    <mergeCell ref="F5:F7"/>
    <mergeCell ref="G5:I6"/>
    <mergeCell ref="J5:L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2.00390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61</v>
      </c>
      <c r="C9" s="53"/>
      <c r="D9" s="27"/>
      <c r="E9" s="5">
        <f>SUM(E10:E17)</f>
        <v>19</v>
      </c>
      <c r="F9" s="5">
        <f aca="true" t="shared" si="0" ref="F9:O9">SUM(F10:F17)</f>
        <v>205</v>
      </c>
      <c r="G9" s="5">
        <f t="shared" si="0"/>
        <v>182</v>
      </c>
      <c r="H9" s="5">
        <f t="shared" si="0"/>
        <v>105</v>
      </c>
      <c r="I9" s="5">
        <f>SUM(I10:I16)</f>
        <v>77</v>
      </c>
      <c r="J9" s="5">
        <f t="shared" si="0"/>
        <v>23</v>
      </c>
      <c r="K9" s="5">
        <f t="shared" si="0"/>
        <v>19</v>
      </c>
      <c r="L9" s="5">
        <f t="shared" si="0"/>
        <v>4</v>
      </c>
      <c r="M9" s="5">
        <f t="shared" si="0"/>
        <v>50592</v>
      </c>
      <c r="N9" s="5">
        <f t="shared" si="0"/>
        <v>22499</v>
      </c>
      <c r="O9" s="5">
        <f t="shared" si="0"/>
        <v>7512</v>
      </c>
    </row>
    <row r="10" spans="2:15" ht="12" customHeight="1">
      <c r="B10" s="37" t="s">
        <v>19</v>
      </c>
      <c r="C10" s="38"/>
      <c r="D10" s="39"/>
      <c r="E10" s="6">
        <v>3</v>
      </c>
      <c r="F10" s="7">
        <v>12</v>
      </c>
      <c r="G10" s="6">
        <v>5</v>
      </c>
      <c r="H10" s="6">
        <v>2</v>
      </c>
      <c r="I10" s="6">
        <v>3</v>
      </c>
      <c r="J10" s="6">
        <v>7</v>
      </c>
      <c r="K10" s="6">
        <v>4</v>
      </c>
      <c r="L10" s="6">
        <v>3</v>
      </c>
      <c r="M10" s="6">
        <v>2881</v>
      </c>
      <c r="N10" s="6">
        <v>2050</v>
      </c>
      <c r="O10" s="6">
        <v>87</v>
      </c>
    </row>
    <row r="11" spans="2:15" ht="23.25" customHeight="1">
      <c r="B11" s="37" t="s">
        <v>20</v>
      </c>
      <c r="C11" s="38"/>
      <c r="D11" s="39"/>
      <c r="E11" s="6">
        <v>1</v>
      </c>
      <c r="F11" s="7" t="s">
        <v>42</v>
      </c>
      <c r="G11" s="7" t="s">
        <v>42</v>
      </c>
      <c r="H11" s="7" t="s">
        <v>42</v>
      </c>
      <c r="I11" s="7" t="s">
        <v>42</v>
      </c>
      <c r="J11" s="6" t="s">
        <v>39</v>
      </c>
      <c r="K11" s="6" t="s">
        <v>39</v>
      </c>
      <c r="L11" s="6" t="s">
        <v>39</v>
      </c>
      <c r="M11" s="7" t="s">
        <v>42</v>
      </c>
      <c r="N11" s="7" t="s">
        <v>42</v>
      </c>
      <c r="O11" s="6" t="s">
        <v>42</v>
      </c>
    </row>
    <row r="12" spans="2:15" ht="12" customHeight="1">
      <c r="B12" s="73" t="s">
        <v>145</v>
      </c>
      <c r="C12" s="74"/>
      <c r="D12" s="75"/>
      <c r="E12" s="6">
        <v>6</v>
      </c>
      <c r="F12" s="15">
        <v>44</v>
      </c>
      <c r="G12" s="16">
        <v>39</v>
      </c>
      <c r="H12" s="16">
        <v>23</v>
      </c>
      <c r="I12" s="16">
        <v>16</v>
      </c>
      <c r="J12" s="16">
        <v>5</v>
      </c>
      <c r="K12" s="16">
        <v>5</v>
      </c>
      <c r="L12" s="16" t="s">
        <v>39</v>
      </c>
      <c r="M12" s="16">
        <v>6348</v>
      </c>
      <c r="N12" s="16">
        <v>4332</v>
      </c>
      <c r="O12" s="16">
        <v>1256</v>
      </c>
    </row>
    <row r="13" spans="2:15" ht="12" customHeight="1">
      <c r="B13" s="37" t="s">
        <v>23</v>
      </c>
      <c r="C13" s="38"/>
      <c r="D13" s="4" t="s">
        <v>21</v>
      </c>
      <c r="E13" s="6">
        <v>1</v>
      </c>
      <c r="F13" s="7" t="s">
        <v>42</v>
      </c>
      <c r="G13" s="7" t="s">
        <v>42</v>
      </c>
      <c r="H13" s="7" t="s">
        <v>42</v>
      </c>
      <c r="I13" s="6"/>
      <c r="J13" s="7" t="s">
        <v>42</v>
      </c>
      <c r="K13" s="7" t="s">
        <v>42</v>
      </c>
      <c r="L13" s="6" t="s">
        <v>39</v>
      </c>
      <c r="M13" s="7" t="s">
        <v>42</v>
      </c>
      <c r="N13" s="7" t="s">
        <v>42</v>
      </c>
      <c r="O13" s="6" t="s">
        <v>42</v>
      </c>
    </row>
    <row r="14" spans="2:15" ht="12" customHeight="1">
      <c r="B14" s="37" t="s">
        <v>30</v>
      </c>
      <c r="C14" s="38"/>
      <c r="D14" s="4" t="s">
        <v>21</v>
      </c>
      <c r="E14" s="6">
        <v>2</v>
      </c>
      <c r="F14" s="15">
        <v>67</v>
      </c>
      <c r="G14" s="16">
        <v>66</v>
      </c>
      <c r="H14" s="16">
        <v>59</v>
      </c>
      <c r="I14" s="16">
        <v>7</v>
      </c>
      <c r="J14" s="16">
        <v>1</v>
      </c>
      <c r="K14" s="16">
        <v>1</v>
      </c>
      <c r="L14" s="16" t="s">
        <v>39</v>
      </c>
      <c r="M14" s="16">
        <v>34320</v>
      </c>
      <c r="N14" s="16">
        <v>13518</v>
      </c>
      <c r="O14" s="16">
        <v>3829</v>
      </c>
    </row>
    <row r="15" spans="2:15" ht="12" customHeight="1">
      <c r="B15" s="37" t="s">
        <v>33</v>
      </c>
      <c r="C15" s="38"/>
      <c r="D15" s="4" t="s">
        <v>21</v>
      </c>
      <c r="E15" s="6">
        <v>2</v>
      </c>
      <c r="F15" s="7" t="s">
        <v>42</v>
      </c>
      <c r="G15" s="7" t="s">
        <v>42</v>
      </c>
      <c r="H15" s="7" t="s">
        <v>42</v>
      </c>
      <c r="I15" s="6" t="s">
        <v>39</v>
      </c>
      <c r="J15" s="7" t="s">
        <v>42</v>
      </c>
      <c r="K15" s="7" t="s">
        <v>42</v>
      </c>
      <c r="L15" s="7" t="s">
        <v>42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35</v>
      </c>
      <c r="C16" s="38"/>
      <c r="D16" s="4" t="s">
        <v>21</v>
      </c>
      <c r="E16" s="6">
        <v>1</v>
      </c>
      <c r="F16" s="15">
        <v>76</v>
      </c>
      <c r="G16" s="16">
        <v>72</v>
      </c>
      <c r="H16" s="16">
        <v>21</v>
      </c>
      <c r="I16" s="16">
        <v>51</v>
      </c>
      <c r="J16" s="16">
        <v>4</v>
      </c>
      <c r="K16" s="16">
        <v>3</v>
      </c>
      <c r="L16" s="16">
        <v>1</v>
      </c>
      <c r="M16" s="16">
        <v>6243</v>
      </c>
      <c r="N16" s="16">
        <v>2119</v>
      </c>
      <c r="O16" s="16">
        <v>2340</v>
      </c>
    </row>
    <row r="17" spans="2:15" ht="12" customHeight="1">
      <c r="B17" s="37" t="s">
        <v>38</v>
      </c>
      <c r="C17" s="38"/>
      <c r="D17" s="4" t="s">
        <v>21</v>
      </c>
      <c r="E17" s="6">
        <v>3</v>
      </c>
      <c r="F17" s="7">
        <v>6</v>
      </c>
      <c r="G17" s="6" t="s">
        <v>39</v>
      </c>
      <c r="H17" s="6" t="s">
        <v>39</v>
      </c>
      <c r="I17" s="6" t="s">
        <v>39</v>
      </c>
      <c r="J17" s="7">
        <v>6</v>
      </c>
      <c r="K17" s="7">
        <v>6</v>
      </c>
      <c r="L17" s="6" t="s">
        <v>39</v>
      </c>
      <c r="M17" s="6">
        <v>800</v>
      </c>
      <c r="N17" s="6">
        <v>480</v>
      </c>
      <c r="O17" s="6" t="s">
        <v>39</v>
      </c>
    </row>
    <row r="19" spans="2:4" ht="12" customHeight="1">
      <c r="B19" s="3" t="s">
        <v>10</v>
      </c>
      <c r="C19" s="3"/>
      <c r="D19" s="3"/>
    </row>
  </sheetData>
  <mergeCells count="19">
    <mergeCell ref="B13:C13"/>
    <mergeCell ref="B14:C14"/>
    <mergeCell ref="B15:C15"/>
    <mergeCell ref="B17:C17"/>
    <mergeCell ref="B16:C16"/>
    <mergeCell ref="J5:L6"/>
    <mergeCell ref="B10:D10"/>
    <mergeCell ref="B11:D11"/>
    <mergeCell ref="B12:D12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1.375" style="1" customWidth="1"/>
    <col min="12" max="12" width="10.625" style="1" customWidth="1"/>
    <col min="13" max="15" width="12.00390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62</v>
      </c>
      <c r="C9" s="53"/>
      <c r="D9" s="27"/>
      <c r="E9" s="5">
        <f>SUM(E10:E17)</f>
        <v>14</v>
      </c>
      <c r="F9" s="5">
        <f aca="true" t="shared" si="0" ref="F9:O9">SUM(F10:F17)</f>
        <v>171</v>
      </c>
      <c r="G9" s="5">
        <f t="shared" si="0"/>
        <v>157</v>
      </c>
      <c r="H9" s="5">
        <f t="shared" si="0"/>
        <v>68</v>
      </c>
      <c r="I9" s="5">
        <f t="shared" si="0"/>
        <v>89</v>
      </c>
      <c r="J9" s="5">
        <f t="shared" si="0"/>
        <v>14</v>
      </c>
      <c r="K9" s="5">
        <f t="shared" si="0"/>
        <v>8</v>
      </c>
      <c r="L9" s="5">
        <f t="shared" si="0"/>
        <v>6</v>
      </c>
      <c r="M9" s="5">
        <f t="shared" si="0"/>
        <v>32995</v>
      </c>
      <c r="N9" s="5">
        <f t="shared" si="0"/>
        <v>15228</v>
      </c>
      <c r="O9" s="5">
        <f t="shared" si="0"/>
        <v>4592</v>
      </c>
    </row>
    <row r="10" spans="2:15" ht="12" customHeight="1">
      <c r="B10" s="37" t="s">
        <v>19</v>
      </c>
      <c r="C10" s="38"/>
      <c r="D10" s="39"/>
      <c r="E10" s="6">
        <v>6</v>
      </c>
      <c r="F10" s="7">
        <v>44</v>
      </c>
      <c r="G10" s="6">
        <v>39</v>
      </c>
      <c r="H10" s="6">
        <v>17</v>
      </c>
      <c r="I10" s="6">
        <v>22</v>
      </c>
      <c r="J10" s="6">
        <v>5</v>
      </c>
      <c r="K10" s="6">
        <v>3</v>
      </c>
      <c r="L10" s="6">
        <v>2</v>
      </c>
      <c r="M10" s="6">
        <v>9111</v>
      </c>
      <c r="N10" s="6">
        <v>3247</v>
      </c>
      <c r="O10" s="6">
        <v>1278</v>
      </c>
    </row>
    <row r="11" spans="2:15" ht="23.25" customHeight="1">
      <c r="B11" s="37" t="s">
        <v>20</v>
      </c>
      <c r="C11" s="38"/>
      <c r="D11" s="39"/>
      <c r="E11" s="6">
        <v>1</v>
      </c>
      <c r="F11" s="7" t="s">
        <v>42</v>
      </c>
      <c r="G11" s="7" t="s">
        <v>42</v>
      </c>
      <c r="H11" s="6" t="s">
        <v>63</v>
      </c>
      <c r="I11" s="6" t="s">
        <v>42</v>
      </c>
      <c r="J11" s="6" t="s">
        <v>42</v>
      </c>
      <c r="K11" s="6" t="s">
        <v>42</v>
      </c>
      <c r="L11" s="6" t="s">
        <v>42</v>
      </c>
      <c r="M11" s="6" t="s">
        <v>42</v>
      </c>
      <c r="N11" s="6" t="s">
        <v>42</v>
      </c>
      <c r="O11" s="6" t="s">
        <v>42</v>
      </c>
    </row>
    <row r="12" spans="2:15" ht="12" customHeight="1">
      <c r="B12" s="37" t="s">
        <v>22</v>
      </c>
      <c r="C12" s="38"/>
      <c r="D12" s="4" t="s">
        <v>21</v>
      </c>
      <c r="E12" s="6">
        <v>1</v>
      </c>
      <c r="F12" s="15">
        <v>30</v>
      </c>
      <c r="G12" s="16">
        <v>22</v>
      </c>
      <c r="H12" s="16">
        <v>3</v>
      </c>
      <c r="I12" s="16">
        <v>19</v>
      </c>
      <c r="J12" s="16">
        <v>8</v>
      </c>
      <c r="K12" s="16">
        <v>4</v>
      </c>
      <c r="L12" s="16">
        <v>4</v>
      </c>
      <c r="M12" s="16">
        <v>4098</v>
      </c>
      <c r="N12" s="16">
        <v>1834</v>
      </c>
      <c r="O12" s="16">
        <v>517</v>
      </c>
    </row>
    <row r="13" spans="2:15" ht="12" customHeight="1">
      <c r="B13" s="73" t="s">
        <v>145</v>
      </c>
      <c r="C13" s="74"/>
      <c r="D13" s="75"/>
      <c r="E13" s="6">
        <v>2</v>
      </c>
      <c r="F13" s="7" t="s">
        <v>42</v>
      </c>
      <c r="G13" s="7" t="s">
        <v>42</v>
      </c>
      <c r="H13" s="7" t="s">
        <v>42</v>
      </c>
      <c r="I13" s="6" t="s">
        <v>63</v>
      </c>
      <c r="J13" s="6" t="s">
        <v>42</v>
      </c>
      <c r="K13" s="6" t="s">
        <v>42</v>
      </c>
      <c r="L13" s="6" t="s">
        <v>42</v>
      </c>
      <c r="M13" s="6" t="s">
        <v>42</v>
      </c>
      <c r="N13" s="6" t="s">
        <v>42</v>
      </c>
      <c r="O13" s="6" t="s">
        <v>42</v>
      </c>
    </row>
    <row r="14" spans="2:15" ht="12" customHeight="1">
      <c r="B14" s="37" t="s">
        <v>23</v>
      </c>
      <c r="C14" s="38"/>
      <c r="D14" s="4" t="s">
        <v>21</v>
      </c>
      <c r="E14" s="6">
        <v>1</v>
      </c>
      <c r="F14" s="15">
        <v>97</v>
      </c>
      <c r="G14" s="16">
        <v>96</v>
      </c>
      <c r="H14" s="16">
        <v>48</v>
      </c>
      <c r="I14" s="16">
        <v>48</v>
      </c>
      <c r="J14" s="16">
        <v>1</v>
      </c>
      <c r="K14" s="16">
        <v>1</v>
      </c>
      <c r="L14" s="6" t="s">
        <v>63</v>
      </c>
      <c r="M14" s="16">
        <v>19786</v>
      </c>
      <c r="N14" s="16">
        <v>10147</v>
      </c>
      <c r="O14" s="16">
        <v>2797</v>
      </c>
    </row>
    <row r="15" spans="2:15" ht="12" customHeight="1">
      <c r="B15" s="37" t="s">
        <v>27</v>
      </c>
      <c r="C15" s="38"/>
      <c r="D15" s="39"/>
      <c r="E15" s="6">
        <v>1</v>
      </c>
      <c r="F15" s="7" t="s">
        <v>42</v>
      </c>
      <c r="G15" s="7" t="s">
        <v>42</v>
      </c>
      <c r="H15" s="7" t="s">
        <v>42</v>
      </c>
      <c r="I15" s="7" t="s">
        <v>42</v>
      </c>
      <c r="J15" s="6" t="s">
        <v>63</v>
      </c>
      <c r="K15" s="6" t="s">
        <v>63</v>
      </c>
      <c r="L15" s="6" t="s">
        <v>63</v>
      </c>
      <c r="M15" s="6" t="s">
        <v>42</v>
      </c>
      <c r="N15" s="6" t="s">
        <v>42</v>
      </c>
      <c r="O15" s="6" t="s">
        <v>42</v>
      </c>
    </row>
    <row r="16" spans="2:15" ht="12" customHeight="1">
      <c r="B16" s="37" t="s">
        <v>30</v>
      </c>
      <c r="C16" s="38"/>
      <c r="D16" s="4" t="s">
        <v>21</v>
      </c>
      <c r="E16" s="6">
        <v>1</v>
      </c>
      <c r="F16" s="7" t="s">
        <v>42</v>
      </c>
      <c r="G16" s="7" t="s">
        <v>42</v>
      </c>
      <c r="H16" s="7" t="s">
        <v>42</v>
      </c>
      <c r="I16" s="7" t="s">
        <v>42</v>
      </c>
      <c r="J16" s="6" t="s">
        <v>63</v>
      </c>
      <c r="K16" s="6" t="s">
        <v>63</v>
      </c>
      <c r="L16" s="6" t="s">
        <v>63</v>
      </c>
      <c r="M16" s="6" t="s">
        <v>42</v>
      </c>
      <c r="N16" s="6" t="s">
        <v>42</v>
      </c>
      <c r="O16" s="6" t="s">
        <v>42</v>
      </c>
    </row>
    <row r="17" spans="2:15" ht="12" customHeight="1">
      <c r="B17" s="37" t="s">
        <v>38</v>
      </c>
      <c r="C17" s="38"/>
      <c r="D17" s="4" t="s">
        <v>21</v>
      </c>
      <c r="E17" s="6">
        <v>1</v>
      </c>
      <c r="F17" s="7" t="s">
        <v>42</v>
      </c>
      <c r="G17" s="7" t="s">
        <v>42</v>
      </c>
      <c r="H17" s="6" t="s">
        <v>63</v>
      </c>
      <c r="I17" s="7" t="s">
        <v>42</v>
      </c>
      <c r="J17" s="7" t="s">
        <v>42</v>
      </c>
      <c r="K17" s="7" t="s">
        <v>42</v>
      </c>
      <c r="L17" s="6" t="s">
        <v>63</v>
      </c>
      <c r="M17" s="6" t="s">
        <v>42</v>
      </c>
      <c r="N17" s="6" t="s">
        <v>42</v>
      </c>
      <c r="O17" s="6" t="s">
        <v>42</v>
      </c>
    </row>
    <row r="19" spans="2:4" ht="12" customHeight="1">
      <c r="B19" s="3" t="s">
        <v>10</v>
      </c>
      <c r="C19" s="3"/>
      <c r="D19" s="3"/>
    </row>
  </sheetData>
  <mergeCells count="19">
    <mergeCell ref="B17:C17"/>
    <mergeCell ref="B14:C14"/>
    <mergeCell ref="B15:D15"/>
    <mergeCell ref="B16:C16"/>
    <mergeCell ref="B13:D13"/>
    <mergeCell ref="J5:L6"/>
    <mergeCell ref="B10:D10"/>
    <mergeCell ref="B11:D11"/>
    <mergeCell ref="B12:C12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2.00390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64</v>
      </c>
      <c r="C9" s="53"/>
      <c r="D9" s="27"/>
      <c r="E9" s="5">
        <f>SUM(E10:E21)</f>
        <v>32</v>
      </c>
      <c r="F9" s="5">
        <f aca="true" t="shared" si="0" ref="F9:O9">SUM(F10:F21)</f>
        <v>446</v>
      </c>
      <c r="G9" s="5">
        <f t="shared" si="0"/>
        <v>428</v>
      </c>
      <c r="H9" s="5">
        <f t="shared" si="0"/>
        <v>220</v>
      </c>
      <c r="I9" s="5">
        <f t="shared" si="0"/>
        <v>208</v>
      </c>
      <c r="J9" s="5">
        <f t="shared" si="0"/>
        <v>18</v>
      </c>
      <c r="K9" s="5">
        <f t="shared" si="0"/>
        <v>10</v>
      </c>
      <c r="L9" s="5">
        <f t="shared" si="0"/>
        <v>8</v>
      </c>
      <c r="M9" s="5">
        <f t="shared" si="0"/>
        <v>86358</v>
      </c>
      <c r="N9" s="5">
        <f t="shared" si="0"/>
        <v>52517</v>
      </c>
      <c r="O9" s="5">
        <f t="shared" si="0"/>
        <v>16193</v>
      </c>
    </row>
    <row r="10" spans="2:15" ht="12" customHeight="1">
      <c r="B10" s="37" t="s">
        <v>19</v>
      </c>
      <c r="C10" s="38"/>
      <c r="D10" s="39"/>
      <c r="E10" s="6">
        <v>4</v>
      </c>
      <c r="F10" s="7">
        <v>52</v>
      </c>
      <c r="G10" s="6">
        <v>50</v>
      </c>
      <c r="H10" s="6">
        <v>19</v>
      </c>
      <c r="I10" s="6">
        <v>31</v>
      </c>
      <c r="J10" s="6">
        <v>2</v>
      </c>
      <c r="K10" s="6">
        <v>1</v>
      </c>
      <c r="L10" s="6">
        <v>1</v>
      </c>
      <c r="M10" s="6">
        <v>22523</v>
      </c>
      <c r="N10" s="6">
        <v>10568</v>
      </c>
      <c r="O10" s="6">
        <v>1419</v>
      </c>
    </row>
    <row r="11" spans="2:15" ht="23.25" customHeight="1">
      <c r="B11" s="37" t="s">
        <v>20</v>
      </c>
      <c r="C11" s="38"/>
      <c r="D11" s="39"/>
      <c r="E11" s="6">
        <v>2</v>
      </c>
      <c r="F11" s="7" t="s">
        <v>42</v>
      </c>
      <c r="G11" s="7" t="s">
        <v>42</v>
      </c>
      <c r="H11" s="7" t="s">
        <v>42</v>
      </c>
      <c r="I11" s="7" t="s">
        <v>42</v>
      </c>
      <c r="J11" s="7" t="s">
        <v>42</v>
      </c>
      <c r="K11" s="6" t="s">
        <v>47</v>
      </c>
      <c r="L11" s="7" t="s">
        <v>42</v>
      </c>
      <c r="M11" s="7" t="s">
        <v>42</v>
      </c>
      <c r="N11" s="7" t="s">
        <v>42</v>
      </c>
      <c r="O11" s="6" t="s">
        <v>42</v>
      </c>
    </row>
    <row r="12" spans="2:15" ht="12" customHeight="1">
      <c r="B12" s="37" t="s">
        <v>22</v>
      </c>
      <c r="C12" s="38"/>
      <c r="D12" s="4" t="s">
        <v>21</v>
      </c>
      <c r="E12" s="6">
        <v>3</v>
      </c>
      <c r="F12" s="15">
        <v>98</v>
      </c>
      <c r="G12" s="16">
        <v>93</v>
      </c>
      <c r="H12" s="16">
        <v>26</v>
      </c>
      <c r="I12" s="16">
        <v>67</v>
      </c>
      <c r="J12" s="16">
        <v>5</v>
      </c>
      <c r="K12" s="16">
        <v>2</v>
      </c>
      <c r="L12" s="16">
        <v>3</v>
      </c>
      <c r="M12" s="16">
        <v>11925</v>
      </c>
      <c r="N12" s="16">
        <v>8113</v>
      </c>
      <c r="O12" s="16">
        <v>3168</v>
      </c>
    </row>
    <row r="13" spans="2:15" ht="12" customHeight="1">
      <c r="B13" s="73" t="s">
        <v>145</v>
      </c>
      <c r="C13" s="74"/>
      <c r="D13" s="75"/>
      <c r="E13" s="6">
        <v>3</v>
      </c>
      <c r="F13" s="7">
        <v>22</v>
      </c>
      <c r="G13" s="6">
        <v>22</v>
      </c>
      <c r="H13" s="6">
        <v>18</v>
      </c>
      <c r="I13" s="6">
        <v>4</v>
      </c>
      <c r="J13" s="6" t="s">
        <v>47</v>
      </c>
      <c r="K13" s="6" t="s">
        <v>47</v>
      </c>
      <c r="L13" s="6" t="s">
        <v>47</v>
      </c>
      <c r="M13" s="6">
        <v>7562</v>
      </c>
      <c r="N13" s="6">
        <v>6201</v>
      </c>
      <c r="O13" s="6">
        <v>964</v>
      </c>
    </row>
    <row r="14" spans="2:15" ht="12" customHeight="1">
      <c r="B14" s="37" t="s">
        <v>23</v>
      </c>
      <c r="C14" s="38"/>
      <c r="D14" s="4" t="s">
        <v>21</v>
      </c>
      <c r="E14" s="6">
        <v>3</v>
      </c>
      <c r="F14" s="7">
        <v>68</v>
      </c>
      <c r="G14" s="6">
        <v>66</v>
      </c>
      <c r="H14" s="6">
        <v>31</v>
      </c>
      <c r="I14" s="6">
        <v>35</v>
      </c>
      <c r="J14" s="6">
        <v>2</v>
      </c>
      <c r="K14" s="6">
        <v>1</v>
      </c>
      <c r="L14" s="6">
        <v>1</v>
      </c>
      <c r="M14" s="6">
        <v>11882</v>
      </c>
      <c r="N14" s="6">
        <v>7121</v>
      </c>
      <c r="O14" s="6">
        <v>2417</v>
      </c>
    </row>
    <row r="15" spans="2:15" ht="12" customHeight="1">
      <c r="B15" s="37" t="s">
        <v>29</v>
      </c>
      <c r="C15" s="38"/>
      <c r="D15" s="4" t="s">
        <v>21</v>
      </c>
      <c r="E15" s="6">
        <v>1</v>
      </c>
      <c r="F15" s="7" t="s">
        <v>42</v>
      </c>
      <c r="G15" s="7" t="s">
        <v>42</v>
      </c>
      <c r="H15" s="7" t="s">
        <v>42</v>
      </c>
      <c r="I15" s="7" t="s">
        <v>42</v>
      </c>
      <c r="J15" s="6" t="s">
        <v>47</v>
      </c>
      <c r="K15" s="6" t="s">
        <v>47</v>
      </c>
      <c r="L15" s="6" t="s">
        <v>47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32</v>
      </c>
      <c r="C16" s="38"/>
      <c r="D16" s="4" t="s">
        <v>21</v>
      </c>
      <c r="E16" s="6">
        <v>2</v>
      </c>
      <c r="F16" s="15">
        <v>46</v>
      </c>
      <c r="G16" s="16">
        <v>44</v>
      </c>
      <c r="H16" s="16">
        <v>22</v>
      </c>
      <c r="I16" s="16">
        <v>22</v>
      </c>
      <c r="J16" s="16">
        <v>2</v>
      </c>
      <c r="K16" s="16">
        <v>1</v>
      </c>
      <c r="L16" s="16">
        <v>1</v>
      </c>
      <c r="M16" s="16">
        <v>4941</v>
      </c>
      <c r="N16" s="16">
        <v>2164</v>
      </c>
      <c r="O16" s="16">
        <v>1392</v>
      </c>
    </row>
    <row r="17" spans="2:15" ht="12" customHeight="1">
      <c r="B17" s="37" t="s">
        <v>33</v>
      </c>
      <c r="C17" s="38"/>
      <c r="D17" s="4" t="s">
        <v>21</v>
      </c>
      <c r="E17" s="6">
        <v>9</v>
      </c>
      <c r="F17" s="7">
        <v>126</v>
      </c>
      <c r="G17" s="6">
        <v>125</v>
      </c>
      <c r="H17" s="6">
        <v>93</v>
      </c>
      <c r="I17" s="6">
        <v>32</v>
      </c>
      <c r="J17" s="6">
        <v>1</v>
      </c>
      <c r="K17" s="6">
        <v>1</v>
      </c>
      <c r="L17" s="6" t="s">
        <v>47</v>
      </c>
      <c r="M17" s="6">
        <v>25637</v>
      </c>
      <c r="N17" s="6">
        <v>17481</v>
      </c>
      <c r="O17" s="6">
        <v>6186</v>
      </c>
    </row>
    <row r="18" spans="2:15" ht="12" customHeight="1">
      <c r="B18" s="37" t="s">
        <v>34</v>
      </c>
      <c r="C18" s="38"/>
      <c r="D18" s="4" t="s">
        <v>21</v>
      </c>
      <c r="E18" s="6">
        <v>2</v>
      </c>
      <c r="F18" s="7" t="s">
        <v>42</v>
      </c>
      <c r="G18" s="7" t="s">
        <v>42</v>
      </c>
      <c r="H18" s="7" t="s">
        <v>42</v>
      </c>
      <c r="I18" s="7" t="s">
        <v>47</v>
      </c>
      <c r="J18" s="7" t="s">
        <v>42</v>
      </c>
      <c r="K18" s="7" t="s">
        <v>42</v>
      </c>
      <c r="L18" s="7" t="s">
        <v>42</v>
      </c>
      <c r="M18" s="7" t="s">
        <v>42</v>
      </c>
      <c r="N18" s="7" t="s">
        <v>42</v>
      </c>
      <c r="O18" s="6" t="s">
        <v>42</v>
      </c>
    </row>
    <row r="19" spans="2:15" ht="12" customHeight="1">
      <c r="B19" s="37" t="s">
        <v>35</v>
      </c>
      <c r="C19" s="38"/>
      <c r="D19" s="4" t="s">
        <v>21</v>
      </c>
      <c r="E19" s="6">
        <v>1</v>
      </c>
      <c r="F19" s="15">
        <v>34</v>
      </c>
      <c r="G19" s="16">
        <v>28</v>
      </c>
      <c r="H19" s="16">
        <v>11</v>
      </c>
      <c r="I19" s="16">
        <v>17</v>
      </c>
      <c r="J19" s="16">
        <v>6</v>
      </c>
      <c r="K19" s="16">
        <v>4</v>
      </c>
      <c r="L19" s="16">
        <v>2</v>
      </c>
      <c r="M19" s="16">
        <v>1888</v>
      </c>
      <c r="N19" s="16">
        <v>869</v>
      </c>
      <c r="O19" s="16">
        <v>647</v>
      </c>
    </row>
    <row r="20" spans="2:15" ht="12" customHeight="1">
      <c r="B20" s="37" t="s">
        <v>36</v>
      </c>
      <c r="C20" s="38"/>
      <c r="D20" s="4" t="s">
        <v>21</v>
      </c>
      <c r="E20" s="6">
        <v>1</v>
      </c>
      <c r="F20" s="7" t="s">
        <v>42</v>
      </c>
      <c r="G20" s="7" t="s">
        <v>42</v>
      </c>
      <c r="H20" s="7" t="s">
        <v>42</v>
      </c>
      <c r="I20" s="6" t="s">
        <v>47</v>
      </c>
      <c r="J20" s="6" t="s">
        <v>47</v>
      </c>
      <c r="K20" s="6" t="s">
        <v>47</v>
      </c>
      <c r="L20" s="6" t="s">
        <v>47</v>
      </c>
      <c r="M20" s="7" t="s">
        <v>42</v>
      </c>
      <c r="N20" s="7" t="s">
        <v>42</v>
      </c>
      <c r="O20" s="6" t="s">
        <v>42</v>
      </c>
    </row>
    <row r="21" spans="2:15" ht="12" customHeight="1">
      <c r="B21" s="37" t="s">
        <v>38</v>
      </c>
      <c r="C21" s="38"/>
      <c r="D21" s="4" t="s">
        <v>21</v>
      </c>
      <c r="E21" s="6">
        <v>1</v>
      </c>
      <c r="F21" s="7" t="s">
        <v>42</v>
      </c>
      <c r="G21" s="7" t="s">
        <v>42</v>
      </c>
      <c r="H21" s="7" t="s">
        <v>42</v>
      </c>
      <c r="I21" s="6" t="s">
        <v>47</v>
      </c>
      <c r="J21" s="7" t="s">
        <v>42</v>
      </c>
      <c r="K21" s="7" t="s">
        <v>42</v>
      </c>
      <c r="L21" s="7" t="s">
        <v>42</v>
      </c>
      <c r="M21" s="7" t="s">
        <v>42</v>
      </c>
      <c r="N21" s="7" t="s">
        <v>42</v>
      </c>
      <c r="O21" s="6" t="s">
        <v>42</v>
      </c>
    </row>
    <row r="23" spans="2:4" ht="12" customHeight="1">
      <c r="B23" s="3" t="s">
        <v>10</v>
      </c>
      <c r="C23" s="3"/>
      <c r="D23" s="3"/>
    </row>
  </sheetData>
  <mergeCells count="23">
    <mergeCell ref="B17:C17"/>
    <mergeCell ref="B21:C21"/>
    <mergeCell ref="B18:C18"/>
    <mergeCell ref="B19:C19"/>
    <mergeCell ref="B20:C20"/>
    <mergeCell ref="B14:C14"/>
    <mergeCell ref="B15:C15"/>
    <mergeCell ref="B16:C16"/>
    <mergeCell ref="B13:D13"/>
    <mergeCell ref="J5:L6"/>
    <mergeCell ref="B10:D10"/>
    <mergeCell ref="B11:D11"/>
    <mergeCell ref="B12:C12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6.625" style="1" customWidth="1"/>
    <col min="3" max="3" width="7.50390625" style="1" customWidth="1"/>
    <col min="4" max="4" width="12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2.00390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65</v>
      </c>
      <c r="C9" s="53"/>
      <c r="D9" s="27"/>
      <c r="E9" s="5">
        <v>10</v>
      </c>
      <c r="F9" s="5">
        <v>222</v>
      </c>
      <c r="G9" s="5">
        <v>209</v>
      </c>
      <c r="H9" s="5">
        <v>97</v>
      </c>
      <c r="I9" s="5">
        <v>112</v>
      </c>
      <c r="J9" s="5">
        <v>13</v>
      </c>
      <c r="K9" s="5">
        <v>9</v>
      </c>
      <c r="L9" s="5">
        <v>4</v>
      </c>
      <c r="M9" s="5">
        <v>49740</v>
      </c>
      <c r="N9" s="5">
        <v>23684</v>
      </c>
      <c r="O9" s="5">
        <v>6847</v>
      </c>
    </row>
    <row r="10" spans="2:15" ht="12" customHeight="1">
      <c r="B10" s="37" t="s">
        <v>22</v>
      </c>
      <c r="C10" s="38"/>
      <c r="D10" s="4" t="s">
        <v>21</v>
      </c>
      <c r="E10" s="6">
        <v>1</v>
      </c>
      <c r="F10" s="15">
        <v>83</v>
      </c>
      <c r="G10" s="16">
        <v>78</v>
      </c>
      <c r="H10" s="16">
        <v>17</v>
      </c>
      <c r="I10" s="16">
        <v>61</v>
      </c>
      <c r="J10" s="16">
        <v>5</v>
      </c>
      <c r="K10" s="16">
        <v>4</v>
      </c>
      <c r="L10" s="16">
        <v>1</v>
      </c>
      <c r="M10" s="16">
        <v>16543</v>
      </c>
      <c r="N10" s="16">
        <v>5309</v>
      </c>
      <c r="O10" s="16">
        <v>2036</v>
      </c>
    </row>
    <row r="11" spans="2:15" ht="12" customHeight="1">
      <c r="B11" s="73" t="s">
        <v>145</v>
      </c>
      <c r="C11" s="74"/>
      <c r="D11" s="75"/>
      <c r="E11" s="6">
        <v>3</v>
      </c>
      <c r="F11" s="7">
        <v>22</v>
      </c>
      <c r="G11" s="6">
        <v>15</v>
      </c>
      <c r="H11" s="6">
        <v>15</v>
      </c>
      <c r="I11" s="6" t="s">
        <v>66</v>
      </c>
      <c r="J11" s="6">
        <v>7</v>
      </c>
      <c r="K11" s="6">
        <v>4</v>
      </c>
      <c r="L11" s="6">
        <v>3</v>
      </c>
      <c r="M11" s="6">
        <v>5056</v>
      </c>
      <c r="N11" s="6">
        <v>3200</v>
      </c>
      <c r="O11" s="6">
        <v>732</v>
      </c>
    </row>
    <row r="12" spans="2:15" ht="12" customHeight="1">
      <c r="B12" s="37" t="s">
        <v>8</v>
      </c>
      <c r="C12" s="38"/>
      <c r="D12" s="4" t="s">
        <v>21</v>
      </c>
      <c r="E12" s="6">
        <v>1</v>
      </c>
      <c r="F12" s="7" t="s">
        <v>42</v>
      </c>
      <c r="G12" s="7" t="s">
        <v>42</v>
      </c>
      <c r="H12" s="7" t="s">
        <v>42</v>
      </c>
      <c r="I12" s="7" t="s">
        <v>42</v>
      </c>
      <c r="J12" s="7" t="s">
        <v>42</v>
      </c>
      <c r="K12" s="7" t="s">
        <v>42</v>
      </c>
      <c r="L12" s="6" t="s">
        <v>66</v>
      </c>
      <c r="M12" s="7" t="s">
        <v>42</v>
      </c>
      <c r="N12" s="7" t="s">
        <v>42</v>
      </c>
      <c r="O12" s="6" t="s">
        <v>42</v>
      </c>
    </row>
    <row r="13" spans="2:15" ht="12" customHeight="1">
      <c r="B13" s="37" t="s">
        <v>30</v>
      </c>
      <c r="C13" s="38"/>
      <c r="D13" s="4" t="s">
        <v>21</v>
      </c>
      <c r="E13" s="6">
        <v>2</v>
      </c>
      <c r="F13" s="7" t="s">
        <v>42</v>
      </c>
      <c r="G13" s="7" t="s">
        <v>42</v>
      </c>
      <c r="H13" s="7" t="s">
        <v>42</v>
      </c>
      <c r="I13" s="6" t="s">
        <v>66</v>
      </c>
      <c r="J13" s="7" t="s">
        <v>42</v>
      </c>
      <c r="K13" s="7" t="s">
        <v>42</v>
      </c>
      <c r="L13" s="7" t="s">
        <v>42</v>
      </c>
      <c r="M13" s="7" t="s">
        <v>42</v>
      </c>
      <c r="N13" s="7" t="s">
        <v>42</v>
      </c>
      <c r="O13" s="6" t="s">
        <v>42</v>
      </c>
    </row>
    <row r="14" spans="2:15" ht="12" customHeight="1">
      <c r="B14" s="37" t="s">
        <v>33</v>
      </c>
      <c r="C14" s="38"/>
      <c r="D14" s="4" t="s">
        <v>21</v>
      </c>
      <c r="E14" s="6">
        <v>3</v>
      </c>
      <c r="F14" s="7">
        <v>117</v>
      </c>
      <c r="G14" s="6">
        <v>116</v>
      </c>
      <c r="H14" s="6">
        <v>65</v>
      </c>
      <c r="I14" s="6">
        <v>51</v>
      </c>
      <c r="J14" s="6">
        <v>1</v>
      </c>
      <c r="K14" s="6">
        <v>1</v>
      </c>
      <c r="L14" s="6" t="s">
        <v>66</v>
      </c>
      <c r="M14" s="6">
        <v>28141</v>
      </c>
      <c r="N14" s="6">
        <v>15175</v>
      </c>
      <c r="O14" s="6">
        <v>4079</v>
      </c>
    </row>
    <row r="16" spans="2:4" ht="12" customHeight="1">
      <c r="B16" s="3" t="s">
        <v>10</v>
      </c>
      <c r="C16" s="3"/>
      <c r="D16" s="3"/>
    </row>
  </sheetData>
  <mergeCells count="16">
    <mergeCell ref="B13:C13"/>
    <mergeCell ref="B14:C14"/>
    <mergeCell ref="J5:L6"/>
    <mergeCell ref="B10:C10"/>
    <mergeCell ref="B12:C12"/>
    <mergeCell ref="B11:D11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2.00390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67</v>
      </c>
      <c r="C9" s="53"/>
      <c r="D9" s="27"/>
      <c r="E9" s="5">
        <f>SUM(E10:E19)</f>
        <v>32</v>
      </c>
      <c r="F9" s="5">
        <f aca="true" t="shared" si="0" ref="F9:O9">SUM(F10:F19)</f>
        <v>537</v>
      </c>
      <c r="G9" s="5">
        <f t="shared" si="0"/>
        <v>493</v>
      </c>
      <c r="H9" s="5">
        <f t="shared" si="0"/>
        <v>322</v>
      </c>
      <c r="I9" s="5">
        <f t="shared" si="0"/>
        <v>171</v>
      </c>
      <c r="J9" s="5">
        <f t="shared" si="0"/>
        <v>44</v>
      </c>
      <c r="K9" s="5">
        <f t="shared" si="0"/>
        <v>22</v>
      </c>
      <c r="L9" s="5">
        <f t="shared" si="0"/>
        <v>22</v>
      </c>
      <c r="M9" s="5">
        <f t="shared" si="0"/>
        <v>135813</v>
      </c>
      <c r="N9" s="5">
        <f t="shared" si="0"/>
        <v>68071</v>
      </c>
      <c r="O9" s="5">
        <f t="shared" si="0"/>
        <v>22524</v>
      </c>
    </row>
    <row r="10" spans="2:15" ht="12" customHeight="1">
      <c r="B10" s="37" t="s">
        <v>19</v>
      </c>
      <c r="C10" s="38"/>
      <c r="D10" s="39"/>
      <c r="E10" s="6">
        <v>4</v>
      </c>
      <c r="F10" s="7">
        <v>64</v>
      </c>
      <c r="G10" s="6">
        <v>62</v>
      </c>
      <c r="H10" s="6">
        <v>48</v>
      </c>
      <c r="I10" s="6">
        <v>14</v>
      </c>
      <c r="J10" s="6">
        <v>2</v>
      </c>
      <c r="K10" s="6">
        <v>1</v>
      </c>
      <c r="L10" s="6">
        <v>1</v>
      </c>
      <c r="M10" s="6">
        <v>35625</v>
      </c>
      <c r="N10" s="6">
        <v>11382</v>
      </c>
      <c r="O10" s="6">
        <v>2193</v>
      </c>
    </row>
    <row r="11" spans="2:15" ht="23.25" customHeight="1">
      <c r="B11" s="37" t="s">
        <v>20</v>
      </c>
      <c r="C11" s="38"/>
      <c r="D11" s="39"/>
      <c r="E11" s="6">
        <v>2</v>
      </c>
      <c r="F11" s="15">
        <v>10</v>
      </c>
      <c r="G11" s="16">
        <v>8</v>
      </c>
      <c r="H11" s="16">
        <v>5</v>
      </c>
      <c r="I11" s="16">
        <v>3</v>
      </c>
      <c r="J11" s="16">
        <v>2</v>
      </c>
      <c r="K11" s="16">
        <v>2</v>
      </c>
      <c r="L11" s="16" t="s">
        <v>39</v>
      </c>
      <c r="M11" s="16">
        <v>1442</v>
      </c>
      <c r="N11" s="16">
        <v>851</v>
      </c>
      <c r="O11" s="16">
        <v>282</v>
      </c>
    </row>
    <row r="12" spans="2:15" ht="12" customHeight="1">
      <c r="B12" s="37" t="s">
        <v>22</v>
      </c>
      <c r="C12" s="38"/>
      <c r="D12" s="4" t="s">
        <v>21</v>
      </c>
      <c r="E12" s="6">
        <v>11</v>
      </c>
      <c r="F12" s="7">
        <v>66</v>
      </c>
      <c r="G12" s="6">
        <v>41</v>
      </c>
      <c r="H12" s="6">
        <v>1</v>
      </c>
      <c r="I12" s="6">
        <v>40</v>
      </c>
      <c r="J12" s="6">
        <v>25</v>
      </c>
      <c r="K12" s="6">
        <v>11</v>
      </c>
      <c r="L12" s="6">
        <v>14</v>
      </c>
      <c r="M12" s="6">
        <v>4972</v>
      </c>
      <c r="N12" s="6">
        <v>1945</v>
      </c>
      <c r="O12" s="6">
        <v>1059</v>
      </c>
    </row>
    <row r="13" spans="2:15" ht="12" customHeight="1">
      <c r="B13" s="73" t="s">
        <v>145</v>
      </c>
      <c r="C13" s="74"/>
      <c r="D13" s="75"/>
      <c r="E13" s="6">
        <v>6</v>
      </c>
      <c r="F13" s="7">
        <v>28</v>
      </c>
      <c r="G13" s="6">
        <v>23</v>
      </c>
      <c r="H13" s="6">
        <v>18</v>
      </c>
      <c r="I13" s="6">
        <v>5</v>
      </c>
      <c r="J13" s="6">
        <v>5</v>
      </c>
      <c r="K13" s="6">
        <v>4</v>
      </c>
      <c r="L13" s="6">
        <v>1</v>
      </c>
      <c r="M13" s="6">
        <v>5500</v>
      </c>
      <c r="N13" s="6">
        <v>3021</v>
      </c>
      <c r="O13" s="6">
        <v>789</v>
      </c>
    </row>
    <row r="14" spans="2:15" ht="12" customHeight="1">
      <c r="B14" s="37" t="s">
        <v>23</v>
      </c>
      <c r="C14" s="38"/>
      <c r="D14" s="4" t="s">
        <v>21</v>
      </c>
      <c r="E14" s="6">
        <v>1</v>
      </c>
      <c r="F14" s="7" t="s">
        <v>42</v>
      </c>
      <c r="G14" s="7" t="s">
        <v>42</v>
      </c>
      <c r="H14" s="7" t="s">
        <v>42</v>
      </c>
      <c r="I14" s="7" t="s">
        <v>42</v>
      </c>
      <c r="J14" s="6" t="s">
        <v>39</v>
      </c>
      <c r="K14" s="6" t="s">
        <v>39</v>
      </c>
      <c r="L14" s="6" t="s">
        <v>39</v>
      </c>
      <c r="M14" s="7" t="s">
        <v>42</v>
      </c>
      <c r="N14" s="7" t="s">
        <v>42</v>
      </c>
      <c r="O14" s="6" t="s">
        <v>42</v>
      </c>
    </row>
    <row r="15" spans="2:15" ht="12" customHeight="1">
      <c r="B15" s="37" t="s">
        <v>24</v>
      </c>
      <c r="C15" s="38"/>
      <c r="D15" s="4" t="s">
        <v>21</v>
      </c>
      <c r="E15" s="6">
        <v>1</v>
      </c>
      <c r="F15" s="7" t="s">
        <v>42</v>
      </c>
      <c r="G15" s="7" t="s">
        <v>42</v>
      </c>
      <c r="H15" s="6" t="s">
        <v>39</v>
      </c>
      <c r="I15" s="7" t="s">
        <v>42</v>
      </c>
      <c r="J15" s="7" t="s">
        <v>42</v>
      </c>
      <c r="K15" s="7" t="s">
        <v>42</v>
      </c>
      <c r="L15" s="7" t="s">
        <v>42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8</v>
      </c>
      <c r="C16" s="38"/>
      <c r="D16" s="4" t="s">
        <v>21</v>
      </c>
      <c r="E16" s="6">
        <v>2</v>
      </c>
      <c r="F16" s="15">
        <v>169</v>
      </c>
      <c r="G16" s="16">
        <v>166</v>
      </c>
      <c r="H16" s="16">
        <v>148</v>
      </c>
      <c r="I16" s="16">
        <v>18</v>
      </c>
      <c r="J16" s="16">
        <v>3</v>
      </c>
      <c r="K16" s="16">
        <v>1</v>
      </c>
      <c r="L16" s="16">
        <v>2</v>
      </c>
      <c r="M16" s="16">
        <v>45293</v>
      </c>
      <c r="N16" s="16">
        <v>22865</v>
      </c>
      <c r="O16" s="16">
        <v>9398</v>
      </c>
    </row>
    <row r="17" spans="2:15" ht="12" customHeight="1">
      <c r="B17" s="37" t="s">
        <v>34</v>
      </c>
      <c r="C17" s="38"/>
      <c r="D17" s="4" t="s">
        <v>21</v>
      </c>
      <c r="E17" s="6">
        <v>1</v>
      </c>
      <c r="F17" s="7" t="s">
        <v>42</v>
      </c>
      <c r="G17" s="7" t="s">
        <v>42</v>
      </c>
      <c r="H17" s="7" t="s">
        <v>42</v>
      </c>
      <c r="I17" s="6" t="s">
        <v>39</v>
      </c>
      <c r="J17" s="6" t="s">
        <v>39</v>
      </c>
      <c r="K17" s="6" t="s">
        <v>39</v>
      </c>
      <c r="L17" s="6" t="s">
        <v>39</v>
      </c>
      <c r="M17" s="7" t="s">
        <v>42</v>
      </c>
      <c r="N17" s="7" t="s">
        <v>42</v>
      </c>
      <c r="O17" s="6">
        <v>1579</v>
      </c>
    </row>
    <row r="18" spans="2:15" ht="12" customHeight="1">
      <c r="B18" s="37" t="s">
        <v>35</v>
      </c>
      <c r="C18" s="38"/>
      <c r="D18" s="4" t="s">
        <v>21</v>
      </c>
      <c r="E18" s="6">
        <v>2</v>
      </c>
      <c r="F18" s="15">
        <v>54</v>
      </c>
      <c r="G18" s="16">
        <v>50</v>
      </c>
      <c r="H18" s="16">
        <v>19</v>
      </c>
      <c r="I18" s="16">
        <v>31</v>
      </c>
      <c r="J18" s="16">
        <v>4</v>
      </c>
      <c r="K18" s="16">
        <v>2</v>
      </c>
      <c r="L18" s="16">
        <v>2</v>
      </c>
      <c r="M18" s="16">
        <v>12034</v>
      </c>
      <c r="N18" s="16">
        <v>8908</v>
      </c>
      <c r="O18" s="16" t="s">
        <v>46</v>
      </c>
    </row>
    <row r="19" spans="2:15" ht="12" customHeight="1">
      <c r="B19" s="37" t="s">
        <v>36</v>
      </c>
      <c r="C19" s="38"/>
      <c r="D19" s="4" t="s">
        <v>21</v>
      </c>
      <c r="E19" s="6">
        <v>2</v>
      </c>
      <c r="F19" s="15">
        <v>146</v>
      </c>
      <c r="G19" s="16">
        <v>143</v>
      </c>
      <c r="H19" s="16">
        <v>83</v>
      </c>
      <c r="I19" s="16">
        <v>60</v>
      </c>
      <c r="J19" s="16">
        <v>3</v>
      </c>
      <c r="K19" s="16">
        <v>1</v>
      </c>
      <c r="L19" s="16">
        <v>2</v>
      </c>
      <c r="M19" s="16">
        <v>30947</v>
      </c>
      <c r="N19" s="16">
        <v>19099</v>
      </c>
      <c r="O19" s="16">
        <v>7224</v>
      </c>
    </row>
    <row r="20" spans="2:15" ht="12" customHeight="1">
      <c r="B20" s="78" t="s">
        <v>68</v>
      </c>
      <c r="C20" s="79"/>
      <c r="D20" s="80"/>
      <c r="E20" s="22">
        <v>2</v>
      </c>
      <c r="F20" s="7" t="s">
        <v>42</v>
      </c>
      <c r="G20" s="7" t="s">
        <v>42</v>
      </c>
      <c r="H20" s="7" t="s">
        <v>42</v>
      </c>
      <c r="I20" s="7" t="s">
        <v>42</v>
      </c>
      <c r="J20" s="7" t="s">
        <v>42</v>
      </c>
      <c r="K20" s="6" t="s">
        <v>39</v>
      </c>
      <c r="L20" s="7" t="s">
        <v>42</v>
      </c>
      <c r="M20" s="7" t="s">
        <v>42</v>
      </c>
      <c r="N20" s="7" t="s">
        <v>42</v>
      </c>
      <c r="O20" s="6" t="s">
        <v>42</v>
      </c>
    </row>
    <row r="21" spans="2:4" ht="12" customHeight="1">
      <c r="B21" s="3" t="s">
        <v>10</v>
      </c>
      <c r="C21" s="3"/>
      <c r="D21" s="3"/>
    </row>
  </sheetData>
  <mergeCells count="22">
    <mergeCell ref="B14:C14"/>
    <mergeCell ref="B15:C15"/>
    <mergeCell ref="B20:D20"/>
    <mergeCell ref="B16:C16"/>
    <mergeCell ref="B17:C17"/>
    <mergeCell ref="B18:C18"/>
    <mergeCell ref="B19:C19"/>
    <mergeCell ref="B13:D13"/>
    <mergeCell ref="J5:L6"/>
    <mergeCell ref="B10:D10"/>
    <mergeCell ref="B11:D11"/>
    <mergeCell ref="B12:C12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2.00390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69</v>
      </c>
      <c r="C9" s="53"/>
      <c r="D9" s="27"/>
      <c r="E9" s="5">
        <f>SUM(E10:E17)</f>
        <v>25</v>
      </c>
      <c r="F9" s="5">
        <f aca="true" t="shared" si="0" ref="F9:O9">SUM(F10:F17)</f>
        <v>197</v>
      </c>
      <c r="G9" s="5">
        <f t="shared" si="0"/>
        <v>171</v>
      </c>
      <c r="H9" s="5">
        <f t="shared" si="0"/>
        <v>111</v>
      </c>
      <c r="I9" s="5">
        <f t="shared" si="0"/>
        <v>60</v>
      </c>
      <c r="J9" s="5">
        <f t="shared" si="0"/>
        <v>26</v>
      </c>
      <c r="K9" s="5">
        <f t="shared" si="0"/>
        <v>16</v>
      </c>
      <c r="L9" s="5">
        <f t="shared" si="0"/>
        <v>10</v>
      </c>
      <c r="M9" s="5">
        <f t="shared" si="0"/>
        <v>97414</v>
      </c>
      <c r="N9" s="5">
        <f t="shared" si="0"/>
        <v>88004</v>
      </c>
      <c r="O9" s="5">
        <f t="shared" si="0"/>
        <v>5358</v>
      </c>
    </row>
    <row r="10" spans="2:15" ht="12" customHeight="1">
      <c r="B10" s="37" t="s">
        <v>19</v>
      </c>
      <c r="C10" s="38"/>
      <c r="D10" s="39"/>
      <c r="E10" s="6">
        <v>9</v>
      </c>
      <c r="F10" s="7">
        <v>47</v>
      </c>
      <c r="G10" s="6">
        <v>38</v>
      </c>
      <c r="H10" s="6">
        <v>22</v>
      </c>
      <c r="I10" s="6">
        <v>16</v>
      </c>
      <c r="J10" s="6">
        <v>9</v>
      </c>
      <c r="K10" s="6">
        <v>5</v>
      </c>
      <c r="L10" s="6">
        <v>4</v>
      </c>
      <c r="M10" s="6">
        <v>80350</v>
      </c>
      <c r="N10" s="6">
        <v>79240</v>
      </c>
      <c r="O10" s="6">
        <v>976</v>
      </c>
    </row>
    <row r="11" spans="2:15" ht="23.25" customHeight="1">
      <c r="B11" s="37" t="s">
        <v>20</v>
      </c>
      <c r="C11" s="38"/>
      <c r="D11" s="39"/>
      <c r="E11" s="6">
        <v>1</v>
      </c>
      <c r="F11" s="7" t="s">
        <v>42</v>
      </c>
      <c r="G11" s="7" t="s">
        <v>42</v>
      </c>
      <c r="H11" s="7" t="s">
        <v>42</v>
      </c>
      <c r="I11" s="7" t="s">
        <v>42</v>
      </c>
      <c r="J11" s="6" t="s">
        <v>39</v>
      </c>
      <c r="K11" s="6" t="s">
        <v>39</v>
      </c>
      <c r="L11" s="6" t="s">
        <v>39</v>
      </c>
      <c r="M11" s="7" t="s">
        <v>42</v>
      </c>
      <c r="N11" s="7" t="s">
        <v>42</v>
      </c>
      <c r="O11" s="6" t="s">
        <v>42</v>
      </c>
    </row>
    <row r="12" spans="2:15" ht="12" customHeight="1">
      <c r="B12" s="73" t="s">
        <v>145</v>
      </c>
      <c r="C12" s="74"/>
      <c r="D12" s="75"/>
      <c r="E12" s="6">
        <v>1</v>
      </c>
      <c r="F12" s="7" t="s">
        <v>42</v>
      </c>
      <c r="G12" s="7" t="s">
        <v>42</v>
      </c>
      <c r="H12" s="7" t="s">
        <v>42</v>
      </c>
      <c r="I12" s="7" t="s">
        <v>42</v>
      </c>
      <c r="J12" s="6" t="s">
        <v>39</v>
      </c>
      <c r="K12" s="6" t="s">
        <v>39</v>
      </c>
      <c r="L12" s="6" t="s">
        <v>39</v>
      </c>
      <c r="M12" s="7" t="s">
        <v>42</v>
      </c>
      <c r="N12" s="7" t="s">
        <v>42</v>
      </c>
      <c r="O12" s="6" t="s">
        <v>42</v>
      </c>
    </row>
    <row r="13" spans="2:15" ht="12" customHeight="1">
      <c r="B13" s="37" t="s">
        <v>30</v>
      </c>
      <c r="C13" s="38"/>
      <c r="D13" s="4" t="s">
        <v>21</v>
      </c>
      <c r="E13" s="6">
        <v>5</v>
      </c>
      <c r="F13" s="7">
        <v>35</v>
      </c>
      <c r="G13" s="6">
        <v>27</v>
      </c>
      <c r="H13" s="6">
        <v>24</v>
      </c>
      <c r="I13" s="6">
        <v>3</v>
      </c>
      <c r="J13" s="6">
        <v>8</v>
      </c>
      <c r="K13" s="6">
        <v>5</v>
      </c>
      <c r="L13" s="6">
        <v>3</v>
      </c>
      <c r="M13" s="6">
        <v>4296</v>
      </c>
      <c r="N13" s="6">
        <v>2292</v>
      </c>
      <c r="O13" s="6">
        <v>1009</v>
      </c>
    </row>
    <row r="14" spans="2:15" ht="12" customHeight="1">
      <c r="B14" s="37" t="s">
        <v>33</v>
      </c>
      <c r="C14" s="38"/>
      <c r="D14" s="4" t="s">
        <v>21</v>
      </c>
      <c r="E14" s="6">
        <v>2</v>
      </c>
      <c r="F14" s="15">
        <v>32</v>
      </c>
      <c r="G14" s="16">
        <v>30</v>
      </c>
      <c r="H14" s="16">
        <v>16</v>
      </c>
      <c r="I14" s="16">
        <v>14</v>
      </c>
      <c r="J14" s="16">
        <v>2</v>
      </c>
      <c r="K14" s="16">
        <v>1</v>
      </c>
      <c r="L14" s="16">
        <v>1</v>
      </c>
      <c r="M14" s="16">
        <v>3421</v>
      </c>
      <c r="N14" s="16">
        <v>1842</v>
      </c>
      <c r="O14" s="16">
        <v>1203</v>
      </c>
    </row>
    <row r="15" spans="2:15" ht="12" customHeight="1">
      <c r="B15" s="37" t="s">
        <v>34</v>
      </c>
      <c r="C15" s="38"/>
      <c r="D15" s="4" t="s">
        <v>21</v>
      </c>
      <c r="E15" s="6">
        <v>2</v>
      </c>
      <c r="F15" s="7" t="s">
        <v>42</v>
      </c>
      <c r="G15" s="7" t="s">
        <v>42</v>
      </c>
      <c r="H15" s="7" t="s">
        <v>42</v>
      </c>
      <c r="I15" s="6" t="s">
        <v>39</v>
      </c>
      <c r="J15" s="7" t="s">
        <v>42</v>
      </c>
      <c r="K15" s="7" t="s">
        <v>42</v>
      </c>
      <c r="L15" s="6" t="s">
        <v>39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36</v>
      </c>
      <c r="C16" s="38"/>
      <c r="D16" s="4" t="s">
        <v>21</v>
      </c>
      <c r="E16" s="6">
        <v>2</v>
      </c>
      <c r="F16" s="15">
        <v>9</v>
      </c>
      <c r="G16" s="16">
        <v>3</v>
      </c>
      <c r="H16" s="16">
        <v>3</v>
      </c>
      <c r="I16" s="16" t="s">
        <v>39</v>
      </c>
      <c r="J16" s="16">
        <v>6</v>
      </c>
      <c r="K16" s="16">
        <v>4</v>
      </c>
      <c r="L16" s="16">
        <v>2</v>
      </c>
      <c r="M16" s="16">
        <v>441</v>
      </c>
      <c r="N16" s="16">
        <v>97</v>
      </c>
      <c r="O16" s="16">
        <v>64</v>
      </c>
    </row>
    <row r="17" spans="2:15" ht="12" customHeight="1">
      <c r="B17" s="37" t="s">
        <v>38</v>
      </c>
      <c r="C17" s="38"/>
      <c r="D17" s="4" t="s">
        <v>21</v>
      </c>
      <c r="E17" s="6">
        <v>3</v>
      </c>
      <c r="F17" s="7">
        <v>74</v>
      </c>
      <c r="G17" s="6">
        <v>73</v>
      </c>
      <c r="H17" s="7">
        <v>46</v>
      </c>
      <c r="I17" s="7">
        <v>27</v>
      </c>
      <c r="J17" s="7">
        <v>1</v>
      </c>
      <c r="K17" s="7">
        <v>1</v>
      </c>
      <c r="L17" s="6" t="s">
        <v>39</v>
      </c>
      <c r="M17" s="6">
        <v>8906</v>
      </c>
      <c r="N17" s="6">
        <v>4533</v>
      </c>
      <c r="O17" s="6">
        <v>2106</v>
      </c>
    </row>
    <row r="19" spans="2:4" ht="12" customHeight="1">
      <c r="B19" s="3" t="s">
        <v>10</v>
      </c>
      <c r="C19" s="3"/>
      <c r="D19" s="3"/>
    </row>
  </sheetData>
  <mergeCells count="19">
    <mergeCell ref="B13:C13"/>
    <mergeCell ref="B14:C14"/>
    <mergeCell ref="B17:C17"/>
    <mergeCell ref="B16:C16"/>
    <mergeCell ref="B15:C15"/>
    <mergeCell ref="J5:L6"/>
    <mergeCell ref="B10:D10"/>
    <mergeCell ref="B11:D11"/>
    <mergeCell ref="B12:D12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75390625" style="1" customWidth="1"/>
    <col min="4" max="4" width="7.50390625" style="1" customWidth="1"/>
    <col min="5" max="5" width="9.25390625" style="1" customWidth="1"/>
    <col min="6" max="12" width="9.625" style="1" customWidth="1"/>
    <col min="13" max="14" width="12.00390625" style="1" customWidth="1"/>
    <col min="15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3:14" ht="12" customHeight="1">
      <c r="C3" s="3"/>
      <c r="D3" s="3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9.5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24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40</v>
      </c>
      <c r="C9" s="76"/>
      <c r="D9" s="77"/>
      <c r="E9" s="14">
        <v>11394</v>
      </c>
      <c r="F9" s="14">
        <v>160645</v>
      </c>
      <c r="G9" s="14">
        <v>144803</v>
      </c>
      <c r="H9" s="14">
        <v>86974</v>
      </c>
      <c r="I9" s="14">
        <v>57829</v>
      </c>
      <c r="J9" s="14">
        <v>15842</v>
      </c>
      <c r="K9" s="14">
        <v>8707</v>
      </c>
      <c r="L9" s="14">
        <v>7135</v>
      </c>
      <c r="M9" s="14">
        <v>56423114</v>
      </c>
      <c r="N9" s="14">
        <v>33471006</v>
      </c>
      <c r="O9" s="14">
        <v>7129431</v>
      </c>
    </row>
    <row r="10" spans="2:15" ht="12" customHeight="1">
      <c r="B10" s="52" t="s">
        <v>41</v>
      </c>
      <c r="C10" s="53"/>
      <c r="D10" s="27"/>
      <c r="E10" s="5">
        <f>SUM(E11:E30)</f>
        <v>1690</v>
      </c>
      <c r="F10" s="5">
        <f aca="true" t="shared" si="0" ref="F10:O10">SUM(F11:F30)</f>
        <v>27034</v>
      </c>
      <c r="G10" s="5">
        <f t="shared" si="0"/>
        <v>25162</v>
      </c>
      <c r="H10" s="5">
        <f t="shared" si="0"/>
        <v>14894</v>
      </c>
      <c r="I10" s="5">
        <f t="shared" si="0"/>
        <v>10268</v>
      </c>
      <c r="J10" s="5">
        <f t="shared" si="0"/>
        <v>1872</v>
      </c>
      <c r="K10" s="5">
        <f t="shared" si="0"/>
        <v>1106</v>
      </c>
      <c r="L10" s="5">
        <f t="shared" si="0"/>
        <v>766</v>
      </c>
      <c r="M10" s="5">
        <f t="shared" si="0"/>
        <v>9416778</v>
      </c>
      <c r="N10" s="5">
        <f t="shared" si="0"/>
        <v>6198809</v>
      </c>
      <c r="O10" s="5">
        <f t="shared" si="0"/>
        <v>1178317</v>
      </c>
    </row>
    <row r="11" spans="2:15" ht="12" customHeight="1">
      <c r="B11" s="37" t="s">
        <v>19</v>
      </c>
      <c r="C11" s="38"/>
      <c r="D11" s="39"/>
      <c r="E11" s="6">
        <v>219</v>
      </c>
      <c r="F11" s="7">
        <v>3637</v>
      </c>
      <c r="G11" s="6">
        <v>3366</v>
      </c>
      <c r="H11" s="6">
        <v>1625</v>
      </c>
      <c r="I11" s="6">
        <v>1741</v>
      </c>
      <c r="J11" s="6">
        <v>271</v>
      </c>
      <c r="K11" s="6">
        <v>144</v>
      </c>
      <c r="L11" s="6">
        <v>127</v>
      </c>
      <c r="M11" s="6">
        <v>1595424</v>
      </c>
      <c r="N11" s="6">
        <v>1080953</v>
      </c>
      <c r="O11" s="6">
        <v>153165</v>
      </c>
    </row>
    <row r="12" spans="2:15" ht="23.25" customHeight="1">
      <c r="B12" s="37" t="s">
        <v>20</v>
      </c>
      <c r="C12" s="38"/>
      <c r="D12" s="39"/>
      <c r="E12" s="6">
        <v>185</v>
      </c>
      <c r="F12" s="7">
        <v>3018</v>
      </c>
      <c r="G12" s="6">
        <v>2748</v>
      </c>
      <c r="H12" s="6">
        <v>547</v>
      </c>
      <c r="I12" s="6">
        <v>2201</v>
      </c>
      <c r="J12" s="6">
        <v>270</v>
      </c>
      <c r="K12" s="6">
        <v>126</v>
      </c>
      <c r="L12" s="6">
        <v>144</v>
      </c>
      <c r="M12" s="6">
        <v>1110968</v>
      </c>
      <c r="N12" s="6">
        <v>814654</v>
      </c>
      <c r="O12" s="6">
        <v>91774</v>
      </c>
    </row>
    <row r="13" spans="2:15" ht="12" customHeight="1">
      <c r="B13" s="37" t="s">
        <v>22</v>
      </c>
      <c r="C13" s="38"/>
      <c r="D13" s="4" t="s">
        <v>21</v>
      </c>
      <c r="E13" s="6">
        <v>124</v>
      </c>
      <c r="F13" s="7">
        <v>1162</v>
      </c>
      <c r="G13" s="6">
        <v>986</v>
      </c>
      <c r="H13" s="6">
        <v>246</v>
      </c>
      <c r="I13" s="6">
        <v>740</v>
      </c>
      <c r="J13" s="6">
        <v>176</v>
      </c>
      <c r="K13" s="6">
        <v>87</v>
      </c>
      <c r="L13" s="6">
        <v>89</v>
      </c>
      <c r="M13" s="6">
        <v>128590</v>
      </c>
      <c r="N13" s="6">
        <v>61471</v>
      </c>
      <c r="O13" s="6">
        <v>38233</v>
      </c>
    </row>
    <row r="14" spans="2:15" ht="12" customHeight="1">
      <c r="B14" s="73" t="s">
        <v>145</v>
      </c>
      <c r="C14" s="74"/>
      <c r="D14" s="75"/>
      <c r="E14" s="6">
        <v>153</v>
      </c>
      <c r="F14" s="7">
        <v>1275</v>
      </c>
      <c r="G14" s="6">
        <v>1148</v>
      </c>
      <c r="H14" s="6">
        <v>788</v>
      </c>
      <c r="I14" s="6">
        <v>360</v>
      </c>
      <c r="J14" s="6">
        <v>127</v>
      </c>
      <c r="K14" s="6">
        <v>83</v>
      </c>
      <c r="L14" s="6">
        <v>44</v>
      </c>
      <c r="M14" s="6">
        <v>355007</v>
      </c>
      <c r="N14" s="6">
        <v>234102</v>
      </c>
      <c r="O14" s="6">
        <v>50821</v>
      </c>
    </row>
    <row r="15" spans="2:15" ht="12" customHeight="1">
      <c r="B15" s="37" t="s">
        <v>23</v>
      </c>
      <c r="C15" s="38"/>
      <c r="D15" s="4" t="s">
        <v>21</v>
      </c>
      <c r="E15" s="6">
        <v>232</v>
      </c>
      <c r="F15" s="7">
        <v>3516</v>
      </c>
      <c r="G15" s="6">
        <v>3305</v>
      </c>
      <c r="H15" s="6">
        <v>2242</v>
      </c>
      <c r="I15" s="6">
        <v>1063</v>
      </c>
      <c r="J15" s="6">
        <v>211</v>
      </c>
      <c r="K15" s="6">
        <v>149</v>
      </c>
      <c r="L15" s="6">
        <v>62</v>
      </c>
      <c r="M15" s="6">
        <v>895010</v>
      </c>
      <c r="N15" s="6">
        <v>554711</v>
      </c>
      <c r="O15" s="6">
        <v>136402</v>
      </c>
    </row>
    <row r="16" spans="2:15" ht="12" customHeight="1">
      <c r="B16" s="37" t="s">
        <v>24</v>
      </c>
      <c r="C16" s="38"/>
      <c r="D16" s="4" t="s">
        <v>21</v>
      </c>
      <c r="E16" s="6">
        <v>65</v>
      </c>
      <c r="F16" s="7">
        <v>973</v>
      </c>
      <c r="G16" s="6">
        <v>877</v>
      </c>
      <c r="H16" s="6">
        <v>463</v>
      </c>
      <c r="I16" s="6">
        <v>414</v>
      </c>
      <c r="J16" s="6">
        <v>96</v>
      </c>
      <c r="K16" s="6">
        <v>46</v>
      </c>
      <c r="L16" s="6">
        <v>50</v>
      </c>
      <c r="M16" s="6">
        <v>264233</v>
      </c>
      <c r="N16" s="6">
        <v>166410</v>
      </c>
      <c r="O16" s="6">
        <v>34886</v>
      </c>
    </row>
    <row r="17" spans="2:15" ht="12" customHeight="1">
      <c r="B17" s="37" t="s">
        <v>25</v>
      </c>
      <c r="C17" s="38"/>
      <c r="D17" s="4" t="s">
        <v>26</v>
      </c>
      <c r="E17" s="6">
        <v>100</v>
      </c>
      <c r="F17" s="7">
        <v>1246</v>
      </c>
      <c r="G17" s="6">
        <v>1133</v>
      </c>
      <c r="H17" s="6">
        <v>833</v>
      </c>
      <c r="I17" s="6">
        <v>300</v>
      </c>
      <c r="J17" s="6">
        <v>113</v>
      </c>
      <c r="K17" s="6">
        <v>68</v>
      </c>
      <c r="L17" s="6">
        <v>45</v>
      </c>
      <c r="M17" s="6">
        <v>176132</v>
      </c>
      <c r="N17" s="6">
        <v>61135</v>
      </c>
      <c r="O17" s="6">
        <v>59793</v>
      </c>
    </row>
    <row r="18" spans="2:15" ht="12" customHeight="1">
      <c r="B18" s="37" t="s">
        <v>27</v>
      </c>
      <c r="C18" s="38"/>
      <c r="D18" s="39"/>
      <c r="E18" s="6">
        <v>10</v>
      </c>
      <c r="F18" s="15">
        <v>155</v>
      </c>
      <c r="G18" s="16">
        <v>147</v>
      </c>
      <c r="H18" s="16">
        <v>121</v>
      </c>
      <c r="I18" s="16">
        <v>26</v>
      </c>
      <c r="J18" s="16">
        <v>8</v>
      </c>
      <c r="K18" s="16">
        <v>5</v>
      </c>
      <c r="L18" s="16">
        <v>3</v>
      </c>
      <c r="M18" s="16">
        <v>85969</v>
      </c>
      <c r="N18" s="16">
        <v>47964</v>
      </c>
      <c r="O18" s="16">
        <v>9101</v>
      </c>
    </row>
    <row r="19" spans="2:15" ht="12" customHeight="1">
      <c r="B19" s="37" t="s">
        <v>28</v>
      </c>
      <c r="C19" s="38"/>
      <c r="D19" s="4" t="s">
        <v>21</v>
      </c>
      <c r="E19" s="6">
        <v>1</v>
      </c>
      <c r="F19" s="7" t="s">
        <v>42</v>
      </c>
      <c r="G19" s="7" t="s">
        <v>42</v>
      </c>
      <c r="H19" s="7" t="s">
        <v>42</v>
      </c>
      <c r="I19" s="6" t="s">
        <v>39</v>
      </c>
      <c r="J19" s="6" t="s">
        <v>39</v>
      </c>
      <c r="K19" s="6" t="s">
        <v>39</v>
      </c>
      <c r="L19" s="6" t="s">
        <v>39</v>
      </c>
      <c r="M19" s="6" t="s">
        <v>42</v>
      </c>
      <c r="N19" s="6" t="s">
        <v>42</v>
      </c>
      <c r="O19" s="6" t="s">
        <v>42</v>
      </c>
    </row>
    <row r="20" spans="2:15" ht="12" customHeight="1">
      <c r="B20" s="37" t="s">
        <v>8</v>
      </c>
      <c r="C20" s="38"/>
      <c r="D20" s="4" t="s">
        <v>21</v>
      </c>
      <c r="E20" s="6">
        <v>11</v>
      </c>
      <c r="F20" s="7">
        <v>115</v>
      </c>
      <c r="G20" s="6">
        <v>107</v>
      </c>
      <c r="H20" s="6">
        <v>35</v>
      </c>
      <c r="I20" s="6">
        <v>72</v>
      </c>
      <c r="J20" s="6">
        <v>8</v>
      </c>
      <c r="K20" s="6">
        <v>3</v>
      </c>
      <c r="L20" s="6">
        <v>5</v>
      </c>
      <c r="M20" s="6">
        <v>18351</v>
      </c>
      <c r="N20" s="6">
        <v>10030</v>
      </c>
      <c r="O20" s="6">
        <v>3695</v>
      </c>
    </row>
    <row r="21" spans="2:15" ht="12" customHeight="1">
      <c r="B21" s="37" t="s">
        <v>29</v>
      </c>
      <c r="C21" s="38"/>
      <c r="D21" s="4" t="s">
        <v>21</v>
      </c>
      <c r="E21" s="6">
        <v>9</v>
      </c>
      <c r="F21" s="7">
        <v>66</v>
      </c>
      <c r="G21" s="6">
        <v>61</v>
      </c>
      <c r="H21" s="6">
        <v>52</v>
      </c>
      <c r="I21" s="6">
        <v>9</v>
      </c>
      <c r="J21" s="6">
        <v>5</v>
      </c>
      <c r="K21" s="6">
        <v>4</v>
      </c>
      <c r="L21" s="6">
        <v>1</v>
      </c>
      <c r="M21" s="6">
        <v>11974</v>
      </c>
      <c r="N21" s="6">
        <v>7727</v>
      </c>
      <c r="O21" s="6">
        <v>2612</v>
      </c>
    </row>
    <row r="22" spans="2:15" ht="12" customHeight="1">
      <c r="B22" s="37" t="s">
        <v>30</v>
      </c>
      <c r="C22" s="38"/>
      <c r="D22" s="4" t="s">
        <v>21</v>
      </c>
      <c r="E22" s="6">
        <v>46</v>
      </c>
      <c r="F22" s="7">
        <v>810</v>
      </c>
      <c r="G22" s="6">
        <v>787</v>
      </c>
      <c r="H22" s="6">
        <v>586</v>
      </c>
      <c r="I22" s="6">
        <v>201</v>
      </c>
      <c r="J22" s="6">
        <v>23</v>
      </c>
      <c r="K22" s="6">
        <v>12</v>
      </c>
      <c r="L22" s="6">
        <v>11</v>
      </c>
      <c r="M22" s="6">
        <v>234696</v>
      </c>
      <c r="N22" s="6">
        <v>93861</v>
      </c>
      <c r="O22" s="6">
        <v>39874</v>
      </c>
    </row>
    <row r="23" spans="2:15" ht="12" customHeight="1">
      <c r="B23" s="37" t="s">
        <v>31</v>
      </c>
      <c r="C23" s="38"/>
      <c r="D23" s="39"/>
      <c r="E23" s="6">
        <v>13</v>
      </c>
      <c r="F23" s="7">
        <v>633</v>
      </c>
      <c r="G23" s="6">
        <v>623</v>
      </c>
      <c r="H23" s="6">
        <v>570</v>
      </c>
      <c r="I23" s="6">
        <v>53</v>
      </c>
      <c r="J23" s="6">
        <v>10</v>
      </c>
      <c r="K23" s="6">
        <v>5</v>
      </c>
      <c r="L23" s="6">
        <v>5</v>
      </c>
      <c r="M23" s="6">
        <v>283277</v>
      </c>
      <c r="N23" s="6">
        <v>188932</v>
      </c>
      <c r="O23" s="6">
        <v>44743</v>
      </c>
    </row>
    <row r="24" spans="2:15" ht="12" customHeight="1">
      <c r="B24" s="37" t="s">
        <v>32</v>
      </c>
      <c r="C24" s="38"/>
      <c r="D24" s="4" t="s">
        <v>21</v>
      </c>
      <c r="E24" s="6">
        <v>13</v>
      </c>
      <c r="F24" s="7">
        <v>665</v>
      </c>
      <c r="G24" s="6">
        <v>658</v>
      </c>
      <c r="H24" s="6">
        <v>524</v>
      </c>
      <c r="I24" s="6">
        <v>134</v>
      </c>
      <c r="J24" s="6">
        <v>7</v>
      </c>
      <c r="K24" s="6">
        <v>5</v>
      </c>
      <c r="L24" s="6">
        <v>2</v>
      </c>
      <c r="M24" s="6">
        <v>524839</v>
      </c>
      <c r="N24" s="6">
        <v>404158</v>
      </c>
      <c r="O24" s="6">
        <v>36272</v>
      </c>
    </row>
    <row r="25" spans="2:15" ht="12" customHeight="1">
      <c r="B25" s="37" t="s">
        <v>33</v>
      </c>
      <c r="C25" s="38"/>
      <c r="D25" s="4" t="s">
        <v>21</v>
      </c>
      <c r="E25" s="6">
        <v>167</v>
      </c>
      <c r="F25" s="7">
        <v>1530</v>
      </c>
      <c r="G25" s="6">
        <v>1370</v>
      </c>
      <c r="H25" s="6">
        <v>1058</v>
      </c>
      <c r="I25" s="6">
        <v>312</v>
      </c>
      <c r="J25" s="6">
        <v>160</v>
      </c>
      <c r="K25" s="6">
        <v>114</v>
      </c>
      <c r="L25" s="6">
        <v>46</v>
      </c>
      <c r="M25" s="6">
        <v>441685</v>
      </c>
      <c r="N25" s="6">
        <v>268692</v>
      </c>
      <c r="O25" s="6">
        <v>70871</v>
      </c>
    </row>
    <row r="26" spans="2:15" ht="12" customHeight="1">
      <c r="B26" s="37" t="s">
        <v>34</v>
      </c>
      <c r="C26" s="38"/>
      <c r="D26" s="4" t="s">
        <v>21</v>
      </c>
      <c r="E26" s="6">
        <v>58</v>
      </c>
      <c r="F26" s="7">
        <v>898</v>
      </c>
      <c r="G26" s="6">
        <v>855</v>
      </c>
      <c r="H26" s="6">
        <v>715</v>
      </c>
      <c r="I26" s="6">
        <v>140</v>
      </c>
      <c r="J26" s="6">
        <v>43</v>
      </c>
      <c r="K26" s="6">
        <v>31</v>
      </c>
      <c r="L26" s="6">
        <v>12</v>
      </c>
      <c r="M26" s="6">
        <v>230277</v>
      </c>
      <c r="N26" s="6">
        <v>86221</v>
      </c>
      <c r="O26" s="6">
        <v>47404</v>
      </c>
    </row>
    <row r="27" spans="2:15" ht="12" customHeight="1">
      <c r="B27" s="37" t="s">
        <v>35</v>
      </c>
      <c r="C27" s="38"/>
      <c r="D27" s="4" t="s">
        <v>21</v>
      </c>
      <c r="E27" s="6">
        <v>48</v>
      </c>
      <c r="F27" s="7">
        <v>2911</v>
      </c>
      <c r="G27" s="6">
        <v>2889</v>
      </c>
      <c r="H27" s="6">
        <v>1517</v>
      </c>
      <c r="I27" s="6">
        <v>1372</v>
      </c>
      <c r="J27" s="6">
        <v>22</v>
      </c>
      <c r="K27" s="6">
        <v>14</v>
      </c>
      <c r="L27" s="6">
        <v>8</v>
      </c>
      <c r="M27" s="6">
        <v>889484</v>
      </c>
      <c r="N27" s="6">
        <v>689033</v>
      </c>
      <c r="O27" s="6">
        <v>134816</v>
      </c>
    </row>
    <row r="28" spans="2:15" ht="12" customHeight="1">
      <c r="B28" s="37" t="s">
        <v>36</v>
      </c>
      <c r="C28" s="38"/>
      <c r="D28" s="4" t="s">
        <v>21</v>
      </c>
      <c r="E28" s="6">
        <v>51</v>
      </c>
      <c r="F28" s="7">
        <v>3255</v>
      </c>
      <c r="G28" s="6">
        <v>3215</v>
      </c>
      <c r="H28" s="6">
        <v>2487</v>
      </c>
      <c r="I28" s="6">
        <v>728</v>
      </c>
      <c r="J28" s="6">
        <v>40</v>
      </c>
      <c r="K28" s="6">
        <v>28</v>
      </c>
      <c r="L28" s="6">
        <v>12</v>
      </c>
      <c r="M28" s="6">
        <v>1968376</v>
      </c>
      <c r="N28" s="6">
        <v>1321417</v>
      </c>
      <c r="O28" s="6">
        <v>186681</v>
      </c>
    </row>
    <row r="29" spans="2:15" ht="12" customHeight="1">
      <c r="B29" s="37" t="s">
        <v>37</v>
      </c>
      <c r="C29" s="38"/>
      <c r="D29" s="4" t="s">
        <v>21</v>
      </c>
      <c r="E29" s="6">
        <v>7</v>
      </c>
      <c r="F29" s="7">
        <v>59</v>
      </c>
      <c r="G29" s="7">
        <v>57</v>
      </c>
      <c r="H29" s="6">
        <v>39</v>
      </c>
      <c r="I29" s="6">
        <v>18</v>
      </c>
      <c r="J29" s="6">
        <v>2</v>
      </c>
      <c r="K29" s="6">
        <v>2</v>
      </c>
      <c r="L29" s="6" t="s">
        <v>39</v>
      </c>
      <c r="M29" s="6">
        <v>8879</v>
      </c>
      <c r="N29" s="6">
        <v>3978</v>
      </c>
      <c r="O29" s="6">
        <v>3013</v>
      </c>
    </row>
    <row r="30" spans="2:15" ht="12" customHeight="1">
      <c r="B30" s="37" t="s">
        <v>38</v>
      </c>
      <c r="C30" s="38"/>
      <c r="D30" s="4" t="s">
        <v>21</v>
      </c>
      <c r="E30" s="6">
        <v>178</v>
      </c>
      <c r="F30" s="7">
        <v>1110</v>
      </c>
      <c r="G30" s="6">
        <v>830</v>
      </c>
      <c r="H30" s="7">
        <v>446</v>
      </c>
      <c r="I30" s="7">
        <v>384</v>
      </c>
      <c r="J30" s="7">
        <v>280</v>
      </c>
      <c r="K30" s="7">
        <v>180</v>
      </c>
      <c r="L30" s="6">
        <v>100</v>
      </c>
      <c r="M30" s="6">
        <v>193607</v>
      </c>
      <c r="N30" s="6">
        <v>103360</v>
      </c>
      <c r="O30" s="6">
        <v>34161</v>
      </c>
    </row>
    <row r="32" spans="2:4" ht="12" customHeight="1">
      <c r="B32" s="3" t="s">
        <v>10</v>
      </c>
      <c r="C32" s="3"/>
      <c r="D32" s="3"/>
    </row>
  </sheetData>
  <mergeCells count="32">
    <mergeCell ref="B8:D8"/>
    <mergeCell ref="B11:D11"/>
    <mergeCell ref="N4:N7"/>
    <mergeCell ref="B10:D10"/>
    <mergeCell ref="E4:E7"/>
    <mergeCell ref="B4:D7"/>
    <mergeCell ref="F4:L4"/>
    <mergeCell ref="M4:M7"/>
    <mergeCell ref="O4:O7"/>
    <mergeCell ref="F5:F7"/>
    <mergeCell ref="G5:I6"/>
    <mergeCell ref="J5:L6"/>
    <mergeCell ref="B12:D12"/>
    <mergeCell ref="B13:C13"/>
    <mergeCell ref="B15:C15"/>
    <mergeCell ref="B14:D14"/>
    <mergeCell ref="B22:C22"/>
    <mergeCell ref="B23:D23"/>
    <mergeCell ref="B16:C16"/>
    <mergeCell ref="B17:C17"/>
    <mergeCell ref="B18:D18"/>
    <mergeCell ref="B19:C19"/>
    <mergeCell ref="B28:C28"/>
    <mergeCell ref="B29:C29"/>
    <mergeCell ref="B30:C30"/>
    <mergeCell ref="B9:D9"/>
    <mergeCell ref="B24:C24"/>
    <mergeCell ref="B25:C25"/>
    <mergeCell ref="B26:C26"/>
    <mergeCell ref="B27:C27"/>
    <mergeCell ref="B20:C20"/>
    <mergeCell ref="B21:C21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1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2.00390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70</v>
      </c>
      <c r="C9" s="53"/>
      <c r="D9" s="27"/>
      <c r="E9" s="5">
        <v>7</v>
      </c>
      <c r="F9" s="5">
        <v>114</v>
      </c>
      <c r="G9" s="5">
        <v>112</v>
      </c>
      <c r="H9" s="5">
        <v>40</v>
      </c>
      <c r="I9" s="5">
        <v>72</v>
      </c>
      <c r="J9" s="5">
        <v>2</v>
      </c>
      <c r="K9" s="5">
        <v>1</v>
      </c>
      <c r="L9" s="5">
        <v>1</v>
      </c>
      <c r="M9" s="5">
        <v>21445</v>
      </c>
      <c r="N9" s="5">
        <v>12765</v>
      </c>
      <c r="O9" s="5">
        <v>3462</v>
      </c>
    </row>
    <row r="10" spans="2:15" ht="12" customHeight="1">
      <c r="B10" s="37" t="s">
        <v>22</v>
      </c>
      <c r="C10" s="38"/>
      <c r="D10" s="4" t="s">
        <v>21</v>
      </c>
      <c r="E10" s="6">
        <v>1</v>
      </c>
      <c r="F10" s="7" t="s">
        <v>50</v>
      </c>
      <c r="G10" s="7" t="s">
        <v>50</v>
      </c>
      <c r="H10" s="7" t="s">
        <v>50</v>
      </c>
      <c r="I10" s="7" t="s">
        <v>50</v>
      </c>
      <c r="J10" s="6" t="s">
        <v>39</v>
      </c>
      <c r="K10" s="6" t="s">
        <v>39</v>
      </c>
      <c r="L10" s="6" t="s">
        <v>39</v>
      </c>
      <c r="M10" s="7" t="s">
        <v>50</v>
      </c>
      <c r="N10" s="7" t="s">
        <v>50</v>
      </c>
      <c r="O10" s="6" t="s">
        <v>50</v>
      </c>
    </row>
    <row r="11" spans="2:15" ht="12" customHeight="1">
      <c r="B11" s="73" t="s">
        <v>145</v>
      </c>
      <c r="C11" s="74"/>
      <c r="D11" s="75"/>
      <c r="E11" s="6">
        <v>5</v>
      </c>
      <c r="F11" s="15">
        <v>114</v>
      </c>
      <c r="G11" s="16">
        <v>112</v>
      </c>
      <c r="H11" s="16">
        <v>40</v>
      </c>
      <c r="I11" s="16">
        <v>72</v>
      </c>
      <c r="J11" s="16">
        <v>2</v>
      </c>
      <c r="K11" s="16">
        <v>1</v>
      </c>
      <c r="L11" s="16">
        <v>1</v>
      </c>
      <c r="M11" s="16">
        <v>21445</v>
      </c>
      <c r="N11" s="16">
        <v>12765</v>
      </c>
      <c r="O11" s="16">
        <v>3462</v>
      </c>
    </row>
    <row r="12" spans="2:15" ht="12" customHeight="1">
      <c r="B12" s="37" t="s">
        <v>38</v>
      </c>
      <c r="C12" s="38"/>
      <c r="D12" s="4" t="s">
        <v>21</v>
      </c>
      <c r="E12" s="6">
        <v>1</v>
      </c>
      <c r="F12" s="7" t="s">
        <v>50</v>
      </c>
      <c r="G12" s="7" t="s">
        <v>50</v>
      </c>
      <c r="H12" s="7" t="s">
        <v>50</v>
      </c>
      <c r="I12" s="7" t="s">
        <v>50</v>
      </c>
      <c r="J12" s="7" t="s">
        <v>44</v>
      </c>
      <c r="K12" s="7" t="s">
        <v>44</v>
      </c>
      <c r="L12" s="7" t="s">
        <v>44</v>
      </c>
      <c r="M12" s="7" t="s">
        <v>50</v>
      </c>
      <c r="N12" s="7" t="s">
        <v>50</v>
      </c>
      <c r="O12" s="6" t="s">
        <v>50</v>
      </c>
    </row>
    <row r="14" spans="2:4" ht="12" customHeight="1">
      <c r="B14" s="3" t="s">
        <v>10</v>
      </c>
      <c r="C14" s="3"/>
      <c r="D14" s="3"/>
    </row>
  </sheetData>
  <mergeCells count="14">
    <mergeCell ref="J5:L6"/>
    <mergeCell ref="B10:C10"/>
    <mergeCell ref="B12:C12"/>
    <mergeCell ref="B11:D11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1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2.00390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71</v>
      </c>
      <c r="C9" s="53"/>
      <c r="D9" s="27"/>
      <c r="E9" s="5">
        <v>39</v>
      </c>
      <c r="F9" s="5">
        <v>586</v>
      </c>
      <c r="G9" s="5">
        <v>547</v>
      </c>
      <c r="H9" s="5">
        <v>406</v>
      </c>
      <c r="I9" s="5">
        <v>141</v>
      </c>
      <c r="J9" s="5">
        <v>39</v>
      </c>
      <c r="K9" s="5">
        <v>28</v>
      </c>
      <c r="L9" s="5">
        <v>11</v>
      </c>
      <c r="M9" s="5">
        <v>61824</v>
      </c>
      <c r="N9" s="5">
        <v>21944</v>
      </c>
      <c r="O9" s="5">
        <v>20957</v>
      </c>
    </row>
    <row r="10" spans="2:15" ht="12" customHeight="1">
      <c r="B10" s="37" t="s">
        <v>22</v>
      </c>
      <c r="C10" s="38"/>
      <c r="D10" s="4" t="s">
        <v>21</v>
      </c>
      <c r="E10" s="6">
        <v>1</v>
      </c>
      <c r="F10" s="7" t="s">
        <v>50</v>
      </c>
      <c r="G10" s="7" t="s">
        <v>50</v>
      </c>
      <c r="H10" s="6" t="s">
        <v>47</v>
      </c>
      <c r="I10" s="7" t="s">
        <v>50</v>
      </c>
      <c r="J10" s="7" t="s">
        <v>50</v>
      </c>
      <c r="K10" s="7" t="s">
        <v>50</v>
      </c>
      <c r="L10" s="7" t="s">
        <v>50</v>
      </c>
      <c r="M10" s="7" t="s">
        <v>50</v>
      </c>
      <c r="N10" s="7" t="s">
        <v>50</v>
      </c>
      <c r="O10" s="6" t="s">
        <v>50</v>
      </c>
    </row>
    <row r="11" spans="2:15" ht="12" customHeight="1">
      <c r="B11" s="73" t="s">
        <v>145</v>
      </c>
      <c r="C11" s="74"/>
      <c r="D11" s="75"/>
      <c r="E11" s="6">
        <v>10</v>
      </c>
      <c r="F11" s="7">
        <v>53</v>
      </c>
      <c r="G11" s="6">
        <v>46</v>
      </c>
      <c r="H11" s="6">
        <v>34</v>
      </c>
      <c r="I11" s="6">
        <v>12</v>
      </c>
      <c r="J11" s="6">
        <v>7</v>
      </c>
      <c r="K11" s="6">
        <v>5</v>
      </c>
      <c r="L11" s="6">
        <v>2</v>
      </c>
      <c r="M11" s="6">
        <v>11917</v>
      </c>
      <c r="N11" s="6">
        <v>8347</v>
      </c>
      <c r="O11" s="6">
        <v>1689</v>
      </c>
    </row>
    <row r="12" spans="2:15" ht="12" customHeight="1">
      <c r="B12" s="37" t="s">
        <v>8</v>
      </c>
      <c r="C12" s="38"/>
      <c r="D12" s="4" t="s">
        <v>21</v>
      </c>
      <c r="E12" s="6">
        <v>1</v>
      </c>
      <c r="F12" s="15">
        <v>115</v>
      </c>
      <c r="G12" s="16">
        <v>113</v>
      </c>
      <c r="H12" s="16">
        <v>36</v>
      </c>
      <c r="I12" s="16">
        <v>77</v>
      </c>
      <c r="J12" s="16">
        <v>2</v>
      </c>
      <c r="K12" s="16">
        <v>1</v>
      </c>
      <c r="L12" s="16">
        <v>1</v>
      </c>
      <c r="M12" s="16">
        <v>1255</v>
      </c>
      <c r="N12" s="16">
        <v>126</v>
      </c>
      <c r="O12" s="16">
        <v>618</v>
      </c>
    </row>
    <row r="13" spans="2:15" ht="12" customHeight="1">
      <c r="B13" s="37" t="s">
        <v>30</v>
      </c>
      <c r="C13" s="38"/>
      <c r="D13" s="4" t="s">
        <v>21</v>
      </c>
      <c r="E13" s="6">
        <v>19</v>
      </c>
      <c r="F13" s="7">
        <v>383</v>
      </c>
      <c r="G13" s="6">
        <v>369</v>
      </c>
      <c r="H13" s="6">
        <v>328</v>
      </c>
      <c r="I13" s="6">
        <v>41</v>
      </c>
      <c r="J13" s="6">
        <v>14</v>
      </c>
      <c r="K13" s="6">
        <v>12</v>
      </c>
      <c r="L13" s="6">
        <v>2</v>
      </c>
      <c r="M13" s="6">
        <v>47597</v>
      </c>
      <c r="N13" s="6">
        <v>13126</v>
      </c>
      <c r="O13" s="6">
        <v>18231</v>
      </c>
    </row>
    <row r="14" spans="2:15" ht="12" customHeight="1">
      <c r="B14" s="37" t="s">
        <v>35</v>
      </c>
      <c r="C14" s="38"/>
      <c r="D14" s="4" t="s">
        <v>21</v>
      </c>
      <c r="E14" s="6">
        <v>1</v>
      </c>
      <c r="F14" s="7" t="s">
        <v>50</v>
      </c>
      <c r="G14" s="7" t="s">
        <v>50</v>
      </c>
      <c r="H14" s="7" t="s">
        <v>50</v>
      </c>
      <c r="I14" s="7" t="s">
        <v>50</v>
      </c>
      <c r="J14" s="6" t="s">
        <v>39</v>
      </c>
      <c r="K14" s="6" t="s">
        <v>39</v>
      </c>
      <c r="L14" s="6" t="s">
        <v>39</v>
      </c>
      <c r="M14" s="7" t="s">
        <v>50</v>
      </c>
      <c r="N14" s="7" t="s">
        <v>50</v>
      </c>
      <c r="O14" s="6" t="s">
        <v>50</v>
      </c>
    </row>
    <row r="15" spans="2:15" ht="12" customHeight="1">
      <c r="B15" s="37" t="s">
        <v>38</v>
      </c>
      <c r="C15" s="38"/>
      <c r="D15" s="4" t="s">
        <v>21</v>
      </c>
      <c r="E15" s="6">
        <v>7</v>
      </c>
      <c r="F15" s="7">
        <v>35</v>
      </c>
      <c r="G15" s="6">
        <v>19</v>
      </c>
      <c r="H15" s="7">
        <v>8</v>
      </c>
      <c r="I15" s="7">
        <v>11</v>
      </c>
      <c r="J15" s="7">
        <v>16</v>
      </c>
      <c r="K15" s="7">
        <v>10</v>
      </c>
      <c r="L15" s="6">
        <v>6</v>
      </c>
      <c r="M15" s="6">
        <v>1055</v>
      </c>
      <c r="N15" s="6">
        <v>345</v>
      </c>
      <c r="O15" s="6">
        <v>419</v>
      </c>
    </row>
    <row r="17" spans="2:4" ht="12" customHeight="1">
      <c r="B17" s="3" t="s">
        <v>10</v>
      </c>
      <c r="C17" s="3"/>
      <c r="D17" s="3"/>
    </row>
  </sheetData>
  <mergeCells count="17">
    <mergeCell ref="B13:C13"/>
    <mergeCell ref="B15:C15"/>
    <mergeCell ref="B14:C14"/>
    <mergeCell ref="J5:L6"/>
    <mergeCell ref="B10:C10"/>
    <mergeCell ref="B12:C12"/>
    <mergeCell ref="B11:D11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2.00390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18"/>
      <c r="C9" s="76" t="s">
        <v>72</v>
      </c>
      <c r="D9" s="77"/>
      <c r="E9" s="14">
        <v>114</v>
      </c>
      <c r="F9" s="14">
        <v>3422</v>
      </c>
      <c r="G9" s="14">
        <v>3320</v>
      </c>
      <c r="H9" s="14">
        <v>1449</v>
      </c>
      <c r="I9" s="14">
        <v>1871</v>
      </c>
      <c r="J9" s="14">
        <v>102</v>
      </c>
      <c r="K9" s="14">
        <v>61</v>
      </c>
      <c r="L9" s="14">
        <v>41</v>
      </c>
      <c r="M9" s="14">
        <v>1344657</v>
      </c>
      <c r="N9" s="14">
        <v>744664</v>
      </c>
      <c r="O9" s="14">
        <v>136328</v>
      </c>
    </row>
    <row r="10" spans="2:15" ht="12" customHeight="1">
      <c r="B10" s="52" t="s">
        <v>73</v>
      </c>
      <c r="C10" s="76"/>
      <c r="D10" s="77"/>
      <c r="E10" s="5">
        <f>SUM(E11:E19)</f>
        <v>27</v>
      </c>
      <c r="F10" s="5">
        <f aca="true" t="shared" si="0" ref="F10:O10">SUM(F11:F19)</f>
        <v>1427</v>
      </c>
      <c r="G10" s="5">
        <f t="shared" si="0"/>
        <v>1413</v>
      </c>
      <c r="H10" s="5">
        <f t="shared" si="0"/>
        <v>379</v>
      </c>
      <c r="I10" s="5">
        <f t="shared" si="0"/>
        <v>1034</v>
      </c>
      <c r="J10" s="5">
        <f t="shared" si="0"/>
        <v>14</v>
      </c>
      <c r="K10" s="5">
        <f t="shared" si="0"/>
        <v>7</v>
      </c>
      <c r="L10" s="5">
        <f t="shared" si="0"/>
        <v>7</v>
      </c>
      <c r="M10" s="5">
        <f t="shared" si="0"/>
        <v>386618</v>
      </c>
      <c r="N10" s="5">
        <f t="shared" si="0"/>
        <v>211884</v>
      </c>
      <c r="O10" s="5">
        <f t="shared" si="0"/>
        <v>52261</v>
      </c>
    </row>
    <row r="11" spans="2:15" ht="12" customHeight="1">
      <c r="B11" s="37" t="s">
        <v>19</v>
      </c>
      <c r="C11" s="38"/>
      <c r="D11" s="39"/>
      <c r="E11" s="6">
        <v>5</v>
      </c>
      <c r="F11" s="7">
        <v>55</v>
      </c>
      <c r="G11" s="6">
        <v>51</v>
      </c>
      <c r="H11" s="6">
        <v>13</v>
      </c>
      <c r="I11" s="6">
        <v>38</v>
      </c>
      <c r="J11" s="6">
        <v>4</v>
      </c>
      <c r="K11" s="6">
        <v>2</v>
      </c>
      <c r="L11" s="6">
        <v>2</v>
      </c>
      <c r="M11" s="6">
        <v>9250</v>
      </c>
      <c r="N11" s="6">
        <v>5668</v>
      </c>
      <c r="O11" s="6">
        <v>2434</v>
      </c>
    </row>
    <row r="12" spans="2:15" ht="23.25" customHeight="1">
      <c r="B12" s="37" t="s">
        <v>20</v>
      </c>
      <c r="C12" s="38"/>
      <c r="D12" s="39"/>
      <c r="E12" s="6">
        <v>1</v>
      </c>
      <c r="F12" s="15">
        <v>274</v>
      </c>
      <c r="G12" s="16">
        <v>272</v>
      </c>
      <c r="H12" s="16">
        <v>52</v>
      </c>
      <c r="I12" s="16">
        <v>220</v>
      </c>
      <c r="J12" s="16">
        <v>2</v>
      </c>
      <c r="K12" s="16">
        <v>1</v>
      </c>
      <c r="L12" s="16">
        <v>1</v>
      </c>
      <c r="M12" s="16">
        <v>112782</v>
      </c>
      <c r="N12" s="16">
        <v>101660</v>
      </c>
      <c r="O12" s="16">
        <v>7946</v>
      </c>
    </row>
    <row r="13" spans="2:15" ht="12" customHeight="1">
      <c r="B13" s="37" t="s">
        <v>22</v>
      </c>
      <c r="C13" s="38"/>
      <c r="D13" s="4" t="s">
        <v>21</v>
      </c>
      <c r="E13" s="6">
        <v>1</v>
      </c>
      <c r="F13" s="7" t="s">
        <v>42</v>
      </c>
      <c r="G13" s="7" t="s">
        <v>42</v>
      </c>
      <c r="H13" s="7" t="s">
        <v>42</v>
      </c>
      <c r="I13" s="7" t="s">
        <v>42</v>
      </c>
      <c r="J13" s="6" t="s">
        <v>39</v>
      </c>
      <c r="K13" s="6" t="s">
        <v>39</v>
      </c>
      <c r="L13" s="6" t="s">
        <v>39</v>
      </c>
      <c r="M13" s="7" t="s">
        <v>42</v>
      </c>
      <c r="N13" s="7" t="s">
        <v>42</v>
      </c>
      <c r="O13" s="6" t="s">
        <v>42</v>
      </c>
    </row>
    <row r="14" spans="2:15" ht="12" customHeight="1">
      <c r="B14" s="73" t="s">
        <v>145</v>
      </c>
      <c r="C14" s="74"/>
      <c r="D14" s="75"/>
      <c r="E14" s="6">
        <v>8</v>
      </c>
      <c r="F14" s="7">
        <v>75</v>
      </c>
      <c r="G14" s="6">
        <v>68</v>
      </c>
      <c r="H14" s="6">
        <v>57</v>
      </c>
      <c r="I14" s="6">
        <v>11</v>
      </c>
      <c r="J14" s="6">
        <v>7</v>
      </c>
      <c r="K14" s="6">
        <v>3</v>
      </c>
      <c r="L14" s="6">
        <v>4</v>
      </c>
      <c r="M14" s="6">
        <v>24332</v>
      </c>
      <c r="N14" s="6">
        <v>17461</v>
      </c>
      <c r="O14" s="6">
        <v>3713</v>
      </c>
    </row>
    <row r="15" spans="2:15" ht="12" customHeight="1">
      <c r="B15" s="37" t="s">
        <v>23</v>
      </c>
      <c r="C15" s="38"/>
      <c r="D15" s="4" t="s">
        <v>21</v>
      </c>
      <c r="E15" s="6">
        <v>1</v>
      </c>
      <c r="F15" s="7" t="s">
        <v>42</v>
      </c>
      <c r="G15" s="7" t="s">
        <v>42</v>
      </c>
      <c r="H15" s="7" t="s">
        <v>42</v>
      </c>
      <c r="I15" s="6" t="s">
        <v>39</v>
      </c>
      <c r="J15" s="6" t="s">
        <v>39</v>
      </c>
      <c r="K15" s="6" t="s">
        <v>39</v>
      </c>
      <c r="L15" s="6" t="s">
        <v>39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33</v>
      </c>
      <c r="C16" s="38"/>
      <c r="D16" s="4" t="s">
        <v>21</v>
      </c>
      <c r="E16" s="6">
        <v>1</v>
      </c>
      <c r="F16" s="7" t="s">
        <v>42</v>
      </c>
      <c r="G16" s="7" t="s">
        <v>42</v>
      </c>
      <c r="H16" s="7" t="s">
        <v>42</v>
      </c>
      <c r="I16" s="6" t="s">
        <v>39</v>
      </c>
      <c r="J16" s="7" t="s">
        <v>42</v>
      </c>
      <c r="K16" s="7" t="s">
        <v>42</v>
      </c>
      <c r="L16" s="7" t="s">
        <v>42</v>
      </c>
      <c r="M16" s="7" t="s">
        <v>42</v>
      </c>
      <c r="N16" s="7" t="s">
        <v>42</v>
      </c>
      <c r="O16" s="6" t="s">
        <v>42</v>
      </c>
    </row>
    <row r="17" spans="2:15" ht="12" customHeight="1">
      <c r="B17" s="37" t="s">
        <v>35</v>
      </c>
      <c r="C17" s="38"/>
      <c r="D17" s="4" t="s">
        <v>21</v>
      </c>
      <c r="E17" s="6">
        <v>6</v>
      </c>
      <c r="F17" s="7">
        <v>991</v>
      </c>
      <c r="G17" s="6">
        <v>990</v>
      </c>
      <c r="H17" s="6">
        <v>237</v>
      </c>
      <c r="I17" s="6">
        <v>753</v>
      </c>
      <c r="J17" s="6">
        <v>1</v>
      </c>
      <c r="K17" s="6">
        <v>1</v>
      </c>
      <c r="L17" s="6" t="s">
        <v>39</v>
      </c>
      <c r="M17" s="6">
        <v>230167</v>
      </c>
      <c r="N17" s="6">
        <v>86137</v>
      </c>
      <c r="O17" s="6">
        <v>37275</v>
      </c>
    </row>
    <row r="18" spans="2:15" ht="12" customHeight="1">
      <c r="B18" s="37" t="s">
        <v>36</v>
      </c>
      <c r="C18" s="38"/>
      <c r="D18" s="4" t="s">
        <v>21</v>
      </c>
      <c r="E18" s="6">
        <v>1</v>
      </c>
      <c r="F18" s="7" t="s">
        <v>42</v>
      </c>
      <c r="G18" s="7" t="s">
        <v>42</v>
      </c>
      <c r="H18" s="7" t="s">
        <v>42</v>
      </c>
      <c r="I18" s="7" t="s">
        <v>42</v>
      </c>
      <c r="J18" s="6" t="s">
        <v>39</v>
      </c>
      <c r="K18" s="6" t="s">
        <v>39</v>
      </c>
      <c r="L18" s="6" t="s">
        <v>39</v>
      </c>
      <c r="M18" s="7" t="s">
        <v>42</v>
      </c>
      <c r="N18" s="7" t="s">
        <v>42</v>
      </c>
      <c r="O18" s="6" t="s">
        <v>42</v>
      </c>
    </row>
    <row r="19" spans="2:15" ht="12" customHeight="1">
      <c r="B19" s="37" t="s">
        <v>38</v>
      </c>
      <c r="C19" s="38"/>
      <c r="D19" s="4" t="s">
        <v>21</v>
      </c>
      <c r="E19" s="6">
        <v>3</v>
      </c>
      <c r="F19" s="15">
        <v>32</v>
      </c>
      <c r="G19" s="16">
        <v>32</v>
      </c>
      <c r="H19" s="15">
        <v>20</v>
      </c>
      <c r="I19" s="15">
        <v>12</v>
      </c>
      <c r="J19" s="6" t="s">
        <v>39</v>
      </c>
      <c r="K19" s="6" t="s">
        <v>39</v>
      </c>
      <c r="L19" s="6" t="s">
        <v>39</v>
      </c>
      <c r="M19" s="16">
        <v>10087</v>
      </c>
      <c r="N19" s="16">
        <v>958</v>
      </c>
      <c r="O19" s="16">
        <v>893</v>
      </c>
    </row>
    <row r="21" spans="2:4" ht="12" customHeight="1">
      <c r="B21" s="3" t="s">
        <v>10</v>
      </c>
      <c r="C21" s="3"/>
      <c r="D21" s="3"/>
    </row>
  </sheetData>
  <mergeCells count="21">
    <mergeCell ref="B14:D14"/>
    <mergeCell ref="B13:C13"/>
    <mergeCell ref="G5:I6"/>
    <mergeCell ref="B19:C19"/>
    <mergeCell ref="B17:C17"/>
    <mergeCell ref="B18:C18"/>
    <mergeCell ref="C9:D9"/>
    <mergeCell ref="B15:C15"/>
    <mergeCell ref="B16:C16"/>
    <mergeCell ref="B11:D11"/>
    <mergeCell ref="B12:D12"/>
    <mergeCell ref="J5:L6"/>
    <mergeCell ref="B10:D10"/>
    <mergeCell ref="N4:N7"/>
    <mergeCell ref="O4:O7"/>
    <mergeCell ref="B8:D8"/>
    <mergeCell ref="B4:D7"/>
    <mergeCell ref="E4:E7"/>
    <mergeCell ref="F4:L4"/>
    <mergeCell ref="M4:M7"/>
    <mergeCell ref="F5:F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O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74</v>
      </c>
      <c r="C9" s="53"/>
      <c r="D9" s="27"/>
      <c r="E9" s="5">
        <v>19</v>
      </c>
      <c r="F9" s="5">
        <v>387</v>
      </c>
      <c r="G9" s="5">
        <v>374</v>
      </c>
      <c r="H9" s="5">
        <v>131</v>
      </c>
      <c r="I9" s="5">
        <v>243</v>
      </c>
      <c r="J9" s="5">
        <v>13</v>
      </c>
      <c r="K9" s="5">
        <v>10</v>
      </c>
      <c r="L9" s="5">
        <v>3</v>
      </c>
      <c r="M9" s="5">
        <v>76976</v>
      </c>
      <c r="N9" s="5">
        <v>38625</v>
      </c>
      <c r="O9" s="5">
        <v>12713</v>
      </c>
    </row>
    <row r="10" spans="2:15" ht="12" customHeight="1">
      <c r="B10" s="37" t="s">
        <v>19</v>
      </c>
      <c r="C10" s="38"/>
      <c r="D10" s="39"/>
      <c r="E10" s="6">
        <v>1</v>
      </c>
      <c r="F10" s="7" t="s">
        <v>42</v>
      </c>
      <c r="G10" s="7" t="s">
        <v>42</v>
      </c>
      <c r="H10" s="7" t="s">
        <v>42</v>
      </c>
      <c r="I10" s="7" t="s">
        <v>42</v>
      </c>
      <c r="J10" s="6" t="s">
        <v>39</v>
      </c>
      <c r="K10" s="6" t="s">
        <v>39</v>
      </c>
      <c r="L10" s="6" t="s">
        <v>39</v>
      </c>
      <c r="M10" s="7" t="s">
        <v>42</v>
      </c>
      <c r="N10" s="7" t="s">
        <v>42</v>
      </c>
      <c r="O10" s="6" t="s">
        <v>42</v>
      </c>
    </row>
    <row r="11" spans="2:15" ht="12" customHeight="1">
      <c r="B11" s="37" t="s">
        <v>22</v>
      </c>
      <c r="C11" s="38"/>
      <c r="D11" s="4" t="s">
        <v>21</v>
      </c>
      <c r="E11" s="6">
        <v>2</v>
      </c>
      <c r="F11" s="15">
        <v>62</v>
      </c>
      <c r="G11" s="16">
        <v>62</v>
      </c>
      <c r="H11" s="16">
        <v>14</v>
      </c>
      <c r="I11" s="16">
        <v>48</v>
      </c>
      <c r="J11" s="6" t="s">
        <v>39</v>
      </c>
      <c r="K11" s="6" t="s">
        <v>39</v>
      </c>
      <c r="L11" s="6" t="s">
        <v>39</v>
      </c>
      <c r="M11" s="16">
        <v>9758</v>
      </c>
      <c r="N11" s="16">
        <v>2039</v>
      </c>
      <c r="O11" s="16">
        <v>2414</v>
      </c>
    </row>
    <row r="12" spans="2:15" ht="12" customHeight="1">
      <c r="B12" s="73" t="s">
        <v>145</v>
      </c>
      <c r="C12" s="74"/>
      <c r="D12" s="75"/>
      <c r="E12" s="6">
        <v>12</v>
      </c>
      <c r="F12" s="7">
        <v>120</v>
      </c>
      <c r="G12" s="6">
        <v>108</v>
      </c>
      <c r="H12" s="6">
        <v>83</v>
      </c>
      <c r="I12" s="6">
        <v>25</v>
      </c>
      <c r="J12" s="6">
        <v>12</v>
      </c>
      <c r="K12" s="6">
        <v>9</v>
      </c>
      <c r="L12" s="6">
        <v>3</v>
      </c>
      <c r="M12" s="6">
        <v>22007</v>
      </c>
      <c r="N12" s="6">
        <v>14940</v>
      </c>
      <c r="O12" s="6">
        <v>3643</v>
      </c>
    </row>
    <row r="13" spans="2:15" ht="12" customHeight="1">
      <c r="B13" s="37" t="s">
        <v>35</v>
      </c>
      <c r="C13" s="38"/>
      <c r="D13" s="4" t="s">
        <v>21</v>
      </c>
      <c r="E13" s="6">
        <v>2</v>
      </c>
      <c r="F13" s="15">
        <v>205</v>
      </c>
      <c r="G13" s="16">
        <v>204</v>
      </c>
      <c r="H13" s="16">
        <v>34</v>
      </c>
      <c r="I13" s="16">
        <v>170</v>
      </c>
      <c r="J13" s="16">
        <v>1</v>
      </c>
      <c r="K13" s="16">
        <v>1</v>
      </c>
      <c r="L13" s="6" t="s">
        <v>39</v>
      </c>
      <c r="M13" s="16">
        <v>45211</v>
      </c>
      <c r="N13" s="16">
        <v>21646</v>
      </c>
      <c r="O13" s="16">
        <v>6656</v>
      </c>
    </row>
    <row r="14" spans="2:15" ht="12" customHeight="1">
      <c r="B14" s="37" t="s">
        <v>38</v>
      </c>
      <c r="C14" s="38"/>
      <c r="D14" s="4" t="s">
        <v>21</v>
      </c>
      <c r="E14" s="6">
        <v>2</v>
      </c>
      <c r="F14" s="7" t="s">
        <v>42</v>
      </c>
      <c r="G14" s="7" t="s">
        <v>42</v>
      </c>
      <c r="H14" s="7" t="s">
        <v>42</v>
      </c>
      <c r="I14" s="7" t="s">
        <v>42</v>
      </c>
      <c r="J14" s="7" t="s">
        <v>42</v>
      </c>
      <c r="K14" s="7" t="s">
        <v>42</v>
      </c>
      <c r="L14" s="6" t="s">
        <v>39</v>
      </c>
      <c r="M14" s="7" t="s">
        <v>42</v>
      </c>
      <c r="N14" s="7" t="s">
        <v>42</v>
      </c>
      <c r="O14" s="6" t="s">
        <v>42</v>
      </c>
    </row>
    <row r="16" spans="2:4" ht="12" customHeight="1">
      <c r="B16" s="3" t="s">
        <v>10</v>
      </c>
      <c r="C16" s="3"/>
      <c r="D16" s="3"/>
    </row>
  </sheetData>
  <mergeCells count="16">
    <mergeCell ref="B14:C14"/>
    <mergeCell ref="B13:C13"/>
    <mergeCell ref="J5:L6"/>
    <mergeCell ref="B10:D10"/>
    <mergeCell ref="B11:C11"/>
    <mergeCell ref="B12:D12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O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2.00390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75</v>
      </c>
      <c r="C9" s="53"/>
      <c r="D9" s="27"/>
      <c r="E9" s="5">
        <f>SUM(E10:E19)</f>
        <v>31</v>
      </c>
      <c r="F9" s="5">
        <f aca="true" t="shared" si="0" ref="F9:O9">SUM(F10:F19)</f>
        <v>478</v>
      </c>
      <c r="G9" s="5">
        <f t="shared" si="0"/>
        <v>435</v>
      </c>
      <c r="H9" s="5">
        <f t="shared" si="0"/>
        <v>234</v>
      </c>
      <c r="I9" s="5">
        <f t="shared" si="0"/>
        <v>201</v>
      </c>
      <c r="J9" s="5">
        <f t="shared" si="0"/>
        <v>43</v>
      </c>
      <c r="K9" s="5">
        <f t="shared" si="0"/>
        <v>25</v>
      </c>
      <c r="L9" s="5">
        <f t="shared" si="0"/>
        <v>18</v>
      </c>
      <c r="M9" s="5">
        <f t="shared" si="0"/>
        <v>157350</v>
      </c>
      <c r="N9" s="5">
        <f t="shared" si="0"/>
        <v>63215</v>
      </c>
      <c r="O9" s="5">
        <f t="shared" si="0"/>
        <v>18478</v>
      </c>
    </row>
    <row r="10" spans="2:15" ht="12" customHeight="1">
      <c r="B10" s="37" t="s">
        <v>19</v>
      </c>
      <c r="C10" s="38"/>
      <c r="D10" s="39"/>
      <c r="E10" s="6">
        <v>4</v>
      </c>
      <c r="F10" s="7">
        <v>38</v>
      </c>
      <c r="G10" s="6">
        <v>33</v>
      </c>
      <c r="H10" s="6">
        <v>24</v>
      </c>
      <c r="I10" s="6">
        <v>9</v>
      </c>
      <c r="J10" s="6">
        <v>5</v>
      </c>
      <c r="K10" s="6">
        <v>3</v>
      </c>
      <c r="L10" s="6">
        <v>2</v>
      </c>
      <c r="M10" s="6">
        <v>13653</v>
      </c>
      <c r="N10" s="6">
        <v>4392</v>
      </c>
      <c r="O10" s="6">
        <v>1130</v>
      </c>
    </row>
    <row r="11" spans="2:15" ht="12" customHeight="1">
      <c r="B11" s="37" t="s">
        <v>22</v>
      </c>
      <c r="C11" s="38"/>
      <c r="D11" s="4" t="s">
        <v>21</v>
      </c>
      <c r="E11" s="6">
        <v>2</v>
      </c>
      <c r="F11" s="7" t="s">
        <v>42</v>
      </c>
      <c r="G11" s="7" t="s">
        <v>42</v>
      </c>
      <c r="H11" s="7" t="s">
        <v>42</v>
      </c>
      <c r="I11" s="7" t="s">
        <v>42</v>
      </c>
      <c r="J11" s="7" t="s">
        <v>42</v>
      </c>
      <c r="K11" s="7" t="s">
        <v>42</v>
      </c>
      <c r="L11" s="7" t="s">
        <v>42</v>
      </c>
      <c r="M11" s="7" t="s">
        <v>42</v>
      </c>
      <c r="N11" s="7" t="s">
        <v>42</v>
      </c>
      <c r="O11" s="6" t="s">
        <v>42</v>
      </c>
    </row>
    <row r="12" spans="2:15" ht="12" customHeight="1">
      <c r="B12" s="73" t="s">
        <v>145</v>
      </c>
      <c r="C12" s="74"/>
      <c r="D12" s="75"/>
      <c r="E12" s="6">
        <v>9</v>
      </c>
      <c r="F12" s="7">
        <v>49</v>
      </c>
      <c r="G12" s="6">
        <v>32</v>
      </c>
      <c r="H12" s="6">
        <v>28</v>
      </c>
      <c r="I12" s="6">
        <v>4</v>
      </c>
      <c r="J12" s="6">
        <v>17</v>
      </c>
      <c r="K12" s="6">
        <v>9</v>
      </c>
      <c r="L12" s="6">
        <v>8</v>
      </c>
      <c r="M12" s="6">
        <v>18172</v>
      </c>
      <c r="N12" s="6">
        <v>10708</v>
      </c>
      <c r="O12" s="6">
        <v>1582</v>
      </c>
    </row>
    <row r="13" spans="2:15" ht="12" customHeight="1">
      <c r="B13" s="37" t="s">
        <v>23</v>
      </c>
      <c r="C13" s="38"/>
      <c r="D13" s="4" t="s">
        <v>21</v>
      </c>
      <c r="E13" s="6">
        <v>1</v>
      </c>
      <c r="F13" s="15">
        <v>46</v>
      </c>
      <c r="G13" s="16">
        <v>44</v>
      </c>
      <c r="H13" s="16">
        <v>9</v>
      </c>
      <c r="I13" s="16">
        <v>35</v>
      </c>
      <c r="J13" s="16">
        <v>2</v>
      </c>
      <c r="K13" s="16">
        <v>1</v>
      </c>
      <c r="L13" s="16">
        <v>1</v>
      </c>
      <c r="M13" s="16">
        <v>2320</v>
      </c>
      <c r="N13" s="16">
        <v>1076</v>
      </c>
      <c r="O13" s="16">
        <v>1163</v>
      </c>
    </row>
    <row r="14" spans="2:15" ht="12" customHeight="1">
      <c r="B14" s="37" t="s">
        <v>8</v>
      </c>
      <c r="C14" s="38"/>
      <c r="D14" s="4" t="s">
        <v>21</v>
      </c>
      <c r="E14" s="6">
        <v>2</v>
      </c>
      <c r="F14" s="7" t="s">
        <v>42</v>
      </c>
      <c r="G14" s="7" t="s">
        <v>42</v>
      </c>
      <c r="H14" s="6" t="s">
        <v>39</v>
      </c>
      <c r="I14" s="7" t="s">
        <v>42</v>
      </c>
      <c r="J14" s="7" t="s">
        <v>42</v>
      </c>
      <c r="K14" s="7" t="s">
        <v>42</v>
      </c>
      <c r="L14" s="7" t="s">
        <v>42</v>
      </c>
      <c r="M14" s="7" t="s">
        <v>42</v>
      </c>
      <c r="N14" s="7" t="s">
        <v>42</v>
      </c>
      <c r="O14" s="6" t="s">
        <v>42</v>
      </c>
    </row>
    <row r="15" spans="2:15" ht="12" customHeight="1">
      <c r="B15" s="37" t="s">
        <v>30</v>
      </c>
      <c r="C15" s="38"/>
      <c r="D15" s="4" t="s">
        <v>21</v>
      </c>
      <c r="E15" s="6">
        <v>3</v>
      </c>
      <c r="F15" s="7">
        <v>198</v>
      </c>
      <c r="G15" s="6">
        <v>196</v>
      </c>
      <c r="H15" s="6">
        <v>152</v>
      </c>
      <c r="I15" s="6">
        <v>44</v>
      </c>
      <c r="J15" s="6">
        <v>2</v>
      </c>
      <c r="K15" s="6">
        <v>1</v>
      </c>
      <c r="L15" s="6">
        <v>1</v>
      </c>
      <c r="M15" s="6">
        <v>112317</v>
      </c>
      <c r="N15" s="6">
        <v>41850</v>
      </c>
      <c r="O15" s="6">
        <v>11277</v>
      </c>
    </row>
    <row r="16" spans="2:15" ht="12" customHeight="1">
      <c r="B16" s="37" t="s">
        <v>33</v>
      </c>
      <c r="C16" s="38"/>
      <c r="D16" s="4" t="s">
        <v>21</v>
      </c>
      <c r="E16" s="6">
        <v>1</v>
      </c>
      <c r="F16" s="15">
        <v>15</v>
      </c>
      <c r="G16" s="16">
        <v>6</v>
      </c>
      <c r="H16" s="6" t="s">
        <v>39</v>
      </c>
      <c r="I16" s="16">
        <v>6</v>
      </c>
      <c r="J16" s="16">
        <v>9</v>
      </c>
      <c r="K16" s="16">
        <v>6</v>
      </c>
      <c r="L16" s="16">
        <v>3</v>
      </c>
      <c r="M16" s="16">
        <v>1649</v>
      </c>
      <c r="N16" s="16">
        <v>788</v>
      </c>
      <c r="O16" s="16">
        <v>205</v>
      </c>
    </row>
    <row r="17" spans="2:15" ht="12" customHeight="1">
      <c r="B17" s="37" t="s">
        <v>34</v>
      </c>
      <c r="C17" s="38"/>
      <c r="D17" s="4" t="s">
        <v>21</v>
      </c>
      <c r="E17" s="6">
        <v>1</v>
      </c>
      <c r="F17" s="7" t="s">
        <v>42</v>
      </c>
      <c r="G17" s="6" t="s">
        <v>39</v>
      </c>
      <c r="H17" s="6" t="s">
        <v>39</v>
      </c>
      <c r="I17" s="6" t="s">
        <v>39</v>
      </c>
      <c r="J17" s="7" t="s">
        <v>42</v>
      </c>
      <c r="K17" s="7" t="s">
        <v>42</v>
      </c>
      <c r="L17" s="7" t="s">
        <v>42</v>
      </c>
      <c r="M17" s="7" t="s">
        <v>42</v>
      </c>
      <c r="N17" s="7" t="s">
        <v>42</v>
      </c>
      <c r="O17" s="6" t="s">
        <v>42</v>
      </c>
    </row>
    <row r="18" spans="2:15" ht="12" customHeight="1">
      <c r="B18" s="37" t="s">
        <v>35</v>
      </c>
      <c r="C18" s="38"/>
      <c r="D18" s="4" t="s">
        <v>21</v>
      </c>
      <c r="E18" s="6">
        <v>4</v>
      </c>
      <c r="F18" s="7">
        <v>84</v>
      </c>
      <c r="G18" s="6">
        <v>79</v>
      </c>
      <c r="H18" s="6">
        <v>10</v>
      </c>
      <c r="I18" s="6">
        <v>69</v>
      </c>
      <c r="J18" s="6">
        <v>5</v>
      </c>
      <c r="K18" s="6">
        <v>3</v>
      </c>
      <c r="L18" s="6">
        <v>2</v>
      </c>
      <c r="M18" s="6">
        <v>6414</v>
      </c>
      <c r="N18" s="6">
        <v>3704</v>
      </c>
      <c r="O18" s="6">
        <v>1800</v>
      </c>
    </row>
    <row r="19" spans="2:15" ht="12" customHeight="1">
      <c r="B19" s="37" t="s">
        <v>38</v>
      </c>
      <c r="C19" s="38"/>
      <c r="D19" s="4" t="s">
        <v>21</v>
      </c>
      <c r="E19" s="6">
        <v>4</v>
      </c>
      <c r="F19" s="7">
        <v>48</v>
      </c>
      <c r="G19" s="6">
        <v>45</v>
      </c>
      <c r="H19" s="7">
        <v>11</v>
      </c>
      <c r="I19" s="7">
        <v>34</v>
      </c>
      <c r="J19" s="7">
        <v>3</v>
      </c>
      <c r="K19" s="7">
        <v>2</v>
      </c>
      <c r="L19" s="6">
        <v>1</v>
      </c>
      <c r="M19" s="6">
        <v>2825</v>
      </c>
      <c r="N19" s="6">
        <v>697</v>
      </c>
      <c r="O19" s="6">
        <v>1321</v>
      </c>
    </row>
    <row r="21" spans="2:4" ht="12" customHeight="1">
      <c r="B21" s="3" t="s">
        <v>10</v>
      </c>
      <c r="C21" s="3"/>
      <c r="D21" s="3"/>
    </row>
  </sheetData>
  <mergeCells count="21">
    <mergeCell ref="B19:C19"/>
    <mergeCell ref="B17:C17"/>
    <mergeCell ref="B18:C18"/>
    <mergeCell ref="B13:C13"/>
    <mergeCell ref="B14:C14"/>
    <mergeCell ref="B15:C15"/>
    <mergeCell ref="B16:C16"/>
    <mergeCell ref="J5:L6"/>
    <mergeCell ref="B10:D10"/>
    <mergeCell ref="B11:C11"/>
    <mergeCell ref="B12:D12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76</v>
      </c>
      <c r="C9" s="53"/>
      <c r="D9" s="27"/>
      <c r="E9" s="5">
        <f>SUM(E10:E21)</f>
        <v>37</v>
      </c>
      <c r="F9" s="5">
        <f aca="true" t="shared" si="0" ref="F9:O9">SUM(F10:F21)</f>
        <v>1130</v>
      </c>
      <c r="G9" s="5">
        <f t="shared" si="0"/>
        <v>1098</v>
      </c>
      <c r="H9" s="5">
        <f t="shared" si="0"/>
        <v>705</v>
      </c>
      <c r="I9" s="5">
        <f t="shared" si="0"/>
        <v>393</v>
      </c>
      <c r="J9" s="5">
        <f t="shared" si="0"/>
        <v>32</v>
      </c>
      <c r="K9" s="5">
        <f t="shared" si="0"/>
        <v>19</v>
      </c>
      <c r="L9" s="5">
        <f t="shared" si="0"/>
        <v>13</v>
      </c>
      <c r="M9" s="5">
        <f t="shared" si="0"/>
        <v>723713</v>
      </c>
      <c r="N9" s="5">
        <f t="shared" si="0"/>
        <v>430940</v>
      </c>
      <c r="O9" s="5">
        <f t="shared" si="0"/>
        <v>52876</v>
      </c>
    </row>
    <row r="10" spans="2:15" ht="12" customHeight="1">
      <c r="B10" s="37" t="s">
        <v>19</v>
      </c>
      <c r="C10" s="38"/>
      <c r="D10" s="39"/>
      <c r="E10" s="6">
        <v>1</v>
      </c>
      <c r="F10" s="15">
        <v>137</v>
      </c>
      <c r="G10" s="16">
        <v>135</v>
      </c>
      <c r="H10" s="16">
        <v>100</v>
      </c>
      <c r="I10" s="16">
        <v>35</v>
      </c>
      <c r="J10" s="16">
        <v>2</v>
      </c>
      <c r="K10" s="16">
        <v>1</v>
      </c>
      <c r="L10" s="16">
        <v>1</v>
      </c>
      <c r="M10" s="16">
        <v>282644</v>
      </c>
      <c r="N10" s="16">
        <v>272316</v>
      </c>
      <c r="O10" s="16">
        <v>5784</v>
      </c>
    </row>
    <row r="11" spans="2:15" ht="23.25" customHeight="1">
      <c r="B11" s="37" t="s">
        <v>20</v>
      </c>
      <c r="C11" s="38"/>
      <c r="D11" s="39"/>
      <c r="E11" s="6">
        <v>3</v>
      </c>
      <c r="F11" s="7">
        <v>12</v>
      </c>
      <c r="G11" s="6">
        <v>7</v>
      </c>
      <c r="H11" s="6" t="s">
        <v>39</v>
      </c>
      <c r="I11" s="6">
        <v>7</v>
      </c>
      <c r="J11" s="6">
        <v>5</v>
      </c>
      <c r="K11" s="6">
        <v>3</v>
      </c>
      <c r="L11" s="6">
        <v>2</v>
      </c>
      <c r="M11" s="6">
        <v>3028</v>
      </c>
      <c r="N11" s="6">
        <v>2229</v>
      </c>
      <c r="O11" s="6">
        <v>272</v>
      </c>
    </row>
    <row r="12" spans="2:15" ht="12" customHeight="1">
      <c r="B12" s="37" t="s">
        <v>22</v>
      </c>
      <c r="C12" s="38"/>
      <c r="D12" s="4" t="s">
        <v>21</v>
      </c>
      <c r="E12" s="6">
        <v>2</v>
      </c>
      <c r="F12" s="7" t="s">
        <v>77</v>
      </c>
      <c r="G12" s="7" t="s">
        <v>77</v>
      </c>
      <c r="H12" s="7" t="s">
        <v>77</v>
      </c>
      <c r="I12" s="7" t="s">
        <v>77</v>
      </c>
      <c r="J12" s="7" t="s">
        <v>77</v>
      </c>
      <c r="K12" s="7" t="s">
        <v>77</v>
      </c>
      <c r="L12" s="7" t="s">
        <v>77</v>
      </c>
      <c r="M12" s="7" t="s">
        <v>77</v>
      </c>
      <c r="N12" s="7" t="s">
        <v>77</v>
      </c>
      <c r="O12" s="6" t="s">
        <v>77</v>
      </c>
    </row>
    <row r="13" spans="2:15" ht="12" customHeight="1">
      <c r="B13" s="73" t="s">
        <v>145</v>
      </c>
      <c r="C13" s="74"/>
      <c r="D13" s="75"/>
      <c r="E13" s="6">
        <v>4</v>
      </c>
      <c r="F13" s="7">
        <v>48</v>
      </c>
      <c r="G13" s="6">
        <v>47</v>
      </c>
      <c r="H13" s="6">
        <v>34</v>
      </c>
      <c r="I13" s="6">
        <v>13</v>
      </c>
      <c r="J13" s="6">
        <v>1</v>
      </c>
      <c r="K13" s="6" t="s">
        <v>39</v>
      </c>
      <c r="L13" s="6">
        <v>1</v>
      </c>
      <c r="M13" s="6">
        <v>19208</v>
      </c>
      <c r="N13" s="6">
        <v>14325</v>
      </c>
      <c r="O13" s="6">
        <v>2195</v>
      </c>
    </row>
    <row r="14" spans="2:15" ht="12" customHeight="1">
      <c r="B14" s="37" t="s">
        <v>23</v>
      </c>
      <c r="C14" s="38"/>
      <c r="D14" s="4" t="s">
        <v>21</v>
      </c>
      <c r="E14" s="6">
        <v>3</v>
      </c>
      <c r="F14" s="7">
        <v>12</v>
      </c>
      <c r="G14" s="6">
        <v>10</v>
      </c>
      <c r="H14" s="6">
        <v>6</v>
      </c>
      <c r="I14" s="6">
        <v>4</v>
      </c>
      <c r="J14" s="6">
        <v>2</v>
      </c>
      <c r="K14" s="6">
        <v>2</v>
      </c>
      <c r="L14" s="6" t="s">
        <v>39</v>
      </c>
      <c r="M14" s="6">
        <v>2010</v>
      </c>
      <c r="N14" s="6">
        <v>351</v>
      </c>
      <c r="O14" s="6">
        <v>380</v>
      </c>
    </row>
    <row r="15" spans="2:15" ht="12" customHeight="1">
      <c r="B15" s="37" t="s">
        <v>30</v>
      </c>
      <c r="C15" s="38"/>
      <c r="D15" s="4" t="s">
        <v>21</v>
      </c>
      <c r="E15" s="6">
        <v>5</v>
      </c>
      <c r="F15" s="7">
        <v>187</v>
      </c>
      <c r="G15" s="6">
        <v>186</v>
      </c>
      <c r="H15" s="6">
        <v>125</v>
      </c>
      <c r="I15" s="6">
        <v>61</v>
      </c>
      <c r="J15" s="6">
        <v>1</v>
      </c>
      <c r="K15" s="6">
        <v>1</v>
      </c>
      <c r="L15" s="6" t="s">
        <v>39</v>
      </c>
      <c r="M15" s="6">
        <v>38397</v>
      </c>
      <c r="N15" s="6">
        <v>17780</v>
      </c>
      <c r="O15" s="6">
        <v>8977</v>
      </c>
    </row>
    <row r="16" spans="2:15" ht="12" customHeight="1">
      <c r="B16" s="37" t="s">
        <v>31</v>
      </c>
      <c r="C16" s="38"/>
      <c r="D16" s="39"/>
      <c r="E16" s="6">
        <v>4</v>
      </c>
      <c r="F16" s="7">
        <v>17</v>
      </c>
      <c r="G16" s="6">
        <v>11</v>
      </c>
      <c r="H16" s="6">
        <v>11</v>
      </c>
      <c r="I16" s="6"/>
      <c r="J16" s="6">
        <v>6</v>
      </c>
      <c r="K16" s="6">
        <v>4</v>
      </c>
      <c r="L16" s="6">
        <v>2</v>
      </c>
      <c r="M16" s="6">
        <v>1630</v>
      </c>
      <c r="N16" s="6">
        <v>865</v>
      </c>
      <c r="O16" s="6">
        <v>490</v>
      </c>
    </row>
    <row r="17" spans="2:15" ht="12" customHeight="1">
      <c r="B17" s="37" t="s">
        <v>33</v>
      </c>
      <c r="C17" s="38"/>
      <c r="D17" s="4" t="s">
        <v>21</v>
      </c>
      <c r="E17" s="6">
        <v>2</v>
      </c>
      <c r="F17" s="15">
        <v>36</v>
      </c>
      <c r="G17" s="16">
        <v>35</v>
      </c>
      <c r="H17" s="16">
        <v>17</v>
      </c>
      <c r="I17" s="16">
        <v>18</v>
      </c>
      <c r="J17" s="16">
        <v>1</v>
      </c>
      <c r="K17" s="16">
        <v>1</v>
      </c>
      <c r="L17" s="6" t="s">
        <v>39</v>
      </c>
      <c r="M17" s="16">
        <v>5895</v>
      </c>
      <c r="N17" s="16">
        <v>3335</v>
      </c>
      <c r="O17" s="16">
        <v>1238</v>
      </c>
    </row>
    <row r="18" spans="2:15" ht="12" customHeight="1">
      <c r="B18" s="37" t="s">
        <v>34</v>
      </c>
      <c r="C18" s="38"/>
      <c r="D18" s="4" t="s">
        <v>21</v>
      </c>
      <c r="E18" s="6">
        <v>3</v>
      </c>
      <c r="F18" s="7">
        <v>351</v>
      </c>
      <c r="G18" s="6">
        <v>349</v>
      </c>
      <c r="H18" s="6">
        <v>312</v>
      </c>
      <c r="I18" s="6">
        <v>37</v>
      </c>
      <c r="J18" s="6">
        <v>2</v>
      </c>
      <c r="K18" s="6">
        <v>2</v>
      </c>
      <c r="L18" s="6" t="s">
        <v>39</v>
      </c>
      <c r="M18" s="6">
        <v>323444</v>
      </c>
      <c r="N18" s="6">
        <v>91968</v>
      </c>
      <c r="O18" s="6">
        <v>22367</v>
      </c>
    </row>
    <row r="19" spans="2:15" ht="12" customHeight="1">
      <c r="B19" s="37" t="s">
        <v>35</v>
      </c>
      <c r="C19" s="38"/>
      <c r="D19" s="4" t="s">
        <v>21</v>
      </c>
      <c r="E19" s="6">
        <v>3</v>
      </c>
      <c r="F19" s="7">
        <v>274</v>
      </c>
      <c r="G19" s="6">
        <v>274</v>
      </c>
      <c r="H19" s="6">
        <v>87</v>
      </c>
      <c r="I19" s="6">
        <v>187</v>
      </c>
      <c r="J19" s="6" t="s">
        <v>39</v>
      </c>
      <c r="K19" s="6" t="s">
        <v>39</v>
      </c>
      <c r="L19" s="6" t="s">
        <v>39</v>
      </c>
      <c r="M19" s="6">
        <v>42596</v>
      </c>
      <c r="N19" s="6">
        <v>25527</v>
      </c>
      <c r="O19" s="6">
        <v>9492</v>
      </c>
    </row>
    <row r="20" spans="2:15" ht="12" customHeight="1">
      <c r="B20" s="37" t="s">
        <v>36</v>
      </c>
      <c r="C20" s="38"/>
      <c r="D20" s="4" t="s">
        <v>21</v>
      </c>
      <c r="E20" s="6">
        <v>1</v>
      </c>
      <c r="F20" s="7" t="s">
        <v>77</v>
      </c>
      <c r="G20" s="7" t="s">
        <v>77</v>
      </c>
      <c r="H20" s="7" t="s">
        <v>77</v>
      </c>
      <c r="I20" s="7" t="s">
        <v>77</v>
      </c>
      <c r="J20" s="6" t="s">
        <v>39</v>
      </c>
      <c r="K20" s="6" t="s">
        <v>39</v>
      </c>
      <c r="L20" s="6" t="s">
        <v>39</v>
      </c>
      <c r="M20" s="7" t="s">
        <v>77</v>
      </c>
      <c r="N20" s="7" t="s">
        <v>77</v>
      </c>
      <c r="O20" s="6" t="s">
        <v>77</v>
      </c>
    </row>
    <row r="21" spans="2:15" ht="12" customHeight="1">
      <c r="B21" s="37" t="s">
        <v>38</v>
      </c>
      <c r="C21" s="38"/>
      <c r="D21" s="4" t="s">
        <v>21</v>
      </c>
      <c r="E21" s="6">
        <v>6</v>
      </c>
      <c r="F21" s="7">
        <v>56</v>
      </c>
      <c r="G21" s="6">
        <v>44</v>
      </c>
      <c r="H21" s="7">
        <v>13</v>
      </c>
      <c r="I21" s="7">
        <v>31</v>
      </c>
      <c r="J21" s="7">
        <v>12</v>
      </c>
      <c r="K21" s="7">
        <v>5</v>
      </c>
      <c r="L21" s="6">
        <v>7</v>
      </c>
      <c r="M21" s="6">
        <v>4861</v>
      </c>
      <c r="N21" s="6">
        <v>2244</v>
      </c>
      <c r="O21" s="6">
        <v>1681</v>
      </c>
    </row>
    <row r="23" spans="2:4" ht="12" customHeight="1">
      <c r="B23" s="3" t="s">
        <v>10</v>
      </c>
      <c r="C23" s="3"/>
      <c r="D23" s="3"/>
    </row>
  </sheetData>
  <mergeCells count="23">
    <mergeCell ref="B17:C17"/>
    <mergeCell ref="B21:C21"/>
    <mergeCell ref="B18:C18"/>
    <mergeCell ref="B19:C19"/>
    <mergeCell ref="B20:C20"/>
    <mergeCell ref="B14:C14"/>
    <mergeCell ref="B15:C15"/>
    <mergeCell ref="B16:D16"/>
    <mergeCell ref="B13:D13"/>
    <mergeCell ref="J5:L6"/>
    <mergeCell ref="B10:D10"/>
    <mergeCell ref="B11:D11"/>
    <mergeCell ref="B12:C12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O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18"/>
      <c r="C9" s="76" t="s">
        <v>78</v>
      </c>
      <c r="D9" s="77"/>
      <c r="E9" s="14">
        <v>97</v>
      </c>
      <c r="F9" s="14">
        <v>927</v>
      </c>
      <c r="G9" s="14">
        <v>804</v>
      </c>
      <c r="H9" s="14">
        <v>444</v>
      </c>
      <c r="I9" s="14">
        <v>360</v>
      </c>
      <c r="J9" s="14">
        <v>123</v>
      </c>
      <c r="K9" s="14">
        <v>78</v>
      </c>
      <c r="L9" s="14">
        <v>45</v>
      </c>
      <c r="M9" s="14">
        <v>174495</v>
      </c>
      <c r="N9" s="14">
        <v>89083</v>
      </c>
      <c r="O9" s="14">
        <v>30871</v>
      </c>
    </row>
    <row r="10" spans="2:15" ht="12" customHeight="1">
      <c r="B10" s="52" t="s">
        <v>79</v>
      </c>
      <c r="C10" s="53"/>
      <c r="D10" s="27"/>
      <c r="E10" s="5">
        <f>SUM(E11:E19)</f>
        <v>22</v>
      </c>
      <c r="F10" s="5">
        <f aca="true" t="shared" si="0" ref="F10:O10">SUM(F11:F19)</f>
        <v>239</v>
      </c>
      <c r="G10" s="5">
        <f t="shared" si="0"/>
        <v>222</v>
      </c>
      <c r="H10" s="5">
        <f t="shared" si="0"/>
        <v>104</v>
      </c>
      <c r="I10" s="5">
        <f t="shared" si="0"/>
        <v>118</v>
      </c>
      <c r="J10" s="5">
        <f t="shared" si="0"/>
        <v>17</v>
      </c>
      <c r="K10" s="5">
        <f t="shared" si="0"/>
        <v>12</v>
      </c>
      <c r="L10" s="5">
        <f t="shared" si="0"/>
        <v>5</v>
      </c>
      <c r="M10" s="5">
        <f t="shared" si="0"/>
        <v>60622</v>
      </c>
      <c r="N10" s="5">
        <f t="shared" si="0"/>
        <v>40447</v>
      </c>
      <c r="O10" s="5">
        <f t="shared" si="0"/>
        <v>7910</v>
      </c>
    </row>
    <row r="11" spans="2:15" ht="12" customHeight="1">
      <c r="B11" s="37" t="s">
        <v>19</v>
      </c>
      <c r="C11" s="38"/>
      <c r="D11" s="39"/>
      <c r="E11" s="6">
        <v>6</v>
      </c>
      <c r="F11" s="7">
        <v>32</v>
      </c>
      <c r="G11" s="6">
        <v>24</v>
      </c>
      <c r="H11" s="6">
        <v>15</v>
      </c>
      <c r="I11" s="6">
        <v>9</v>
      </c>
      <c r="J11" s="6">
        <v>8</v>
      </c>
      <c r="K11" s="6">
        <v>6</v>
      </c>
      <c r="L11" s="6">
        <v>2</v>
      </c>
      <c r="M11" s="6">
        <v>27595</v>
      </c>
      <c r="N11" s="6">
        <v>24081</v>
      </c>
      <c r="O11" s="6">
        <v>903</v>
      </c>
    </row>
    <row r="12" spans="2:15" ht="23.25" customHeight="1">
      <c r="B12" s="37" t="s">
        <v>20</v>
      </c>
      <c r="C12" s="38"/>
      <c r="D12" s="39"/>
      <c r="E12" s="6">
        <v>1</v>
      </c>
      <c r="F12" s="7" t="s">
        <v>42</v>
      </c>
      <c r="G12" s="7" t="s">
        <v>42</v>
      </c>
      <c r="H12" s="7" t="s">
        <v>42</v>
      </c>
      <c r="I12" s="7" t="s">
        <v>42</v>
      </c>
      <c r="J12" s="16" t="s">
        <v>80</v>
      </c>
      <c r="K12" s="16" t="s">
        <v>80</v>
      </c>
      <c r="L12" s="16" t="s">
        <v>80</v>
      </c>
      <c r="M12" s="7" t="s">
        <v>42</v>
      </c>
      <c r="N12" s="7" t="s">
        <v>42</v>
      </c>
      <c r="O12" s="6" t="s">
        <v>42</v>
      </c>
    </row>
    <row r="13" spans="2:15" ht="12" customHeight="1">
      <c r="B13" s="73" t="s">
        <v>145</v>
      </c>
      <c r="C13" s="74"/>
      <c r="D13" s="75"/>
      <c r="E13" s="6">
        <v>4</v>
      </c>
      <c r="F13" s="7">
        <v>23</v>
      </c>
      <c r="G13" s="6">
        <v>21</v>
      </c>
      <c r="H13" s="6">
        <v>17</v>
      </c>
      <c r="I13" s="6">
        <v>4</v>
      </c>
      <c r="J13" s="6">
        <v>2</v>
      </c>
      <c r="K13" s="6">
        <v>1</v>
      </c>
      <c r="L13" s="6">
        <v>1</v>
      </c>
      <c r="M13" s="6">
        <v>3996</v>
      </c>
      <c r="N13" s="6">
        <v>2813</v>
      </c>
      <c r="O13" s="6">
        <v>764</v>
      </c>
    </row>
    <row r="14" spans="2:15" ht="12" customHeight="1">
      <c r="B14" s="37" t="s">
        <v>23</v>
      </c>
      <c r="C14" s="38"/>
      <c r="D14" s="4" t="s">
        <v>21</v>
      </c>
      <c r="E14" s="6">
        <v>1</v>
      </c>
      <c r="F14" s="15">
        <v>94</v>
      </c>
      <c r="G14" s="16">
        <v>94</v>
      </c>
      <c r="H14" s="16">
        <v>56</v>
      </c>
      <c r="I14" s="16">
        <v>38</v>
      </c>
      <c r="J14" s="16" t="s">
        <v>80</v>
      </c>
      <c r="K14" s="16" t="s">
        <v>80</v>
      </c>
      <c r="L14" s="16" t="s">
        <v>80</v>
      </c>
      <c r="M14" s="16">
        <v>22422</v>
      </c>
      <c r="N14" s="16">
        <v>11001</v>
      </c>
      <c r="O14" s="16">
        <v>4214</v>
      </c>
    </row>
    <row r="15" spans="2:15" ht="12" customHeight="1">
      <c r="B15" s="37" t="s">
        <v>30</v>
      </c>
      <c r="C15" s="38"/>
      <c r="D15" s="4" t="s">
        <v>21</v>
      </c>
      <c r="E15" s="6">
        <v>1</v>
      </c>
      <c r="F15" s="7" t="s">
        <v>42</v>
      </c>
      <c r="G15" s="7" t="s">
        <v>42</v>
      </c>
      <c r="H15" s="7" t="s">
        <v>42</v>
      </c>
      <c r="I15" s="7" t="s">
        <v>42</v>
      </c>
      <c r="J15" s="16" t="s">
        <v>80</v>
      </c>
      <c r="K15" s="16" t="s">
        <v>80</v>
      </c>
      <c r="L15" s="16" t="s">
        <v>80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31</v>
      </c>
      <c r="C16" s="38"/>
      <c r="D16" s="39"/>
      <c r="E16" s="6">
        <v>1</v>
      </c>
      <c r="F16" s="7" t="s">
        <v>42</v>
      </c>
      <c r="G16" s="7" t="s">
        <v>42</v>
      </c>
      <c r="H16" s="7" t="s">
        <v>42</v>
      </c>
      <c r="I16" s="7" t="s">
        <v>42</v>
      </c>
      <c r="J16" s="16" t="s">
        <v>80</v>
      </c>
      <c r="K16" s="16" t="s">
        <v>80</v>
      </c>
      <c r="L16" s="16" t="s">
        <v>80</v>
      </c>
      <c r="M16" s="7" t="s">
        <v>42</v>
      </c>
      <c r="N16" s="7" t="s">
        <v>42</v>
      </c>
      <c r="O16" s="6" t="s">
        <v>42</v>
      </c>
    </row>
    <row r="17" spans="2:15" ht="12" customHeight="1">
      <c r="B17" s="37" t="s">
        <v>35</v>
      </c>
      <c r="C17" s="38"/>
      <c r="D17" s="4" t="s">
        <v>21</v>
      </c>
      <c r="E17" s="6">
        <v>4</v>
      </c>
      <c r="F17" s="7">
        <v>55</v>
      </c>
      <c r="G17" s="6">
        <v>52</v>
      </c>
      <c r="H17" s="6">
        <v>10</v>
      </c>
      <c r="I17" s="6">
        <v>42</v>
      </c>
      <c r="J17" s="6">
        <v>3</v>
      </c>
      <c r="K17" s="6">
        <v>2</v>
      </c>
      <c r="L17" s="6">
        <v>1</v>
      </c>
      <c r="M17" s="6">
        <v>3129</v>
      </c>
      <c r="N17" s="6">
        <v>620</v>
      </c>
      <c r="O17" s="6">
        <v>1264</v>
      </c>
    </row>
    <row r="18" spans="2:15" ht="12" customHeight="1">
      <c r="B18" s="37" t="s">
        <v>37</v>
      </c>
      <c r="C18" s="38"/>
      <c r="D18" s="4" t="s">
        <v>21</v>
      </c>
      <c r="E18" s="6">
        <v>2</v>
      </c>
      <c r="F18" s="15">
        <v>35</v>
      </c>
      <c r="G18" s="15">
        <v>31</v>
      </c>
      <c r="H18" s="16">
        <v>6</v>
      </c>
      <c r="I18" s="16">
        <v>25</v>
      </c>
      <c r="J18" s="16">
        <v>4</v>
      </c>
      <c r="K18" s="16">
        <v>3</v>
      </c>
      <c r="L18" s="16">
        <v>1</v>
      </c>
      <c r="M18" s="16">
        <v>3480</v>
      </c>
      <c r="N18" s="16">
        <v>1932</v>
      </c>
      <c r="O18" s="16">
        <v>765</v>
      </c>
    </row>
    <row r="19" spans="2:15" ht="12" customHeight="1">
      <c r="B19" s="37" t="s">
        <v>38</v>
      </c>
      <c r="C19" s="38"/>
      <c r="D19" s="4" t="s">
        <v>21</v>
      </c>
      <c r="E19" s="6">
        <v>2</v>
      </c>
      <c r="F19" s="7" t="s">
        <v>42</v>
      </c>
      <c r="G19" s="7" t="s">
        <v>42</v>
      </c>
      <c r="H19" s="7" t="s">
        <v>42</v>
      </c>
      <c r="I19" s="7" t="s">
        <v>42</v>
      </c>
      <c r="J19" s="7" t="s">
        <v>42</v>
      </c>
      <c r="K19" s="7" t="s">
        <v>42</v>
      </c>
      <c r="L19" s="7" t="s">
        <v>42</v>
      </c>
      <c r="M19" s="7" t="s">
        <v>42</v>
      </c>
      <c r="N19" s="7" t="s">
        <v>42</v>
      </c>
      <c r="O19" s="6" t="s">
        <v>42</v>
      </c>
    </row>
    <row r="21" spans="2:4" ht="12" customHeight="1">
      <c r="B21" s="3" t="s">
        <v>10</v>
      </c>
      <c r="C21" s="3"/>
      <c r="D21" s="3"/>
    </row>
  </sheetData>
  <mergeCells count="21">
    <mergeCell ref="B19:C19"/>
    <mergeCell ref="B17:C17"/>
    <mergeCell ref="B18:C18"/>
    <mergeCell ref="B14:C14"/>
    <mergeCell ref="B15:C15"/>
    <mergeCell ref="B16:D16"/>
    <mergeCell ref="B13:D13"/>
    <mergeCell ref="J5:L6"/>
    <mergeCell ref="B11:D11"/>
    <mergeCell ref="B12:D12"/>
    <mergeCell ref="C9:D9"/>
    <mergeCell ref="N4:N7"/>
    <mergeCell ref="O4:O7"/>
    <mergeCell ref="B8:D8"/>
    <mergeCell ref="B10:D10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81</v>
      </c>
      <c r="C9" s="53"/>
      <c r="D9" s="27"/>
      <c r="E9" s="5">
        <v>14</v>
      </c>
      <c r="F9" s="5">
        <v>274</v>
      </c>
      <c r="G9" s="5">
        <v>261</v>
      </c>
      <c r="H9" s="5">
        <v>206</v>
      </c>
      <c r="I9" s="5">
        <v>55</v>
      </c>
      <c r="J9" s="5">
        <v>13</v>
      </c>
      <c r="K9" s="5">
        <v>9</v>
      </c>
      <c r="L9" s="5">
        <v>4</v>
      </c>
      <c r="M9" s="5">
        <v>46986</v>
      </c>
      <c r="N9" s="5">
        <v>13211</v>
      </c>
      <c r="O9" s="5">
        <v>12054</v>
      </c>
    </row>
    <row r="10" spans="2:15" ht="12" customHeight="1">
      <c r="B10" s="37" t="s">
        <v>19</v>
      </c>
      <c r="C10" s="38"/>
      <c r="D10" s="39"/>
      <c r="E10" s="6">
        <v>1</v>
      </c>
      <c r="F10" s="7" t="s">
        <v>42</v>
      </c>
      <c r="G10" s="6" t="s">
        <v>80</v>
      </c>
      <c r="H10" s="6" t="s">
        <v>80</v>
      </c>
      <c r="I10" s="6" t="s">
        <v>80</v>
      </c>
      <c r="J10" s="7" t="s">
        <v>42</v>
      </c>
      <c r="K10" s="7" t="s">
        <v>42</v>
      </c>
      <c r="L10" s="7" t="s">
        <v>42</v>
      </c>
      <c r="M10" s="7" t="s">
        <v>42</v>
      </c>
      <c r="N10" s="7" t="s">
        <v>42</v>
      </c>
      <c r="O10" s="6" t="s">
        <v>42</v>
      </c>
    </row>
    <row r="11" spans="2:15" ht="12" customHeight="1">
      <c r="B11" s="73" t="s">
        <v>145</v>
      </c>
      <c r="C11" s="74"/>
      <c r="D11" s="75"/>
      <c r="E11" s="6">
        <v>4</v>
      </c>
      <c r="F11" s="15">
        <v>34</v>
      </c>
      <c r="G11" s="16">
        <v>27</v>
      </c>
      <c r="H11" s="16">
        <v>22</v>
      </c>
      <c r="I11" s="16">
        <v>5</v>
      </c>
      <c r="J11" s="16">
        <v>7</v>
      </c>
      <c r="K11" s="16">
        <v>5</v>
      </c>
      <c r="L11" s="16">
        <v>2</v>
      </c>
      <c r="M11" s="16">
        <v>8623</v>
      </c>
      <c r="N11" s="16">
        <v>5980</v>
      </c>
      <c r="O11" s="16">
        <v>1035</v>
      </c>
    </row>
    <row r="12" spans="2:15" ht="12" customHeight="1">
      <c r="B12" s="37" t="s">
        <v>30</v>
      </c>
      <c r="C12" s="38"/>
      <c r="D12" s="4" t="s">
        <v>21</v>
      </c>
      <c r="E12" s="6">
        <v>5</v>
      </c>
      <c r="F12" s="7">
        <v>201</v>
      </c>
      <c r="G12" s="6">
        <v>201</v>
      </c>
      <c r="H12" s="6">
        <v>175</v>
      </c>
      <c r="I12" s="6">
        <v>26</v>
      </c>
      <c r="J12" s="6" t="s">
        <v>80</v>
      </c>
      <c r="K12" s="6" t="s">
        <v>80</v>
      </c>
      <c r="L12" s="6" t="s">
        <v>80</v>
      </c>
      <c r="M12" s="6">
        <v>34796</v>
      </c>
      <c r="N12" s="6">
        <v>5899</v>
      </c>
      <c r="O12" s="6">
        <v>10470</v>
      </c>
    </row>
    <row r="13" spans="2:15" ht="12.75" customHeight="1">
      <c r="B13" s="37" t="s">
        <v>33</v>
      </c>
      <c r="C13" s="38"/>
      <c r="D13" s="4" t="s">
        <v>21</v>
      </c>
      <c r="E13" s="6">
        <v>2</v>
      </c>
      <c r="F13" s="7" t="s">
        <v>42</v>
      </c>
      <c r="G13" s="7" t="s">
        <v>42</v>
      </c>
      <c r="H13" s="7" t="s">
        <v>42</v>
      </c>
      <c r="I13" s="7" t="s">
        <v>42</v>
      </c>
      <c r="J13" s="7" t="s">
        <v>42</v>
      </c>
      <c r="K13" s="7" t="s">
        <v>42</v>
      </c>
      <c r="L13" s="7" t="s">
        <v>42</v>
      </c>
      <c r="M13" s="7" t="s">
        <v>42</v>
      </c>
      <c r="N13" s="7" t="s">
        <v>42</v>
      </c>
      <c r="O13" s="6" t="s">
        <v>42</v>
      </c>
    </row>
    <row r="14" spans="2:15" ht="12" customHeight="1">
      <c r="B14" s="37" t="s">
        <v>35</v>
      </c>
      <c r="C14" s="38"/>
      <c r="D14" s="4" t="s">
        <v>21</v>
      </c>
      <c r="E14" s="6">
        <v>2</v>
      </c>
      <c r="F14" s="15">
        <v>39</v>
      </c>
      <c r="G14" s="16">
        <v>33</v>
      </c>
      <c r="H14" s="16">
        <v>9</v>
      </c>
      <c r="I14" s="16">
        <v>24</v>
      </c>
      <c r="J14" s="16">
        <v>6</v>
      </c>
      <c r="K14" s="16">
        <v>4</v>
      </c>
      <c r="L14" s="16">
        <v>2</v>
      </c>
      <c r="M14" s="16">
        <v>3567</v>
      </c>
      <c r="N14" s="16">
        <v>1332</v>
      </c>
      <c r="O14" s="16">
        <v>549</v>
      </c>
    </row>
    <row r="16" spans="2:4" ht="12" customHeight="1">
      <c r="B16" s="3" t="s">
        <v>10</v>
      </c>
      <c r="C16" s="3"/>
      <c r="D16" s="3"/>
    </row>
  </sheetData>
  <mergeCells count="16">
    <mergeCell ref="B13:C13"/>
    <mergeCell ref="B14:C14"/>
    <mergeCell ref="J5:L6"/>
    <mergeCell ref="B10:D10"/>
    <mergeCell ref="B12:C12"/>
    <mergeCell ref="B11:D11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O1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82</v>
      </c>
      <c r="C9" s="53"/>
      <c r="D9" s="27"/>
      <c r="E9" s="5">
        <v>8</v>
      </c>
      <c r="F9" s="5">
        <v>73</v>
      </c>
      <c r="G9" s="5">
        <v>61</v>
      </c>
      <c r="H9" s="5">
        <v>28</v>
      </c>
      <c r="I9" s="5">
        <v>33</v>
      </c>
      <c r="J9" s="5">
        <v>12</v>
      </c>
      <c r="K9" s="5">
        <v>6</v>
      </c>
      <c r="L9" s="5">
        <v>6</v>
      </c>
      <c r="M9" s="5">
        <v>20556</v>
      </c>
      <c r="N9" s="5">
        <v>10097</v>
      </c>
      <c r="O9" s="5">
        <v>2329</v>
      </c>
    </row>
    <row r="10" spans="2:15" ht="12" customHeight="1">
      <c r="B10" s="37" t="s">
        <v>19</v>
      </c>
      <c r="C10" s="38"/>
      <c r="D10" s="39"/>
      <c r="E10" s="6">
        <v>3</v>
      </c>
      <c r="F10" s="7">
        <v>58</v>
      </c>
      <c r="G10" s="6">
        <v>52</v>
      </c>
      <c r="H10" s="6">
        <v>20</v>
      </c>
      <c r="I10" s="6">
        <v>32</v>
      </c>
      <c r="J10" s="6">
        <v>6</v>
      </c>
      <c r="K10" s="6">
        <v>3</v>
      </c>
      <c r="L10" s="6">
        <v>3</v>
      </c>
      <c r="M10" s="6">
        <v>11770</v>
      </c>
      <c r="N10" s="6">
        <v>5896</v>
      </c>
      <c r="O10" s="6">
        <v>1873</v>
      </c>
    </row>
    <row r="11" spans="2:15" ht="12" customHeight="1">
      <c r="B11" s="73" t="s">
        <v>145</v>
      </c>
      <c r="C11" s="74"/>
      <c r="D11" s="75"/>
      <c r="E11" s="6">
        <v>4</v>
      </c>
      <c r="F11" s="15">
        <v>15</v>
      </c>
      <c r="G11" s="16">
        <v>9</v>
      </c>
      <c r="H11" s="16">
        <v>8</v>
      </c>
      <c r="I11" s="16">
        <v>1</v>
      </c>
      <c r="J11" s="16">
        <v>6</v>
      </c>
      <c r="K11" s="16">
        <v>3</v>
      </c>
      <c r="L11" s="16">
        <v>3</v>
      </c>
      <c r="M11" s="16">
        <v>8786</v>
      </c>
      <c r="N11" s="16">
        <v>4201</v>
      </c>
      <c r="O11" s="16">
        <v>456</v>
      </c>
    </row>
    <row r="12" spans="2:15" ht="12" customHeight="1">
      <c r="B12" s="37" t="s">
        <v>24</v>
      </c>
      <c r="C12" s="38"/>
      <c r="D12" s="4" t="s">
        <v>21</v>
      </c>
      <c r="E12" s="6">
        <v>1</v>
      </c>
      <c r="F12" s="7" t="s">
        <v>42</v>
      </c>
      <c r="G12" s="6" t="s">
        <v>83</v>
      </c>
      <c r="H12" s="6" t="s">
        <v>83</v>
      </c>
      <c r="I12" s="6" t="s">
        <v>83</v>
      </c>
      <c r="J12" s="7" t="s">
        <v>42</v>
      </c>
      <c r="K12" s="7" t="s">
        <v>42</v>
      </c>
      <c r="L12" s="7" t="s">
        <v>42</v>
      </c>
      <c r="M12" s="7" t="s">
        <v>42</v>
      </c>
      <c r="N12" s="7" t="s">
        <v>42</v>
      </c>
      <c r="O12" s="6" t="s">
        <v>42</v>
      </c>
    </row>
    <row r="14" spans="2:4" ht="12" customHeight="1">
      <c r="B14" s="3" t="s">
        <v>10</v>
      </c>
      <c r="C14" s="3"/>
      <c r="D14" s="3"/>
    </row>
  </sheetData>
  <mergeCells count="14">
    <mergeCell ref="J5:L6"/>
    <mergeCell ref="B10:D10"/>
    <mergeCell ref="B12:C12"/>
    <mergeCell ref="B11:D11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84</v>
      </c>
      <c r="C9" s="53"/>
      <c r="D9" s="27"/>
      <c r="E9" s="5">
        <v>9</v>
      </c>
      <c r="F9" s="5">
        <v>53</v>
      </c>
      <c r="G9" s="5">
        <v>42</v>
      </c>
      <c r="H9" s="5">
        <v>16</v>
      </c>
      <c r="I9" s="5">
        <v>26</v>
      </c>
      <c r="J9" s="5">
        <v>11</v>
      </c>
      <c r="K9" s="5">
        <v>6</v>
      </c>
      <c r="L9" s="5">
        <v>5</v>
      </c>
      <c r="M9" s="5">
        <v>4491</v>
      </c>
      <c r="N9" s="5">
        <v>1453</v>
      </c>
      <c r="O9" s="5">
        <v>1079</v>
      </c>
    </row>
    <row r="10" spans="2:15" ht="23.25" customHeight="1">
      <c r="B10" s="37" t="s">
        <v>20</v>
      </c>
      <c r="C10" s="38"/>
      <c r="D10" s="39"/>
      <c r="E10" s="6">
        <v>1</v>
      </c>
      <c r="F10" s="7" t="s">
        <v>42</v>
      </c>
      <c r="G10" s="7" t="s">
        <v>42</v>
      </c>
      <c r="H10" s="7" t="s">
        <v>42</v>
      </c>
      <c r="I10" s="7" t="s">
        <v>42</v>
      </c>
      <c r="J10" s="7" t="s">
        <v>42</v>
      </c>
      <c r="K10" s="6" t="s">
        <v>80</v>
      </c>
      <c r="L10" s="7" t="s">
        <v>42</v>
      </c>
      <c r="M10" s="7" t="s">
        <v>42</v>
      </c>
      <c r="N10" s="7" t="s">
        <v>42</v>
      </c>
      <c r="O10" s="6" t="s">
        <v>42</v>
      </c>
    </row>
    <row r="11" spans="2:15" ht="12" customHeight="1">
      <c r="B11" s="73" t="s">
        <v>145</v>
      </c>
      <c r="C11" s="74"/>
      <c r="D11" s="75"/>
      <c r="E11" s="6">
        <v>2</v>
      </c>
      <c r="F11" s="15">
        <v>36</v>
      </c>
      <c r="G11" s="16">
        <v>31</v>
      </c>
      <c r="H11" s="16">
        <v>11</v>
      </c>
      <c r="I11" s="16">
        <v>20</v>
      </c>
      <c r="J11" s="16">
        <v>5</v>
      </c>
      <c r="K11" s="16">
        <v>2</v>
      </c>
      <c r="L11" s="16">
        <v>3</v>
      </c>
      <c r="M11" s="16">
        <v>1594</v>
      </c>
      <c r="N11" s="16">
        <v>700</v>
      </c>
      <c r="O11" s="16">
        <v>529</v>
      </c>
    </row>
    <row r="12" spans="2:15" ht="12" customHeight="1">
      <c r="B12" s="37" t="s">
        <v>24</v>
      </c>
      <c r="C12" s="38"/>
      <c r="D12" s="4" t="s">
        <v>21</v>
      </c>
      <c r="E12" s="6">
        <v>1</v>
      </c>
      <c r="F12" s="7" t="s">
        <v>42</v>
      </c>
      <c r="G12" s="7" t="s">
        <v>42</v>
      </c>
      <c r="H12" s="7" t="s">
        <v>42</v>
      </c>
      <c r="I12" s="7" t="s">
        <v>42</v>
      </c>
      <c r="J12" s="7" t="s">
        <v>42</v>
      </c>
      <c r="K12" s="7" t="s">
        <v>42</v>
      </c>
      <c r="L12" s="7" t="s">
        <v>42</v>
      </c>
      <c r="M12" s="7" t="s">
        <v>42</v>
      </c>
      <c r="N12" s="7" t="s">
        <v>42</v>
      </c>
      <c r="O12" s="6" t="s">
        <v>42</v>
      </c>
    </row>
    <row r="13" spans="2:15" ht="12" customHeight="1">
      <c r="B13" s="37" t="s">
        <v>35</v>
      </c>
      <c r="C13" s="38"/>
      <c r="D13" s="4" t="s">
        <v>21</v>
      </c>
      <c r="E13" s="6">
        <v>1</v>
      </c>
      <c r="F13" s="7" t="s">
        <v>42</v>
      </c>
      <c r="G13" s="7" t="s">
        <v>42</v>
      </c>
      <c r="H13" s="7" t="s">
        <v>42</v>
      </c>
      <c r="I13" s="7" t="s">
        <v>42</v>
      </c>
      <c r="J13" s="6" t="s">
        <v>80</v>
      </c>
      <c r="K13" s="6" t="s">
        <v>80</v>
      </c>
      <c r="L13" s="6" t="s">
        <v>80</v>
      </c>
      <c r="M13" s="7" t="s">
        <v>42</v>
      </c>
      <c r="N13" s="7" t="s">
        <v>42</v>
      </c>
      <c r="O13" s="6" t="s">
        <v>42</v>
      </c>
    </row>
    <row r="14" spans="2:15" ht="12" customHeight="1">
      <c r="B14" s="37" t="s">
        <v>38</v>
      </c>
      <c r="C14" s="38"/>
      <c r="D14" s="4" t="s">
        <v>21</v>
      </c>
      <c r="E14" s="6">
        <v>4</v>
      </c>
      <c r="F14" s="7">
        <v>17</v>
      </c>
      <c r="G14" s="6">
        <v>11</v>
      </c>
      <c r="H14" s="7">
        <v>5</v>
      </c>
      <c r="I14" s="7">
        <v>6</v>
      </c>
      <c r="J14" s="7">
        <v>6</v>
      </c>
      <c r="K14" s="7">
        <v>4</v>
      </c>
      <c r="L14" s="6">
        <v>2</v>
      </c>
      <c r="M14" s="6">
        <v>2897</v>
      </c>
      <c r="N14" s="6">
        <v>753</v>
      </c>
      <c r="O14" s="6">
        <v>550</v>
      </c>
    </row>
    <row r="16" spans="2:4" ht="12" customHeight="1">
      <c r="B16" s="3" t="s">
        <v>10</v>
      </c>
      <c r="C16" s="3"/>
      <c r="D16" s="3"/>
    </row>
  </sheetData>
  <mergeCells count="16">
    <mergeCell ref="B14:C14"/>
    <mergeCell ref="B10:D10"/>
    <mergeCell ref="B12:C12"/>
    <mergeCell ref="B13:C13"/>
    <mergeCell ref="B11:D11"/>
    <mergeCell ref="O4:O7"/>
    <mergeCell ref="F5:F7"/>
    <mergeCell ref="G5:I6"/>
    <mergeCell ref="J5:L6"/>
    <mergeCell ref="N4:N7"/>
    <mergeCell ref="F4:L4"/>
    <mergeCell ref="M4:M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4" width="12.00390625" style="1" customWidth="1"/>
    <col min="15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8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21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6</v>
      </c>
      <c r="C9" s="53"/>
      <c r="D9" s="27"/>
      <c r="E9" s="5">
        <f aca="true" t="shared" si="0" ref="E9:O9">SUM(E10:E28)</f>
        <v>1514</v>
      </c>
      <c r="F9" s="5">
        <f t="shared" si="0"/>
        <v>26449</v>
      </c>
      <c r="G9" s="5">
        <f t="shared" si="0"/>
        <v>24932</v>
      </c>
      <c r="H9" s="5">
        <f t="shared" si="0"/>
        <v>16369</v>
      </c>
      <c r="I9" s="5">
        <f t="shared" si="0"/>
        <v>8563</v>
      </c>
      <c r="J9" s="5">
        <f t="shared" si="0"/>
        <v>1517</v>
      </c>
      <c r="K9" s="5">
        <f t="shared" si="0"/>
        <v>965</v>
      </c>
      <c r="L9" s="5">
        <f t="shared" si="0"/>
        <v>552</v>
      </c>
      <c r="M9" s="5">
        <f t="shared" si="0"/>
        <v>11310415</v>
      </c>
      <c r="N9" s="5">
        <f t="shared" si="0"/>
        <v>5783104</v>
      </c>
      <c r="O9" s="5">
        <f t="shared" si="0"/>
        <v>1391310</v>
      </c>
    </row>
    <row r="10" spans="2:15" ht="12" customHeight="1">
      <c r="B10" s="37" t="s">
        <v>19</v>
      </c>
      <c r="C10" s="38"/>
      <c r="D10" s="39"/>
      <c r="E10" s="6">
        <v>142</v>
      </c>
      <c r="F10" s="7">
        <v>3137</v>
      </c>
      <c r="G10" s="6">
        <v>2982</v>
      </c>
      <c r="H10" s="6">
        <v>1947</v>
      </c>
      <c r="I10" s="6">
        <v>1035</v>
      </c>
      <c r="J10" s="6">
        <v>155</v>
      </c>
      <c r="K10" s="6">
        <v>82</v>
      </c>
      <c r="L10" s="6">
        <v>73</v>
      </c>
      <c r="M10" s="6">
        <v>4282855</v>
      </c>
      <c r="N10" s="6">
        <v>1764230</v>
      </c>
      <c r="O10" s="6">
        <v>186356</v>
      </c>
    </row>
    <row r="11" spans="2:15" ht="23.25" customHeight="1">
      <c r="B11" s="37" t="s">
        <v>20</v>
      </c>
      <c r="C11" s="38"/>
      <c r="D11" s="39"/>
      <c r="E11" s="6">
        <v>89</v>
      </c>
      <c r="F11" s="7">
        <v>1101</v>
      </c>
      <c r="G11" s="6">
        <v>1018</v>
      </c>
      <c r="H11" s="6">
        <v>419</v>
      </c>
      <c r="I11" s="6">
        <v>599</v>
      </c>
      <c r="J11" s="6">
        <v>83</v>
      </c>
      <c r="K11" s="6">
        <v>48</v>
      </c>
      <c r="L11" s="6">
        <v>35</v>
      </c>
      <c r="M11" s="6">
        <v>271962</v>
      </c>
      <c r="N11" s="6">
        <v>159720</v>
      </c>
      <c r="O11" s="6">
        <v>48158</v>
      </c>
    </row>
    <row r="12" spans="2:15" ht="12" customHeight="1">
      <c r="B12" s="37" t="s">
        <v>22</v>
      </c>
      <c r="C12" s="38"/>
      <c r="D12" s="4" t="s">
        <v>21</v>
      </c>
      <c r="E12" s="6">
        <v>92</v>
      </c>
      <c r="F12" s="7">
        <v>930</v>
      </c>
      <c r="G12" s="6">
        <v>794</v>
      </c>
      <c r="H12" s="6">
        <v>171</v>
      </c>
      <c r="I12" s="6">
        <v>623</v>
      </c>
      <c r="J12" s="6">
        <v>136</v>
      </c>
      <c r="K12" s="6">
        <v>83</v>
      </c>
      <c r="L12" s="6">
        <v>53</v>
      </c>
      <c r="M12" s="6">
        <v>157197</v>
      </c>
      <c r="N12" s="6">
        <v>112897</v>
      </c>
      <c r="O12" s="6">
        <v>26184</v>
      </c>
    </row>
    <row r="13" spans="2:15" ht="12" customHeight="1">
      <c r="B13" s="73" t="s">
        <v>145</v>
      </c>
      <c r="C13" s="74"/>
      <c r="D13" s="75"/>
      <c r="E13" s="6">
        <v>108</v>
      </c>
      <c r="F13" s="7">
        <v>1079</v>
      </c>
      <c r="G13" s="6">
        <v>1005</v>
      </c>
      <c r="H13" s="6">
        <v>750</v>
      </c>
      <c r="I13" s="6">
        <v>255</v>
      </c>
      <c r="J13" s="6">
        <v>74</v>
      </c>
      <c r="K13" s="6">
        <v>58</v>
      </c>
      <c r="L13" s="6">
        <v>16</v>
      </c>
      <c r="M13" s="6">
        <v>321751</v>
      </c>
      <c r="N13" s="6">
        <v>201592</v>
      </c>
      <c r="O13" s="6">
        <v>46132</v>
      </c>
    </row>
    <row r="14" spans="2:15" ht="12" customHeight="1">
      <c r="B14" s="37" t="s">
        <v>23</v>
      </c>
      <c r="C14" s="38"/>
      <c r="D14" s="4" t="s">
        <v>21</v>
      </c>
      <c r="E14" s="6">
        <v>164</v>
      </c>
      <c r="F14" s="7">
        <v>1088</v>
      </c>
      <c r="G14" s="6">
        <v>901</v>
      </c>
      <c r="H14" s="6">
        <v>662</v>
      </c>
      <c r="I14" s="6">
        <v>239</v>
      </c>
      <c r="J14" s="6">
        <v>187</v>
      </c>
      <c r="K14" s="6">
        <v>153</v>
      </c>
      <c r="L14" s="6">
        <v>34</v>
      </c>
      <c r="M14" s="6">
        <v>203158</v>
      </c>
      <c r="N14" s="6">
        <v>108943</v>
      </c>
      <c r="O14" s="6">
        <v>38097</v>
      </c>
    </row>
    <row r="15" spans="2:15" ht="12" customHeight="1">
      <c r="B15" s="37" t="s">
        <v>24</v>
      </c>
      <c r="C15" s="38"/>
      <c r="D15" s="4" t="s">
        <v>21</v>
      </c>
      <c r="E15" s="6">
        <v>39</v>
      </c>
      <c r="F15" s="7">
        <v>907</v>
      </c>
      <c r="G15" s="6">
        <v>873</v>
      </c>
      <c r="H15" s="6">
        <v>573</v>
      </c>
      <c r="I15" s="6">
        <v>300</v>
      </c>
      <c r="J15" s="6">
        <v>34</v>
      </c>
      <c r="K15" s="6">
        <v>16</v>
      </c>
      <c r="L15" s="6">
        <v>18</v>
      </c>
      <c r="M15" s="6">
        <v>413524</v>
      </c>
      <c r="N15" s="6">
        <v>276288</v>
      </c>
      <c r="O15" s="6">
        <v>49804</v>
      </c>
    </row>
    <row r="16" spans="2:15" ht="12" customHeight="1">
      <c r="B16" s="37" t="s">
        <v>25</v>
      </c>
      <c r="C16" s="38"/>
      <c r="D16" s="4" t="s">
        <v>26</v>
      </c>
      <c r="E16" s="6">
        <v>66</v>
      </c>
      <c r="F16" s="7">
        <v>653</v>
      </c>
      <c r="G16" s="6">
        <v>581</v>
      </c>
      <c r="H16" s="6">
        <v>392</v>
      </c>
      <c r="I16" s="6">
        <v>189</v>
      </c>
      <c r="J16" s="6">
        <v>72</v>
      </c>
      <c r="K16" s="6">
        <v>46</v>
      </c>
      <c r="L16" s="6">
        <v>26</v>
      </c>
      <c r="M16" s="6">
        <v>97637</v>
      </c>
      <c r="N16" s="6">
        <v>36814</v>
      </c>
      <c r="O16" s="6">
        <v>28601</v>
      </c>
    </row>
    <row r="17" spans="2:15" ht="12" customHeight="1">
      <c r="B17" s="37" t="s">
        <v>27</v>
      </c>
      <c r="C17" s="38"/>
      <c r="D17" s="39"/>
      <c r="E17" s="6">
        <v>12</v>
      </c>
      <c r="F17" s="7">
        <v>1241</v>
      </c>
      <c r="G17" s="6">
        <v>1238</v>
      </c>
      <c r="H17" s="6">
        <v>953</v>
      </c>
      <c r="I17" s="6">
        <v>285</v>
      </c>
      <c r="J17" s="6">
        <v>3</v>
      </c>
      <c r="K17" s="6">
        <v>2</v>
      </c>
      <c r="L17" s="6">
        <v>1</v>
      </c>
      <c r="M17" s="6">
        <v>631552</v>
      </c>
      <c r="N17" s="6">
        <v>404494</v>
      </c>
      <c r="O17" s="6">
        <v>92907</v>
      </c>
    </row>
    <row r="18" spans="2:15" ht="12" customHeight="1">
      <c r="B18" s="37" t="s">
        <v>8</v>
      </c>
      <c r="C18" s="38"/>
      <c r="D18" s="4" t="s">
        <v>21</v>
      </c>
      <c r="E18" s="6">
        <v>6</v>
      </c>
      <c r="F18" s="7">
        <v>71</v>
      </c>
      <c r="G18" s="6">
        <v>66</v>
      </c>
      <c r="H18" s="6">
        <v>40</v>
      </c>
      <c r="I18" s="6">
        <v>26</v>
      </c>
      <c r="J18" s="6">
        <v>5</v>
      </c>
      <c r="K18" s="6">
        <v>3</v>
      </c>
      <c r="L18" s="6">
        <v>2</v>
      </c>
      <c r="M18" s="6">
        <v>23897</v>
      </c>
      <c r="N18" s="6">
        <v>12509</v>
      </c>
      <c r="O18" s="6">
        <v>3340</v>
      </c>
    </row>
    <row r="19" spans="2:15" ht="12" customHeight="1">
      <c r="B19" s="37" t="s">
        <v>29</v>
      </c>
      <c r="C19" s="38"/>
      <c r="D19" s="4" t="s">
        <v>21</v>
      </c>
      <c r="E19" s="6">
        <v>11</v>
      </c>
      <c r="F19" s="7">
        <v>51</v>
      </c>
      <c r="G19" s="6">
        <v>38</v>
      </c>
      <c r="H19" s="6">
        <v>21</v>
      </c>
      <c r="I19" s="6">
        <v>17</v>
      </c>
      <c r="J19" s="6">
        <v>13</v>
      </c>
      <c r="K19" s="6">
        <v>8</v>
      </c>
      <c r="L19" s="6">
        <v>5</v>
      </c>
      <c r="M19" s="6">
        <v>8967</v>
      </c>
      <c r="N19" s="6">
        <v>3816</v>
      </c>
      <c r="O19" s="6">
        <v>1994</v>
      </c>
    </row>
    <row r="20" spans="2:15" ht="12" customHeight="1">
      <c r="B20" s="37" t="s">
        <v>30</v>
      </c>
      <c r="C20" s="38"/>
      <c r="D20" s="4" t="s">
        <v>21</v>
      </c>
      <c r="E20" s="6">
        <v>39</v>
      </c>
      <c r="F20" s="7">
        <v>1013</v>
      </c>
      <c r="G20" s="6">
        <v>999</v>
      </c>
      <c r="H20" s="6">
        <v>686</v>
      </c>
      <c r="I20" s="6">
        <v>313</v>
      </c>
      <c r="J20" s="6">
        <v>14</v>
      </c>
      <c r="K20" s="6">
        <v>10</v>
      </c>
      <c r="L20" s="6">
        <v>4</v>
      </c>
      <c r="M20" s="6">
        <v>326014</v>
      </c>
      <c r="N20" s="6">
        <v>171016</v>
      </c>
      <c r="O20" s="6">
        <v>51209</v>
      </c>
    </row>
    <row r="21" spans="2:15" ht="12" customHeight="1">
      <c r="B21" s="37" t="s">
        <v>31</v>
      </c>
      <c r="C21" s="38"/>
      <c r="D21" s="39"/>
      <c r="E21" s="6">
        <v>30</v>
      </c>
      <c r="F21" s="7">
        <v>1421</v>
      </c>
      <c r="G21" s="6">
        <v>1418</v>
      </c>
      <c r="H21" s="6">
        <v>1284</v>
      </c>
      <c r="I21" s="6">
        <v>134</v>
      </c>
      <c r="J21" s="6">
        <v>3</v>
      </c>
      <c r="K21" s="6">
        <v>2</v>
      </c>
      <c r="L21" s="6">
        <v>1</v>
      </c>
      <c r="M21" s="6">
        <v>713515</v>
      </c>
      <c r="N21" s="6">
        <v>447243</v>
      </c>
      <c r="O21" s="6">
        <v>100937</v>
      </c>
    </row>
    <row r="22" spans="2:15" ht="12" customHeight="1">
      <c r="B22" s="37" t="s">
        <v>32</v>
      </c>
      <c r="C22" s="38"/>
      <c r="D22" s="4" t="s">
        <v>21</v>
      </c>
      <c r="E22" s="6">
        <v>20</v>
      </c>
      <c r="F22" s="7">
        <v>369</v>
      </c>
      <c r="G22" s="6">
        <v>345</v>
      </c>
      <c r="H22" s="6">
        <v>246</v>
      </c>
      <c r="I22" s="6">
        <v>99</v>
      </c>
      <c r="J22" s="6">
        <v>24</v>
      </c>
      <c r="K22" s="6">
        <v>16</v>
      </c>
      <c r="L22" s="6">
        <v>8</v>
      </c>
      <c r="M22" s="6">
        <v>122434</v>
      </c>
      <c r="N22" s="6">
        <v>72986</v>
      </c>
      <c r="O22" s="6">
        <v>20044</v>
      </c>
    </row>
    <row r="23" spans="2:15" ht="12" customHeight="1">
      <c r="B23" s="37" t="s">
        <v>33</v>
      </c>
      <c r="C23" s="38"/>
      <c r="D23" s="4" t="s">
        <v>21</v>
      </c>
      <c r="E23" s="6">
        <v>258</v>
      </c>
      <c r="F23" s="7">
        <v>2178</v>
      </c>
      <c r="G23" s="6">
        <v>1929</v>
      </c>
      <c r="H23" s="6">
        <v>1400</v>
      </c>
      <c r="I23" s="6">
        <v>529</v>
      </c>
      <c r="J23" s="6">
        <v>249</v>
      </c>
      <c r="K23" s="6">
        <v>168</v>
      </c>
      <c r="L23" s="6">
        <v>81</v>
      </c>
      <c r="M23" s="6">
        <v>566407</v>
      </c>
      <c r="N23" s="6">
        <v>339940</v>
      </c>
      <c r="O23" s="6">
        <v>101705</v>
      </c>
    </row>
    <row r="24" spans="2:15" ht="12" customHeight="1">
      <c r="B24" s="37" t="s">
        <v>34</v>
      </c>
      <c r="C24" s="38"/>
      <c r="D24" s="4" t="s">
        <v>21</v>
      </c>
      <c r="E24" s="6">
        <v>117</v>
      </c>
      <c r="F24" s="7">
        <v>2816</v>
      </c>
      <c r="G24" s="6">
        <v>2728</v>
      </c>
      <c r="H24" s="6">
        <v>2330</v>
      </c>
      <c r="I24" s="6">
        <v>398</v>
      </c>
      <c r="J24" s="6">
        <v>88</v>
      </c>
      <c r="K24" s="6">
        <v>59</v>
      </c>
      <c r="L24" s="6">
        <v>29</v>
      </c>
      <c r="M24" s="6">
        <v>931098</v>
      </c>
      <c r="N24" s="6">
        <v>464613</v>
      </c>
      <c r="O24" s="6">
        <v>172432</v>
      </c>
    </row>
    <row r="25" spans="2:15" ht="12" customHeight="1">
      <c r="B25" s="37" t="s">
        <v>35</v>
      </c>
      <c r="C25" s="38"/>
      <c r="D25" s="4" t="s">
        <v>21</v>
      </c>
      <c r="E25" s="6">
        <v>84</v>
      </c>
      <c r="F25" s="7">
        <v>4748</v>
      </c>
      <c r="G25" s="6">
        <v>4696</v>
      </c>
      <c r="H25" s="6">
        <v>2301</v>
      </c>
      <c r="I25" s="6">
        <v>2395</v>
      </c>
      <c r="J25" s="6">
        <v>52</v>
      </c>
      <c r="K25" s="6">
        <v>28</v>
      </c>
      <c r="L25" s="6">
        <v>24</v>
      </c>
      <c r="M25" s="6">
        <v>1357320</v>
      </c>
      <c r="N25" s="6">
        <v>714516</v>
      </c>
      <c r="O25" s="6">
        <v>253199</v>
      </c>
    </row>
    <row r="26" spans="2:15" ht="12" customHeight="1">
      <c r="B26" s="37" t="s">
        <v>36</v>
      </c>
      <c r="C26" s="38"/>
      <c r="D26" s="4" t="s">
        <v>21</v>
      </c>
      <c r="E26" s="6">
        <v>62</v>
      </c>
      <c r="F26" s="7">
        <v>1864</v>
      </c>
      <c r="G26" s="6">
        <v>1814</v>
      </c>
      <c r="H26" s="6">
        <v>1343</v>
      </c>
      <c r="I26" s="6">
        <v>471</v>
      </c>
      <c r="J26" s="6">
        <v>50</v>
      </c>
      <c r="K26" s="6">
        <v>29</v>
      </c>
      <c r="L26" s="6">
        <v>21</v>
      </c>
      <c r="M26" s="6">
        <v>514538</v>
      </c>
      <c r="N26" s="6">
        <v>297464</v>
      </c>
      <c r="O26" s="6">
        <v>95916</v>
      </c>
    </row>
    <row r="27" spans="2:15" ht="12" customHeight="1">
      <c r="B27" s="37" t="s">
        <v>37</v>
      </c>
      <c r="C27" s="38"/>
      <c r="D27" s="4" t="s">
        <v>21</v>
      </c>
      <c r="E27" s="6">
        <v>5</v>
      </c>
      <c r="F27" s="7">
        <v>64</v>
      </c>
      <c r="G27" s="7">
        <v>61</v>
      </c>
      <c r="H27" s="6">
        <v>42</v>
      </c>
      <c r="I27" s="6">
        <v>19</v>
      </c>
      <c r="J27" s="6">
        <v>3</v>
      </c>
      <c r="K27" s="6">
        <v>2</v>
      </c>
      <c r="L27" s="6">
        <v>1</v>
      </c>
      <c r="M27" s="6">
        <v>11001</v>
      </c>
      <c r="N27" s="6">
        <v>4575</v>
      </c>
      <c r="O27" s="6">
        <v>3649</v>
      </c>
    </row>
    <row r="28" spans="2:15" ht="12" customHeight="1">
      <c r="B28" s="37" t="s">
        <v>38</v>
      </c>
      <c r="C28" s="38"/>
      <c r="D28" s="4" t="s">
        <v>21</v>
      </c>
      <c r="E28" s="6">
        <v>170</v>
      </c>
      <c r="F28" s="7">
        <v>1718</v>
      </c>
      <c r="G28" s="6">
        <v>1446</v>
      </c>
      <c r="H28" s="7">
        <v>809</v>
      </c>
      <c r="I28" s="7">
        <v>637</v>
      </c>
      <c r="J28" s="7">
        <v>272</v>
      </c>
      <c r="K28" s="7">
        <v>152</v>
      </c>
      <c r="L28" s="6">
        <v>120</v>
      </c>
      <c r="M28" s="6">
        <v>355588</v>
      </c>
      <c r="N28" s="6">
        <v>189448</v>
      </c>
      <c r="O28" s="6">
        <v>70646</v>
      </c>
    </row>
    <row r="30" spans="2:4" ht="12" customHeight="1">
      <c r="B30" s="3" t="s">
        <v>10</v>
      </c>
      <c r="C30" s="3"/>
      <c r="D30" s="3"/>
    </row>
  </sheetData>
  <mergeCells count="30"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  <mergeCell ref="B17:D17"/>
    <mergeCell ref="J5:L6"/>
    <mergeCell ref="B10:D10"/>
    <mergeCell ref="B11:D11"/>
    <mergeCell ref="B12:C12"/>
    <mergeCell ref="B13:D13"/>
    <mergeCell ref="B21:D21"/>
    <mergeCell ref="B22:C22"/>
    <mergeCell ref="B23:C23"/>
    <mergeCell ref="B18:C18"/>
    <mergeCell ref="B19:C19"/>
    <mergeCell ref="B20:C20"/>
    <mergeCell ref="B14:C14"/>
    <mergeCell ref="B15:C15"/>
    <mergeCell ref="B16:C16"/>
    <mergeCell ref="B28:C28"/>
    <mergeCell ref="B24:C24"/>
    <mergeCell ref="B25:C25"/>
    <mergeCell ref="B26:C26"/>
    <mergeCell ref="B27:C2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17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85</v>
      </c>
      <c r="C9" s="53"/>
      <c r="D9" s="27"/>
      <c r="E9" s="5">
        <f>SUM(E10:E19)</f>
        <v>44</v>
      </c>
      <c r="F9" s="5">
        <f aca="true" t="shared" si="0" ref="F9:O9">SUM(F10:F19)</f>
        <v>288</v>
      </c>
      <c r="G9" s="5">
        <f t="shared" si="0"/>
        <v>218</v>
      </c>
      <c r="H9" s="5">
        <f t="shared" si="0"/>
        <v>90</v>
      </c>
      <c r="I9" s="5">
        <f t="shared" si="0"/>
        <v>128</v>
      </c>
      <c r="J9" s="5">
        <f t="shared" si="0"/>
        <v>70</v>
      </c>
      <c r="K9" s="5">
        <f t="shared" si="0"/>
        <v>45</v>
      </c>
      <c r="L9" s="5">
        <f t="shared" si="0"/>
        <v>25</v>
      </c>
      <c r="M9" s="5">
        <f t="shared" si="0"/>
        <v>41840</v>
      </c>
      <c r="N9" s="5">
        <f t="shared" si="0"/>
        <v>23875</v>
      </c>
      <c r="O9" s="5">
        <f t="shared" si="0"/>
        <v>7499</v>
      </c>
    </row>
    <row r="10" spans="2:15" ht="12" customHeight="1">
      <c r="B10" s="37" t="s">
        <v>19</v>
      </c>
      <c r="C10" s="38"/>
      <c r="D10" s="39"/>
      <c r="E10" s="6">
        <v>2</v>
      </c>
      <c r="F10" s="15">
        <v>25</v>
      </c>
      <c r="G10" s="16">
        <v>21</v>
      </c>
      <c r="H10" s="16">
        <v>10</v>
      </c>
      <c r="I10" s="16">
        <v>11</v>
      </c>
      <c r="J10" s="16">
        <v>4</v>
      </c>
      <c r="K10" s="16">
        <v>2</v>
      </c>
      <c r="L10" s="16">
        <v>2</v>
      </c>
      <c r="M10" s="16">
        <v>5666</v>
      </c>
      <c r="N10" s="16">
        <v>1744</v>
      </c>
      <c r="O10" s="16">
        <v>732</v>
      </c>
    </row>
    <row r="11" spans="2:15" ht="23.25" customHeight="1">
      <c r="B11" s="37" t="s">
        <v>20</v>
      </c>
      <c r="C11" s="38"/>
      <c r="D11" s="39"/>
      <c r="E11" s="6">
        <v>5</v>
      </c>
      <c r="F11" s="7">
        <v>26</v>
      </c>
      <c r="G11" s="6">
        <v>14</v>
      </c>
      <c r="H11" s="6" t="s">
        <v>80</v>
      </c>
      <c r="I11" s="6">
        <v>14</v>
      </c>
      <c r="J11" s="6">
        <v>12</v>
      </c>
      <c r="K11" s="6">
        <v>7</v>
      </c>
      <c r="L11" s="6">
        <v>5</v>
      </c>
      <c r="M11" s="6">
        <v>7160</v>
      </c>
      <c r="N11" s="6">
        <v>6382</v>
      </c>
      <c r="O11" s="6">
        <v>506</v>
      </c>
    </row>
    <row r="12" spans="2:15" ht="12" customHeight="1">
      <c r="B12" s="73" t="s">
        <v>145</v>
      </c>
      <c r="C12" s="74"/>
      <c r="D12" s="75"/>
      <c r="E12" s="6">
        <v>4</v>
      </c>
      <c r="F12" s="7">
        <v>40</v>
      </c>
      <c r="G12" s="6">
        <v>33</v>
      </c>
      <c r="H12" s="6">
        <v>13</v>
      </c>
      <c r="I12" s="6">
        <v>20</v>
      </c>
      <c r="J12" s="6">
        <v>7</v>
      </c>
      <c r="K12" s="6">
        <v>3</v>
      </c>
      <c r="L12" s="6">
        <v>4</v>
      </c>
      <c r="M12" s="6">
        <v>5930</v>
      </c>
      <c r="N12" s="6">
        <v>3296</v>
      </c>
      <c r="O12" s="6">
        <v>1259</v>
      </c>
    </row>
    <row r="13" spans="2:15" ht="12" customHeight="1">
      <c r="B13" s="37" t="s">
        <v>24</v>
      </c>
      <c r="C13" s="38"/>
      <c r="D13" s="4" t="s">
        <v>21</v>
      </c>
      <c r="E13" s="6">
        <v>1</v>
      </c>
      <c r="F13" s="7" t="s">
        <v>86</v>
      </c>
      <c r="G13" s="7" t="s">
        <v>86</v>
      </c>
      <c r="H13" s="6" t="s">
        <v>80</v>
      </c>
      <c r="I13" s="7" t="s">
        <v>86</v>
      </c>
      <c r="J13" s="7" t="s">
        <v>86</v>
      </c>
      <c r="K13" s="7" t="s">
        <v>86</v>
      </c>
      <c r="L13" s="7" t="s">
        <v>86</v>
      </c>
      <c r="M13" s="7" t="s">
        <v>86</v>
      </c>
      <c r="N13" s="7" t="s">
        <v>86</v>
      </c>
      <c r="O13" s="6" t="s">
        <v>86</v>
      </c>
    </row>
    <row r="14" spans="2:15" ht="12" customHeight="1">
      <c r="B14" s="37" t="s">
        <v>30</v>
      </c>
      <c r="C14" s="38"/>
      <c r="D14" s="4" t="s">
        <v>21</v>
      </c>
      <c r="E14" s="6">
        <v>2</v>
      </c>
      <c r="F14" s="15">
        <v>22</v>
      </c>
      <c r="G14" s="16">
        <v>17</v>
      </c>
      <c r="H14" s="16">
        <v>12</v>
      </c>
      <c r="I14" s="16">
        <v>5</v>
      </c>
      <c r="J14" s="16">
        <v>5</v>
      </c>
      <c r="K14" s="16">
        <v>3</v>
      </c>
      <c r="L14" s="16">
        <v>2</v>
      </c>
      <c r="M14" s="16">
        <v>3175</v>
      </c>
      <c r="N14" s="16">
        <v>1542</v>
      </c>
      <c r="O14" s="16">
        <v>494</v>
      </c>
    </row>
    <row r="15" spans="2:15" ht="12" customHeight="1">
      <c r="B15" s="37" t="s">
        <v>32</v>
      </c>
      <c r="C15" s="38"/>
      <c r="D15" s="4" t="s">
        <v>21</v>
      </c>
      <c r="E15" s="6">
        <v>1</v>
      </c>
      <c r="F15" s="7" t="s">
        <v>86</v>
      </c>
      <c r="G15" s="6" t="s">
        <v>80</v>
      </c>
      <c r="H15" s="6" t="s">
        <v>80</v>
      </c>
      <c r="I15" s="6" t="s">
        <v>80</v>
      </c>
      <c r="J15" s="7" t="s">
        <v>86</v>
      </c>
      <c r="K15" s="7" t="s">
        <v>86</v>
      </c>
      <c r="L15" s="7" t="s">
        <v>86</v>
      </c>
      <c r="M15" s="7" t="s">
        <v>86</v>
      </c>
      <c r="N15" s="7" t="s">
        <v>86</v>
      </c>
      <c r="O15" s="6" t="s">
        <v>86</v>
      </c>
    </row>
    <row r="16" spans="2:15" ht="12" customHeight="1">
      <c r="B16" s="37" t="s">
        <v>33</v>
      </c>
      <c r="C16" s="38"/>
      <c r="D16" s="4" t="s">
        <v>21</v>
      </c>
      <c r="E16" s="6">
        <v>3</v>
      </c>
      <c r="F16" s="7">
        <v>12</v>
      </c>
      <c r="G16" s="6">
        <v>8</v>
      </c>
      <c r="H16" s="6">
        <v>8</v>
      </c>
      <c r="I16" s="6" t="s">
        <v>80</v>
      </c>
      <c r="J16" s="6">
        <v>4</v>
      </c>
      <c r="K16" s="6">
        <v>3</v>
      </c>
      <c r="L16" s="6">
        <v>1</v>
      </c>
      <c r="M16" s="6">
        <v>1430</v>
      </c>
      <c r="N16" s="6">
        <v>950</v>
      </c>
      <c r="O16" s="6">
        <v>310</v>
      </c>
    </row>
    <row r="17" spans="2:15" ht="12" customHeight="1">
      <c r="B17" s="37" t="s">
        <v>34</v>
      </c>
      <c r="C17" s="38"/>
      <c r="D17" s="4" t="s">
        <v>21</v>
      </c>
      <c r="E17" s="6">
        <v>1</v>
      </c>
      <c r="F17" s="7" t="s">
        <v>86</v>
      </c>
      <c r="G17" s="7" t="s">
        <v>86</v>
      </c>
      <c r="H17" s="7" t="s">
        <v>86</v>
      </c>
      <c r="I17" s="6" t="s">
        <v>80</v>
      </c>
      <c r="J17" s="6" t="s">
        <v>80</v>
      </c>
      <c r="K17" s="6" t="s">
        <v>80</v>
      </c>
      <c r="L17" s="6" t="s">
        <v>80</v>
      </c>
      <c r="M17" s="7" t="s">
        <v>86</v>
      </c>
      <c r="N17" s="7" t="s">
        <v>86</v>
      </c>
      <c r="O17" s="6" t="s">
        <v>86</v>
      </c>
    </row>
    <row r="18" spans="2:15" ht="12" customHeight="1">
      <c r="B18" s="37" t="s">
        <v>35</v>
      </c>
      <c r="C18" s="38"/>
      <c r="D18" s="4" t="s">
        <v>21</v>
      </c>
      <c r="E18" s="6">
        <v>2</v>
      </c>
      <c r="F18" s="15">
        <v>18</v>
      </c>
      <c r="G18" s="16">
        <v>14</v>
      </c>
      <c r="H18" s="16">
        <v>8</v>
      </c>
      <c r="I18" s="16">
        <v>6</v>
      </c>
      <c r="J18" s="16">
        <v>4</v>
      </c>
      <c r="K18" s="16">
        <v>4</v>
      </c>
      <c r="L18" s="6" t="s">
        <v>80</v>
      </c>
      <c r="M18" s="16">
        <v>2150</v>
      </c>
      <c r="N18" s="16">
        <v>420</v>
      </c>
      <c r="O18" s="16">
        <v>613</v>
      </c>
    </row>
    <row r="19" spans="2:15" ht="12" customHeight="1">
      <c r="B19" s="37" t="s">
        <v>38</v>
      </c>
      <c r="C19" s="38"/>
      <c r="D19" s="4" t="s">
        <v>21</v>
      </c>
      <c r="E19" s="6">
        <v>23</v>
      </c>
      <c r="F19" s="7">
        <v>145</v>
      </c>
      <c r="G19" s="6">
        <v>111</v>
      </c>
      <c r="H19" s="7">
        <v>39</v>
      </c>
      <c r="I19" s="7">
        <v>72</v>
      </c>
      <c r="J19" s="7">
        <v>34</v>
      </c>
      <c r="K19" s="7">
        <v>23</v>
      </c>
      <c r="L19" s="6">
        <v>11</v>
      </c>
      <c r="M19" s="6">
        <v>16329</v>
      </c>
      <c r="N19" s="6">
        <v>9541</v>
      </c>
      <c r="O19" s="6">
        <v>3585</v>
      </c>
    </row>
    <row r="21" spans="2:4" ht="12" customHeight="1">
      <c r="B21" s="3" t="s">
        <v>10</v>
      </c>
      <c r="C21" s="3"/>
      <c r="D21" s="3"/>
    </row>
  </sheetData>
  <mergeCells count="21">
    <mergeCell ref="B18:C18"/>
    <mergeCell ref="B19:C19"/>
    <mergeCell ref="B14:C14"/>
    <mergeCell ref="B15:C15"/>
    <mergeCell ref="B16:C16"/>
    <mergeCell ref="B17:C17"/>
    <mergeCell ref="B10:D10"/>
    <mergeCell ref="B11:D11"/>
    <mergeCell ref="B13:C13"/>
    <mergeCell ref="B12:D12"/>
    <mergeCell ref="O4:O7"/>
    <mergeCell ref="F5:F7"/>
    <mergeCell ref="G5:I6"/>
    <mergeCell ref="J5:L6"/>
    <mergeCell ref="F4:L4"/>
    <mergeCell ref="N4:N7"/>
    <mergeCell ref="M4:M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O2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18"/>
      <c r="C9" s="76" t="s">
        <v>88</v>
      </c>
      <c r="D9" s="77"/>
      <c r="E9" s="14">
        <v>263</v>
      </c>
      <c r="F9" s="14">
        <v>4618</v>
      </c>
      <c r="G9" s="14">
        <v>43334</v>
      </c>
      <c r="H9" s="14">
        <v>1831</v>
      </c>
      <c r="I9" s="14">
        <v>2503</v>
      </c>
      <c r="J9" s="14">
        <v>284</v>
      </c>
      <c r="K9" s="14">
        <v>186</v>
      </c>
      <c r="L9" s="14">
        <v>98</v>
      </c>
      <c r="M9" s="14">
        <v>950046</v>
      </c>
      <c r="N9" s="14">
        <v>589936</v>
      </c>
      <c r="O9" s="14">
        <v>169209</v>
      </c>
    </row>
    <row r="10" spans="2:15" ht="12" customHeight="1">
      <c r="B10" s="52" t="s">
        <v>87</v>
      </c>
      <c r="C10" s="53"/>
      <c r="D10" s="27"/>
      <c r="E10" s="5">
        <f>SUM(E11:E25)</f>
        <v>43</v>
      </c>
      <c r="F10" s="5">
        <f aca="true" t="shared" si="0" ref="F10:O10">SUM(F11:F25)</f>
        <v>2236</v>
      </c>
      <c r="G10" s="5">
        <f t="shared" si="0"/>
        <v>2214</v>
      </c>
      <c r="H10" s="5">
        <f t="shared" si="0"/>
        <v>838</v>
      </c>
      <c r="I10" s="5">
        <f t="shared" si="0"/>
        <v>1376</v>
      </c>
      <c r="J10" s="5">
        <f t="shared" si="0"/>
        <v>22</v>
      </c>
      <c r="K10" s="5">
        <f t="shared" si="0"/>
        <v>13</v>
      </c>
      <c r="L10" s="5">
        <f t="shared" si="0"/>
        <v>9</v>
      </c>
      <c r="M10" s="5">
        <f t="shared" si="0"/>
        <v>561901</v>
      </c>
      <c r="N10" s="5">
        <f t="shared" si="0"/>
        <v>360622</v>
      </c>
      <c r="O10" s="5">
        <f t="shared" si="0"/>
        <v>95891</v>
      </c>
    </row>
    <row r="11" spans="2:15" ht="12" customHeight="1">
      <c r="B11" s="37" t="s">
        <v>19</v>
      </c>
      <c r="C11" s="38"/>
      <c r="D11" s="39"/>
      <c r="E11" s="6">
        <v>6</v>
      </c>
      <c r="F11" s="7">
        <v>167</v>
      </c>
      <c r="G11" s="6">
        <v>163</v>
      </c>
      <c r="H11" s="6">
        <v>93</v>
      </c>
      <c r="I11" s="6">
        <v>70</v>
      </c>
      <c r="J11" s="6">
        <v>4</v>
      </c>
      <c r="K11" s="6">
        <v>2</v>
      </c>
      <c r="L11" s="6">
        <v>2</v>
      </c>
      <c r="M11" s="6">
        <v>45558</v>
      </c>
      <c r="N11" s="6">
        <v>32569</v>
      </c>
      <c r="O11" s="6">
        <v>9121</v>
      </c>
    </row>
    <row r="12" spans="2:15" ht="23.25" customHeight="1">
      <c r="B12" s="37" t="s">
        <v>20</v>
      </c>
      <c r="C12" s="38"/>
      <c r="D12" s="39"/>
      <c r="E12" s="6">
        <v>4</v>
      </c>
      <c r="F12" s="7">
        <v>1116</v>
      </c>
      <c r="G12" s="6">
        <v>1114</v>
      </c>
      <c r="H12" s="6">
        <v>238</v>
      </c>
      <c r="I12" s="6">
        <v>876</v>
      </c>
      <c r="J12" s="6">
        <v>2</v>
      </c>
      <c r="K12" s="6">
        <v>1</v>
      </c>
      <c r="L12" s="6">
        <v>1</v>
      </c>
      <c r="M12" s="6">
        <v>243845</v>
      </c>
      <c r="N12" s="6">
        <v>164598</v>
      </c>
      <c r="O12" s="6">
        <v>44335</v>
      </c>
    </row>
    <row r="13" spans="2:15" ht="12" customHeight="1">
      <c r="B13" s="37" t="s">
        <v>22</v>
      </c>
      <c r="C13" s="38"/>
      <c r="D13" s="4" t="s">
        <v>21</v>
      </c>
      <c r="E13" s="6">
        <v>5</v>
      </c>
      <c r="F13" s="7">
        <v>120</v>
      </c>
      <c r="G13" s="6">
        <v>115</v>
      </c>
      <c r="H13" s="6">
        <v>26</v>
      </c>
      <c r="I13" s="6">
        <v>89</v>
      </c>
      <c r="J13" s="6">
        <v>5</v>
      </c>
      <c r="K13" s="6">
        <v>3</v>
      </c>
      <c r="L13" s="6">
        <v>2</v>
      </c>
      <c r="M13" s="6">
        <v>21617</v>
      </c>
      <c r="N13" s="6">
        <v>6053</v>
      </c>
      <c r="O13" s="6">
        <v>4626</v>
      </c>
    </row>
    <row r="14" spans="2:15" ht="12" customHeight="1">
      <c r="B14" s="73" t="s">
        <v>145</v>
      </c>
      <c r="C14" s="74"/>
      <c r="D14" s="75"/>
      <c r="E14" s="6">
        <v>3</v>
      </c>
      <c r="F14" s="7">
        <v>39</v>
      </c>
      <c r="G14" s="6">
        <v>39</v>
      </c>
      <c r="H14" s="6">
        <v>33</v>
      </c>
      <c r="I14" s="6">
        <v>6</v>
      </c>
      <c r="J14" s="6" t="s">
        <v>39</v>
      </c>
      <c r="K14" s="6" t="s">
        <v>39</v>
      </c>
      <c r="L14" s="6" t="s">
        <v>39</v>
      </c>
      <c r="M14" s="6">
        <v>17143</v>
      </c>
      <c r="N14" s="6">
        <v>13618</v>
      </c>
      <c r="O14" s="6">
        <v>1817</v>
      </c>
    </row>
    <row r="15" spans="2:15" ht="12" customHeight="1">
      <c r="B15" s="37" t="s">
        <v>23</v>
      </c>
      <c r="C15" s="38"/>
      <c r="D15" s="4" t="s">
        <v>21</v>
      </c>
      <c r="E15" s="6">
        <v>1</v>
      </c>
      <c r="F15" s="7" t="s">
        <v>42</v>
      </c>
      <c r="G15" s="7" t="s">
        <v>42</v>
      </c>
      <c r="H15" s="7" t="s">
        <v>42</v>
      </c>
      <c r="I15" s="7" t="s">
        <v>42</v>
      </c>
      <c r="J15" s="6" t="s">
        <v>39</v>
      </c>
      <c r="K15" s="6" t="s">
        <v>39</v>
      </c>
      <c r="L15" s="6" t="s">
        <v>39</v>
      </c>
      <c r="M15" s="6" t="s">
        <v>42</v>
      </c>
      <c r="N15" s="6" t="s">
        <v>42</v>
      </c>
      <c r="O15" s="6" t="s">
        <v>42</v>
      </c>
    </row>
    <row r="16" spans="2:15" ht="12" customHeight="1">
      <c r="B16" s="37" t="s">
        <v>24</v>
      </c>
      <c r="C16" s="38"/>
      <c r="D16" s="4" t="s">
        <v>21</v>
      </c>
      <c r="E16" s="6">
        <v>2</v>
      </c>
      <c r="F16" s="15">
        <v>73</v>
      </c>
      <c r="G16" s="16">
        <v>73</v>
      </c>
      <c r="H16" s="16">
        <v>51</v>
      </c>
      <c r="I16" s="16">
        <v>22</v>
      </c>
      <c r="J16" s="6" t="s">
        <v>39</v>
      </c>
      <c r="K16" s="6" t="s">
        <v>39</v>
      </c>
      <c r="L16" s="6" t="s">
        <v>39</v>
      </c>
      <c r="M16" s="16">
        <v>23562</v>
      </c>
      <c r="N16" s="16">
        <v>16661</v>
      </c>
      <c r="O16" s="16">
        <v>3428</v>
      </c>
    </row>
    <row r="17" spans="2:15" ht="12" customHeight="1">
      <c r="B17" s="37" t="s">
        <v>25</v>
      </c>
      <c r="C17" s="38"/>
      <c r="D17" s="4" t="s">
        <v>26</v>
      </c>
      <c r="E17" s="6">
        <v>1</v>
      </c>
      <c r="F17" s="7" t="s">
        <v>46</v>
      </c>
      <c r="G17" s="7" t="s">
        <v>46</v>
      </c>
      <c r="H17" s="7" t="s">
        <v>46</v>
      </c>
      <c r="I17" s="7" t="s">
        <v>46</v>
      </c>
      <c r="J17" s="7" t="s">
        <v>46</v>
      </c>
      <c r="K17" s="7" t="s">
        <v>46</v>
      </c>
      <c r="L17" s="7" t="s">
        <v>46</v>
      </c>
      <c r="M17" s="7" t="s">
        <v>46</v>
      </c>
      <c r="N17" s="7" t="s">
        <v>46</v>
      </c>
      <c r="O17" s="6" t="s">
        <v>46</v>
      </c>
    </row>
    <row r="18" spans="2:15" ht="12" customHeight="1">
      <c r="B18" s="37" t="s">
        <v>27</v>
      </c>
      <c r="C18" s="38"/>
      <c r="D18" s="39"/>
      <c r="E18" s="6">
        <v>1</v>
      </c>
      <c r="F18" s="7" t="s">
        <v>46</v>
      </c>
      <c r="G18" s="7" t="s">
        <v>46</v>
      </c>
      <c r="H18" s="7" t="s">
        <v>46</v>
      </c>
      <c r="I18" s="6" t="s">
        <v>39</v>
      </c>
      <c r="J18" s="6" t="s">
        <v>39</v>
      </c>
      <c r="K18" s="6" t="s">
        <v>39</v>
      </c>
      <c r="L18" s="6" t="s">
        <v>39</v>
      </c>
      <c r="M18" s="7" t="s">
        <v>46</v>
      </c>
      <c r="N18" s="7" t="s">
        <v>46</v>
      </c>
      <c r="O18" s="6" t="s">
        <v>46</v>
      </c>
    </row>
    <row r="19" spans="2:15" ht="12" customHeight="1">
      <c r="B19" s="37" t="s">
        <v>28</v>
      </c>
      <c r="C19" s="38"/>
      <c r="D19" s="4" t="s">
        <v>21</v>
      </c>
      <c r="E19" s="6">
        <v>1</v>
      </c>
      <c r="F19" s="15">
        <v>22</v>
      </c>
      <c r="G19" s="16">
        <v>14</v>
      </c>
      <c r="H19" s="16">
        <v>11</v>
      </c>
      <c r="I19" s="16">
        <v>3</v>
      </c>
      <c r="J19" s="16">
        <v>8</v>
      </c>
      <c r="K19" s="16">
        <v>5</v>
      </c>
      <c r="L19" s="16">
        <v>3</v>
      </c>
      <c r="M19" s="16">
        <v>2159</v>
      </c>
      <c r="N19" s="16">
        <v>675</v>
      </c>
      <c r="O19" s="16">
        <v>640</v>
      </c>
    </row>
    <row r="20" spans="2:15" ht="12" customHeight="1">
      <c r="B20" s="37" t="s">
        <v>29</v>
      </c>
      <c r="C20" s="38"/>
      <c r="D20" s="4" t="s">
        <v>21</v>
      </c>
      <c r="E20" s="6">
        <v>1</v>
      </c>
      <c r="F20" s="7" t="s">
        <v>46</v>
      </c>
      <c r="G20" s="7" t="s">
        <v>46</v>
      </c>
      <c r="H20" s="7" t="s">
        <v>46</v>
      </c>
      <c r="I20" s="6" t="s">
        <v>39</v>
      </c>
      <c r="J20" s="6" t="s">
        <v>77</v>
      </c>
      <c r="K20" s="6" t="s">
        <v>77</v>
      </c>
      <c r="L20" s="6" t="s">
        <v>77</v>
      </c>
      <c r="M20" s="6" t="s">
        <v>77</v>
      </c>
      <c r="N20" s="6" t="s">
        <v>77</v>
      </c>
      <c r="O20" s="6" t="s">
        <v>77</v>
      </c>
    </row>
    <row r="21" spans="2:15" ht="12" customHeight="1">
      <c r="B21" s="37" t="s">
        <v>30</v>
      </c>
      <c r="C21" s="38"/>
      <c r="D21" s="4" t="s">
        <v>21</v>
      </c>
      <c r="E21" s="6">
        <v>4</v>
      </c>
      <c r="F21" s="7">
        <v>119</v>
      </c>
      <c r="G21" s="6">
        <v>119</v>
      </c>
      <c r="H21" s="6">
        <v>84</v>
      </c>
      <c r="I21" s="6">
        <v>35</v>
      </c>
      <c r="J21" s="6" t="s">
        <v>39</v>
      </c>
      <c r="K21" s="6" t="s">
        <v>39</v>
      </c>
      <c r="L21" s="6" t="s">
        <v>39</v>
      </c>
      <c r="M21" s="6">
        <v>35336</v>
      </c>
      <c r="N21" s="6">
        <v>15510</v>
      </c>
      <c r="O21" s="6">
        <v>5903</v>
      </c>
    </row>
    <row r="22" spans="2:15" ht="12" customHeight="1">
      <c r="B22" s="37" t="s">
        <v>33</v>
      </c>
      <c r="C22" s="38"/>
      <c r="D22" s="4" t="s">
        <v>21</v>
      </c>
      <c r="E22" s="6">
        <v>6</v>
      </c>
      <c r="F22" s="7">
        <v>119</v>
      </c>
      <c r="G22" s="6">
        <v>117</v>
      </c>
      <c r="H22" s="6">
        <v>83</v>
      </c>
      <c r="I22" s="6">
        <v>34</v>
      </c>
      <c r="J22" s="6">
        <v>2</v>
      </c>
      <c r="K22" s="6">
        <v>1</v>
      </c>
      <c r="L22" s="6">
        <v>1</v>
      </c>
      <c r="M22" s="6">
        <v>38432</v>
      </c>
      <c r="N22" s="6">
        <v>23213</v>
      </c>
      <c r="O22" s="6">
        <v>6870</v>
      </c>
    </row>
    <row r="23" spans="2:15" ht="12" customHeight="1">
      <c r="B23" s="37" t="s">
        <v>35</v>
      </c>
      <c r="C23" s="38"/>
      <c r="D23" s="4" t="s">
        <v>21</v>
      </c>
      <c r="E23" s="6">
        <v>1</v>
      </c>
      <c r="F23" s="7" t="s">
        <v>46</v>
      </c>
      <c r="G23" s="7" t="s">
        <v>46</v>
      </c>
      <c r="H23" s="7" t="s">
        <v>46</v>
      </c>
      <c r="I23" s="7" t="s">
        <v>46</v>
      </c>
      <c r="J23" s="6" t="s">
        <v>39</v>
      </c>
      <c r="K23" s="6" t="s">
        <v>39</v>
      </c>
      <c r="L23" s="6" t="s">
        <v>39</v>
      </c>
      <c r="M23" s="6" t="s">
        <v>46</v>
      </c>
      <c r="N23" s="6" t="s">
        <v>46</v>
      </c>
      <c r="O23" s="6" t="s">
        <v>46</v>
      </c>
    </row>
    <row r="24" spans="2:15" ht="12" customHeight="1">
      <c r="B24" s="37" t="s">
        <v>36</v>
      </c>
      <c r="C24" s="38"/>
      <c r="D24" s="4" t="s">
        <v>21</v>
      </c>
      <c r="E24" s="6">
        <v>2</v>
      </c>
      <c r="F24" s="15">
        <v>164</v>
      </c>
      <c r="G24" s="16">
        <v>164</v>
      </c>
      <c r="H24" s="15">
        <v>107</v>
      </c>
      <c r="I24" s="15">
        <v>57</v>
      </c>
      <c r="J24" s="6" t="s">
        <v>39</v>
      </c>
      <c r="K24" s="6" t="s">
        <v>39</v>
      </c>
      <c r="L24" s="6" t="s">
        <v>39</v>
      </c>
      <c r="M24" s="16">
        <v>17555</v>
      </c>
      <c r="N24" s="16">
        <v>8469</v>
      </c>
      <c r="O24" s="16">
        <v>6036</v>
      </c>
    </row>
    <row r="25" spans="2:15" ht="12" customHeight="1">
      <c r="B25" s="37" t="s">
        <v>38</v>
      </c>
      <c r="C25" s="38"/>
      <c r="D25" s="4" t="s">
        <v>21</v>
      </c>
      <c r="E25" s="6">
        <v>5</v>
      </c>
      <c r="F25" s="7">
        <v>297</v>
      </c>
      <c r="G25" s="6">
        <v>296</v>
      </c>
      <c r="H25" s="7">
        <v>112</v>
      </c>
      <c r="I25" s="7">
        <v>184</v>
      </c>
      <c r="J25" s="7">
        <v>1</v>
      </c>
      <c r="K25" s="7">
        <v>1</v>
      </c>
      <c r="L25" s="6" t="s">
        <v>39</v>
      </c>
      <c r="M25" s="6">
        <v>116694</v>
      </c>
      <c r="N25" s="6">
        <v>79256</v>
      </c>
      <c r="O25" s="6">
        <v>13115</v>
      </c>
    </row>
    <row r="27" spans="2:4" ht="12" customHeight="1">
      <c r="B27" s="3" t="s">
        <v>10</v>
      </c>
      <c r="C27" s="3"/>
      <c r="D27" s="3"/>
    </row>
  </sheetData>
  <mergeCells count="27">
    <mergeCell ref="B21:C21"/>
    <mergeCell ref="B22:C22"/>
    <mergeCell ref="B24:C24"/>
    <mergeCell ref="B25:C25"/>
    <mergeCell ref="B23:C23"/>
    <mergeCell ref="B17:C17"/>
    <mergeCell ref="B18:D18"/>
    <mergeCell ref="B19:C19"/>
    <mergeCell ref="B20:C20"/>
    <mergeCell ref="B16:C16"/>
    <mergeCell ref="B13:C13"/>
    <mergeCell ref="B15:C15"/>
    <mergeCell ref="B14:D14"/>
    <mergeCell ref="J5:L6"/>
    <mergeCell ref="B11:D11"/>
    <mergeCell ref="B12:D12"/>
    <mergeCell ref="C9:D9"/>
    <mergeCell ref="N4:N7"/>
    <mergeCell ref="O4:O7"/>
    <mergeCell ref="B8:D8"/>
    <mergeCell ref="B10:D10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O2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89</v>
      </c>
      <c r="C9" s="53"/>
      <c r="D9" s="27"/>
      <c r="E9" s="5">
        <f>SUM(E11:E18)</f>
        <v>27</v>
      </c>
      <c r="F9" s="5">
        <f aca="true" t="shared" si="0" ref="F9:O9">SUM(F10:F18)</f>
        <v>675</v>
      </c>
      <c r="G9" s="5">
        <f t="shared" si="0"/>
        <v>655</v>
      </c>
      <c r="H9" s="5">
        <f t="shared" si="0"/>
        <v>263</v>
      </c>
      <c r="I9" s="5">
        <f t="shared" si="0"/>
        <v>392</v>
      </c>
      <c r="J9" s="5">
        <f t="shared" si="0"/>
        <v>20</v>
      </c>
      <c r="K9" s="5">
        <f t="shared" si="0"/>
        <v>14</v>
      </c>
      <c r="L9" s="5">
        <f t="shared" si="0"/>
        <v>6</v>
      </c>
      <c r="M9" s="5">
        <f t="shared" si="0"/>
        <v>114523</v>
      </c>
      <c r="N9" s="5">
        <f t="shared" si="0"/>
        <v>80202</v>
      </c>
      <c r="O9" s="5">
        <f t="shared" si="0"/>
        <v>20868</v>
      </c>
    </row>
    <row r="10" spans="2:15" ht="12" customHeight="1">
      <c r="B10" s="37" t="s">
        <v>19</v>
      </c>
      <c r="C10" s="38"/>
      <c r="D10" s="39"/>
      <c r="E10" s="1">
        <v>2</v>
      </c>
      <c r="F10" s="7" t="s">
        <v>42</v>
      </c>
      <c r="G10" s="7" t="s">
        <v>42</v>
      </c>
      <c r="H10" s="7" t="s">
        <v>42</v>
      </c>
      <c r="I10" s="7" t="s">
        <v>42</v>
      </c>
      <c r="J10" s="6" t="s">
        <v>39</v>
      </c>
      <c r="K10" s="6" t="s">
        <v>39</v>
      </c>
      <c r="L10" s="6" t="s">
        <v>39</v>
      </c>
      <c r="M10" s="7" t="s">
        <v>42</v>
      </c>
      <c r="N10" s="7" t="s">
        <v>42</v>
      </c>
      <c r="O10" s="6" t="s">
        <v>42</v>
      </c>
    </row>
    <row r="11" spans="2:15" ht="23.25" customHeight="1">
      <c r="B11" s="37" t="s">
        <v>20</v>
      </c>
      <c r="C11" s="38"/>
      <c r="D11" s="39"/>
      <c r="E11" s="6">
        <v>2</v>
      </c>
      <c r="F11" s="15">
        <v>292</v>
      </c>
      <c r="G11" s="16">
        <v>292</v>
      </c>
      <c r="H11" s="16">
        <v>70</v>
      </c>
      <c r="I11" s="16">
        <v>222</v>
      </c>
      <c r="J11" s="6" t="s">
        <v>39</v>
      </c>
      <c r="K11" s="6" t="s">
        <v>39</v>
      </c>
      <c r="L11" s="6" t="s">
        <v>39</v>
      </c>
      <c r="M11" s="16">
        <v>43409</v>
      </c>
      <c r="N11" s="16">
        <v>26660</v>
      </c>
      <c r="O11" s="16">
        <v>9032</v>
      </c>
    </row>
    <row r="12" spans="2:15" ht="12" customHeight="1">
      <c r="B12" s="37" t="s">
        <v>22</v>
      </c>
      <c r="C12" s="38"/>
      <c r="D12" s="4" t="s">
        <v>21</v>
      </c>
      <c r="E12" s="6">
        <v>2</v>
      </c>
      <c r="F12" s="7" t="s">
        <v>42</v>
      </c>
      <c r="G12" s="7" t="s">
        <v>42</v>
      </c>
      <c r="H12" s="7" t="s">
        <v>42</v>
      </c>
      <c r="I12" s="7" t="s">
        <v>42</v>
      </c>
      <c r="J12" s="6" t="s">
        <v>39</v>
      </c>
      <c r="K12" s="6" t="s">
        <v>39</v>
      </c>
      <c r="L12" s="6" t="s">
        <v>39</v>
      </c>
      <c r="M12" s="7" t="s">
        <v>42</v>
      </c>
      <c r="N12" s="7" t="s">
        <v>42</v>
      </c>
      <c r="O12" s="6" t="s">
        <v>42</v>
      </c>
    </row>
    <row r="13" spans="2:15" ht="12" customHeight="1">
      <c r="B13" s="73" t="s">
        <v>145</v>
      </c>
      <c r="C13" s="74"/>
      <c r="D13" s="75"/>
      <c r="E13" s="6">
        <v>12</v>
      </c>
      <c r="F13" s="7">
        <v>126</v>
      </c>
      <c r="G13" s="6">
        <v>113</v>
      </c>
      <c r="H13" s="6">
        <v>90</v>
      </c>
      <c r="I13" s="6">
        <v>23</v>
      </c>
      <c r="J13" s="6">
        <v>13</v>
      </c>
      <c r="K13" s="6">
        <v>8</v>
      </c>
      <c r="L13" s="6">
        <v>5</v>
      </c>
      <c r="M13" s="6">
        <v>39177</v>
      </c>
      <c r="N13" s="6">
        <v>28448</v>
      </c>
      <c r="O13" s="6">
        <v>5178</v>
      </c>
    </row>
    <row r="14" spans="2:15" ht="12" customHeight="1">
      <c r="B14" s="37" t="s">
        <v>23</v>
      </c>
      <c r="C14" s="38"/>
      <c r="D14" s="4" t="s">
        <v>21</v>
      </c>
      <c r="E14" s="6">
        <v>1</v>
      </c>
      <c r="F14" s="7" t="s">
        <v>42</v>
      </c>
      <c r="G14" s="7" t="s">
        <v>42</v>
      </c>
      <c r="H14" s="7" t="s">
        <v>42</v>
      </c>
      <c r="I14" s="7" t="s">
        <v>42</v>
      </c>
      <c r="J14" s="7" t="s">
        <v>42</v>
      </c>
      <c r="K14" s="7" t="s">
        <v>42</v>
      </c>
      <c r="L14" s="6" t="s">
        <v>39</v>
      </c>
      <c r="M14" s="7" t="s">
        <v>42</v>
      </c>
      <c r="N14" s="7" t="s">
        <v>42</v>
      </c>
      <c r="O14" s="6" t="s">
        <v>42</v>
      </c>
    </row>
    <row r="15" spans="2:15" ht="12" customHeight="1">
      <c r="B15" s="37" t="s">
        <v>30</v>
      </c>
      <c r="C15" s="38"/>
      <c r="D15" s="4" t="s">
        <v>21</v>
      </c>
      <c r="E15" s="6">
        <v>3</v>
      </c>
      <c r="F15" s="7">
        <v>18</v>
      </c>
      <c r="G15" s="6">
        <v>16</v>
      </c>
      <c r="H15" s="6">
        <v>13</v>
      </c>
      <c r="I15" s="6">
        <v>3</v>
      </c>
      <c r="J15" s="6">
        <v>2</v>
      </c>
      <c r="K15" s="6">
        <v>2</v>
      </c>
      <c r="L15" s="6" t="s">
        <v>39</v>
      </c>
      <c r="M15" s="6">
        <v>4579</v>
      </c>
      <c r="N15" s="6">
        <v>2706</v>
      </c>
      <c r="O15" s="6">
        <v>793</v>
      </c>
    </row>
    <row r="16" spans="2:15" ht="12" customHeight="1">
      <c r="B16" s="37" t="s">
        <v>33</v>
      </c>
      <c r="C16" s="38"/>
      <c r="D16" s="4" t="s">
        <v>21</v>
      </c>
      <c r="E16" s="6">
        <v>2</v>
      </c>
      <c r="F16" s="15">
        <v>15</v>
      </c>
      <c r="G16" s="16">
        <v>12</v>
      </c>
      <c r="H16" s="16">
        <v>5</v>
      </c>
      <c r="I16" s="16">
        <v>7</v>
      </c>
      <c r="J16" s="16">
        <v>3</v>
      </c>
      <c r="K16" s="16">
        <v>3</v>
      </c>
      <c r="L16" s="6" t="s">
        <v>39</v>
      </c>
      <c r="M16" s="16">
        <v>2300</v>
      </c>
      <c r="N16" s="16">
        <v>1647</v>
      </c>
      <c r="O16" s="16">
        <v>300</v>
      </c>
    </row>
    <row r="17" spans="2:15" ht="12" customHeight="1">
      <c r="B17" s="37" t="s">
        <v>35</v>
      </c>
      <c r="C17" s="38"/>
      <c r="D17" s="4" t="s">
        <v>21</v>
      </c>
      <c r="E17" s="6">
        <v>4</v>
      </c>
      <c r="F17" s="15">
        <v>224</v>
      </c>
      <c r="G17" s="16">
        <v>222</v>
      </c>
      <c r="H17" s="16">
        <v>85</v>
      </c>
      <c r="I17" s="16">
        <v>137</v>
      </c>
      <c r="J17" s="16">
        <v>2</v>
      </c>
      <c r="K17" s="16">
        <v>1</v>
      </c>
      <c r="L17" s="16">
        <v>1</v>
      </c>
      <c r="M17" s="16">
        <v>25058</v>
      </c>
      <c r="N17" s="16">
        <v>20741</v>
      </c>
      <c r="O17" s="16">
        <v>5565</v>
      </c>
    </row>
    <row r="18" spans="2:15" ht="12" customHeight="1">
      <c r="B18" s="37" t="s">
        <v>38</v>
      </c>
      <c r="C18" s="38"/>
      <c r="D18" s="4" t="s">
        <v>21</v>
      </c>
      <c r="E18" s="6">
        <v>1</v>
      </c>
      <c r="F18" s="7" t="s">
        <v>42</v>
      </c>
      <c r="G18" s="7" t="s">
        <v>42</v>
      </c>
      <c r="H18" s="7" t="s">
        <v>42</v>
      </c>
      <c r="I18" s="7" t="s">
        <v>42</v>
      </c>
      <c r="J18" s="6" t="s">
        <v>39</v>
      </c>
      <c r="K18" s="6" t="s">
        <v>39</v>
      </c>
      <c r="L18" s="6" t="s">
        <v>39</v>
      </c>
      <c r="M18" s="7" t="s">
        <v>42</v>
      </c>
      <c r="N18" s="7" t="s">
        <v>42</v>
      </c>
      <c r="O18" s="6" t="s">
        <v>42</v>
      </c>
    </row>
    <row r="20" spans="2:4" ht="12" customHeight="1">
      <c r="B20" s="3" t="s">
        <v>10</v>
      </c>
      <c r="C20" s="3"/>
      <c r="D20" s="3"/>
    </row>
  </sheetData>
  <mergeCells count="20">
    <mergeCell ref="B18:C18"/>
    <mergeCell ref="B17:C17"/>
    <mergeCell ref="B15:C15"/>
    <mergeCell ref="B16:C16"/>
    <mergeCell ref="B14:C14"/>
    <mergeCell ref="J5:L6"/>
    <mergeCell ref="B10:D10"/>
    <mergeCell ref="B11:D11"/>
    <mergeCell ref="B12:C12"/>
    <mergeCell ref="B13:D13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O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90</v>
      </c>
      <c r="C9" s="53"/>
      <c r="D9" s="27"/>
      <c r="E9" s="5">
        <f>SUM(E10:E24)</f>
        <v>169</v>
      </c>
      <c r="F9" s="5">
        <f aca="true" t="shared" si="0" ref="F9:O9">SUM(F10:F24)</f>
        <v>1397</v>
      </c>
      <c r="G9" s="5">
        <f t="shared" si="0"/>
        <v>1175</v>
      </c>
      <c r="H9" s="5">
        <f t="shared" si="0"/>
        <v>657</v>
      </c>
      <c r="I9" s="5">
        <f t="shared" si="0"/>
        <v>518</v>
      </c>
      <c r="J9" s="5">
        <f t="shared" si="0"/>
        <v>222</v>
      </c>
      <c r="K9" s="5">
        <f t="shared" si="0"/>
        <v>146</v>
      </c>
      <c r="L9" s="5">
        <f t="shared" si="0"/>
        <v>76</v>
      </c>
      <c r="M9" s="5">
        <f t="shared" si="0"/>
        <v>233239</v>
      </c>
      <c r="N9" s="5">
        <f t="shared" si="0"/>
        <v>122474</v>
      </c>
      <c r="O9" s="5">
        <f t="shared" si="0"/>
        <v>46063</v>
      </c>
    </row>
    <row r="10" spans="2:15" ht="12" customHeight="1">
      <c r="B10" s="37" t="s">
        <v>19</v>
      </c>
      <c r="C10" s="38"/>
      <c r="D10" s="39"/>
      <c r="E10" s="6">
        <v>8</v>
      </c>
      <c r="F10" s="15">
        <v>69</v>
      </c>
      <c r="G10" s="16">
        <v>53</v>
      </c>
      <c r="H10" s="16">
        <v>21</v>
      </c>
      <c r="I10" s="16">
        <v>32</v>
      </c>
      <c r="J10" s="16">
        <v>16</v>
      </c>
      <c r="K10" s="16">
        <v>8</v>
      </c>
      <c r="L10" s="16">
        <v>8</v>
      </c>
      <c r="M10" s="16">
        <v>11375</v>
      </c>
      <c r="N10" s="16">
        <v>8819</v>
      </c>
      <c r="O10" s="16">
        <v>1644</v>
      </c>
    </row>
    <row r="11" spans="2:15" ht="23.25" customHeight="1">
      <c r="B11" s="37" t="s">
        <v>20</v>
      </c>
      <c r="C11" s="38"/>
      <c r="D11" s="39"/>
      <c r="E11" s="6">
        <v>2</v>
      </c>
      <c r="F11" s="7" t="s">
        <v>42</v>
      </c>
      <c r="G11" s="7" t="s">
        <v>42</v>
      </c>
      <c r="H11" s="7" t="s">
        <v>42</v>
      </c>
      <c r="I11" s="7" t="s">
        <v>42</v>
      </c>
      <c r="J11" s="6" t="s">
        <v>47</v>
      </c>
      <c r="K11" s="6" t="s">
        <v>47</v>
      </c>
      <c r="L11" s="6" t="s">
        <v>47</v>
      </c>
      <c r="M11" s="7" t="s">
        <v>42</v>
      </c>
      <c r="N11" s="7" t="s">
        <v>42</v>
      </c>
      <c r="O11" s="6" t="s">
        <v>42</v>
      </c>
    </row>
    <row r="12" spans="2:15" ht="12" customHeight="1">
      <c r="B12" s="37" t="s">
        <v>22</v>
      </c>
      <c r="C12" s="38"/>
      <c r="D12" s="4" t="s">
        <v>21</v>
      </c>
      <c r="E12" s="6">
        <v>13</v>
      </c>
      <c r="F12" s="7">
        <v>189</v>
      </c>
      <c r="G12" s="6">
        <v>179</v>
      </c>
      <c r="H12" s="6">
        <v>29</v>
      </c>
      <c r="I12" s="6">
        <v>150</v>
      </c>
      <c r="J12" s="6">
        <v>10</v>
      </c>
      <c r="K12" s="6">
        <v>6</v>
      </c>
      <c r="L12" s="6">
        <v>4</v>
      </c>
      <c r="M12" s="6">
        <v>11787</v>
      </c>
      <c r="N12" s="6">
        <v>2255</v>
      </c>
      <c r="O12" s="6">
        <v>5773</v>
      </c>
    </row>
    <row r="13" spans="2:15" ht="12" customHeight="1">
      <c r="B13" s="73" t="s">
        <v>145</v>
      </c>
      <c r="C13" s="74"/>
      <c r="D13" s="75"/>
      <c r="E13" s="6">
        <v>11</v>
      </c>
      <c r="F13" s="7">
        <v>62</v>
      </c>
      <c r="G13" s="6">
        <v>57</v>
      </c>
      <c r="H13" s="6">
        <v>46</v>
      </c>
      <c r="I13" s="6">
        <v>11</v>
      </c>
      <c r="J13" s="6">
        <v>5</v>
      </c>
      <c r="K13" s="6">
        <v>3</v>
      </c>
      <c r="L13" s="6">
        <v>2</v>
      </c>
      <c r="M13" s="6">
        <v>12796</v>
      </c>
      <c r="N13" s="6">
        <v>8603</v>
      </c>
      <c r="O13" s="6">
        <v>2613</v>
      </c>
    </row>
    <row r="14" spans="2:15" ht="12" customHeight="1">
      <c r="B14" s="37" t="s">
        <v>23</v>
      </c>
      <c r="C14" s="38"/>
      <c r="D14" s="4" t="s">
        <v>21</v>
      </c>
      <c r="E14" s="6">
        <v>7</v>
      </c>
      <c r="F14" s="7">
        <v>20</v>
      </c>
      <c r="G14" s="6">
        <v>10</v>
      </c>
      <c r="H14" s="6">
        <v>10</v>
      </c>
      <c r="I14" s="6" t="s">
        <v>47</v>
      </c>
      <c r="J14" s="6">
        <v>10</v>
      </c>
      <c r="K14" s="6">
        <v>7</v>
      </c>
      <c r="L14" s="6">
        <v>3</v>
      </c>
      <c r="M14" s="6">
        <v>2165</v>
      </c>
      <c r="N14" s="6">
        <v>1170</v>
      </c>
      <c r="O14" s="6">
        <v>309</v>
      </c>
    </row>
    <row r="15" spans="2:15" ht="12" customHeight="1">
      <c r="B15" s="37" t="s">
        <v>24</v>
      </c>
      <c r="C15" s="38"/>
      <c r="D15" s="4" t="s">
        <v>21</v>
      </c>
      <c r="E15" s="6">
        <v>1</v>
      </c>
      <c r="F15" s="7" t="s">
        <v>42</v>
      </c>
      <c r="G15" s="7" t="s">
        <v>42</v>
      </c>
      <c r="H15" s="7" t="s">
        <v>42</v>
      </c>
      <c r="I15" s="6" t="s">
        <v>47</v>
      </c>
      <c r="J15" s="7" t="s">
        <v>42</v>
      </c>
      <c r="K15" s="7" t="s">
        <v>42</v>
      </c>
      <c r="L15" s="7" t="s">
        <v>42</v>
      </c>
      <c r="M15" s="7" t="s">
        <v>42</v>
      </c>
      <c r="N15" s="7" t="s">
        <v>42</v>
      </c>
      <c r="O15" s="6" t="s">
        <v>42</v>
      </c>
    </row>
    <row r="16" spans="2:15" ht="13.5" customHeight="1">
      <c r="B16" s="37" t="s">
        <v>25</v>
      </c>
      <c r="C16" s="38"/>
      <c r="D16" s="4" t="s">
        <v>26</v>
      </c>
      <c r="E16" s="6">
        <v>1</v>
      </c>
      <c r="F16" s="7" t="s">
        <v>42</v>
      </c>
      <c r="G16" s="6" t="s">
        <v>47</v>
      </c>
      <c r="H16" s="6" t="s">
        <v>47</v>
      </c>
      <c r="I16" s="6" t="s">
        <v>47</v>
      </c>
      <c r="J16" s="7" t="s">
        <v>42</v>
      </c>
      <c r="K16" s="7" t="s">
        <v>42</v>
      </c>
      <c r="L16" s="6" t="s">
        <v>47</v>
      </c>
      <c r="M16" s="7" t="s">
        <v>42</v>
      </c>
      <c r="N16" s="7" t="s">
        <v>42</v>
      </c>
      <c r="O16" s="6" t="s">
        <v>47</v>
      </c>
    </row>
    <row r="17" spans="2:15" ht="12" customHeight="1">
      <c r="B17" s="37" t="s">
        <v>8</v>
      </c>
      <c r="C17" s="38"/>
      <c r="D17" s="4" t="s">
        <v>21</v>
      </c>
      <c r="E17" s="6">
        <v>3</v>
      </c>
      <c r="F17" s="7">
        <v>39</v>
      </c>
      <c r="G17" s="6">
        <v>37</v>
      </c>
      <c r="H17" s="6">
        <v>11</v>
      </c>
      <c r="I17" s="6">
        <v>26</v>
      </c>
      <c r="J17" s="6">
        <v>2</v>
      </c>
      <c r="K17" s="6">
        <v>2</v>
      </c>
      <c r="L17" s="6" t="s">
        <v>47</v>
      </c>
      <c r="M17" s="6">
        <v>7880</v>
      </c>
      <c r="N17" s="6">
        <v>5900</v>
      </c>
      <c r="O17" s="6">
        <v>1135</v>
      </c>
    </row>
    <row r="18" spans="2:15" ht="12" customHeight="1">
      <c r="B18" s="37" t="s">
        <v>30</v>
      </c>
      <c r="C18" s="38"/>
      <c r="D18" s="4" t="s">
        <v>21</v>
      </c>
      <c r="E18" s="6">
        <v>32</v>
      </c>
      <c r="F18" s="7">
        <v>285</v>
      </c>
      <c r="G18" s="6">
        <v>249</v>
      </c>
      <c r="H18" s="6">
        <v>220</v>
      </c>
      <c r="I18" s="6">
        <v>29</v>
      </c>
      <c r="J18" s="6">
        <v>36</v>
      </c>
      <c r="K18" s="6">
        <v>30</v>
      </c>
      <c r="L18" s="6">
        <v>6</v>
      </c>
      <c r="M18" s="6">
        <v>64609</v>
      </c>
      <c r="N18" s="6">
        <v>21788</v>
      </c>
      <c r="O18" s="6">
        <v>11143</v>
      </c>
    </row>
    <row r="19" spans="2:15" ht="12" customHeight="1">
      <c r="B19" s="37" t="s">
        <v>32</v>
      </c>
      <c r="C19" s="38"/>
      <c r="D19" s="4" t="s">
        <v>21</v>
      </c>
      <c r="E19" s="6">
        <v>1</v>
      </c>
      <c r="F19" s="15">
        <v>10</v>
      </c>
      <c r="G19" s="16">
        <v>3</v>
      </c>
      <c r="H19" s="16">
        <v>1</v>
      </c>
      <c r="I19" s="16">
        <v>2</v>
      </c>
      <c r="J19" s="16">
        <v>7</v>
      </c>
      <c r="K19" s="16">
        <v>4</v>
      </c>
      <c r="L19" s="16">
        <v>3</v>
      </c>
      <c r="M19" s="16">
        <v>497</v>
      </c>
      <c r="N19" s="16">
        <v>170</v>
      </c>
      <c r="O19" s="16">
        <v>62</v>
      </c>
    </row>
    <row r="20" spans="2:15" ht="12" customHeight="1">
      <c r="B20" s="37" t="s">
        <v>33</v>
      </c>
      <c r="C20" s="38"/>
      <c r="D20" s="4" t="s">
        <v>21</v>
      </c>
      <c r="E20" s="6">
        <v>16</v>
      </c>
      <c r="F20" s="7">
        <v>82</v>
      </c>
      <c r="G20" s="6">
        <v>53</v>
      </c>
      <c r="H20" s="6">
        <v>28</v>
      </c>
      <c r="I20" s="6">
        <v>25</v>
      </c>
      <c r="J20" s="6">
        <v>29</v>
      </c>
      <c r="K20" s="6">
        <v>18</v>
      </c>
      <c r="L20" s="6">
        <v>11</v>
      </c>
      <c r="M20" s="6">
        <v>5118</v>
      </c>
      <c r="N20" s="6">
        <v>1464</v>
      </c>
      <c r="O20" s="6">
        <v>1829</v>
      </c>
    </row>
    <row r="21" spans="2:15" ht="12" customHeight="1">
      <c r="B21" s="37" t="s">
        <v>34</v>
      </c>
      <c r="C21" s="38"/>
      <c r="D21" s="4" t="s">
        <v>21</v>
      </c>
      <c r="E21" s="6">
        <v>8</v>
      </c>
      <c r="F21" s="7">
        <v>117</v>
      </c>
      <c r="G21" s="6">
        <v>105</v>
      </c>
      <c r="H21" s="6">
        <v>60</v>
      </c>
      <c r="I21" s="6">
        <v>45</v>
      </c>
      <c r="J21" s="6">
        <v>12</v>
      </c>
      <c r="K21" s="6">
        <v>9</v>
      </c>
      <c r="L21" s="6">
        <v>3</v>
      </c>
      <c r="M21" s="6">
        <v>21055</v>
      </c>
      <c r="N21" s="6">
        <v>11037</v>
      </c>
      <c r="O21" s="6">
        <v>4829</v>
      </c>
    </row>
    <row r="22" spans="2:15" ht="12" customHeight="1">
      <c r="B22" s="37" t="s">
        <v>35</v>
      </c>
      <c r="C22" s="38"/>
      <c r="D22" s="4" t="s">
        <v>21</v>
      </c>
      <c r="E22" s="6">
        <v>9</v>
      </c>
      <c r="F22" s="7">
        <v>142</v>
      </c>
      <c r="G22" s="6">
        <v>139</v>
      </c>
      <c r="H22" s="6">
        <v>38</v>
      </c>
      <c r="I22" s="6">
        <v>101</v>
      </c>
      <c r="J22" s="6">
        <v>3</v>
      </c>
      <c r="K22" s="6">
        <v>3</v>
      </c>
      <c r="L22" s="6" t="s">
        <v>47</v>
      </c>
      <c r="M22" s="6">
        <v>28105</v>
      </c>
      <c r="N22" s="6">
        <v>19789</v>
      </c>
      <c r="O22" s="6">
        <v>4208</v>
      </c>
    </row>
    <row r="23" spans="2:15" ht="12" customHeight="1">
      <c r="B23" s="37" t="s">
        <v>36</v>
      </c>
      <c r="C23" s="38"/>
      <c r="D23" s="4" t="s">
        <v>21</v>
      </c>
      <c r="E23" s="6">
        <v>7</v>
      </c>
      <c r="F23" s="7">
        <v>86</v>
      </c>
      <c r="G23" s="6">
        <v>74</v>
      </c>
      <c r="H23" s="6">
        <v>44</v>
      </c>
      <c r="I23" s="6">
        <v>30</v>
      </c>
      <c r="J23" s="6">
        <v>12</v>
      </c>
      <c r="K23" s="6">
        <v>6</v>
      </c>
      <c r="L23" s="6">
        <v>6</v>
      </c>
      <c r="M23" s="6">
        <v>14062</v>
      </c>
      <c r="N23" s="6">
        <v>6066</v>
      </c>
      <c r="O23" s="6">
        <v>2918</v>
      </c>
    </row>
    <row r="24" spans="2:15" ht="12" customHeight="1">
      <c r="B24" s="37" t="s">
        <v>38</v>
      </c>
      <c r="C24" s="38"/>
      <c r="D24" s="4" t="s">
        <v>21</v>
      </c>
      <c r="E24" s="6">
        <v>50</v>
      </c>
      <c r="F24" s="7">
        <v>296</v>
      </c>
      <c r="G24" s="6">
        <v>216</v>
      </c>
      <c r="H24" s="7">
        <v>149</v>
      </c>
      <c r="I24" s="7">
        <v>67</v>
      </c>
      <c r="J24" s="7">
        <v>80</v>
      </c>
      <c r="K24" s="7">
        <v>50</v>
      </c>
      <c r="L24" s="6">
        <v>30</v>
      </c>
      <c r="M24" s="6">
        <v>53790</v>
      </c>
      <c r="N24" s="6">
        <v>35413</v>
      </c>
      <c r="O24" s="6">
        <v>9600</v>
      </c>
    </row>
    <row r="26" spans="2:4" ht="12" customHeight="1">
      <c r="B26" s="3" t="s">
        <v>10</v>
      </c>
      <c r="C26" s="3"/>
      <c r="D26" s="3"/>
    </row>
  </sheetData>
  <mergeCells count="26">
    <mergeCell ref="B24:C24"/>
    <mergeCell ref="B21:C21"/>
    <mergeCell ref="B22:C22"/>
    <mergeCell ref="B23:C23"/>
    <mergeCell ref="B18:C18"/>
    <mergeCell ref="B19:C19"/>
    <mergeCell ref="B20:C20"/>
    <mergeCell ref="B17:C17"/>
    <mergeCell ref="B14:C14"/>
    <mergeCell ref="B15:C15"/>
    <mergeCell ref="B16:C16"/>
    <mergeCell ref="B13:D13"/>
    <mergeCell ref="J5:L6"/>
    <mergeCell ref="B10:D10"/>
    <mergeCell ref="B11:D11"/>
    <mergeCell ref="B12:C12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O1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91</v>
      </c>
      <c r="C9" s="53"/>
      <c r="D9" s="27"/>
      <c r="E9" s="5">
        <f>SUM(E10:E16)</f>
        <v>11</v>
      </c>
      <c r="F9" s="5">
        <f aca="true" t="shared" si="0" ref="F9:O9">SUM(F10:F16)</f>
        <v>213</v>
      </c>
      <c r="G9" s="5">
        <f t="shared" si="0"/>
        <v>203</v>
      </c>
      <c r="H9" s="5">
        <f t="shared" si="0"/>
        <v>39</v>
      </c>
      <c r="I9" s="5">
        <f t="shared" si="0"/>
        <v>164</v>
      </c>
      <c r="J9" s="5">
        <f t="shared" si="0"/>
        <v>10</v>
      </c>
      <c r="K9" s="5">
        <f t="shared" si="0"/>
        <v>5</v>
      </c>
      <c r="L9" s="5">
        <f t="shared" si="0"/>
        <v>5</v>
      </c>
      <c r="M9" s="5">
        <f t="shared" si="0"/>
        <v>16225</v>
      </c>
      <c r="N9" s="5">
        <f t="shared" si="0"/>
        <v>8446</v>
      </c>
      <c r="O9" s="5">
        <f t="shared" si="0"/>
        <v>4314</v>
      </c>
    </row>
    <row r="10" spans="2:15" ht="12" customHeight="1">
      <c r="B10" s="37" t="s">
        <v>19</v>
      </c>
      <c r="C10" s="38"/>
      <c r="D10" s="39"/>
      <c r="E10" s="6">
        <v>3</v>
      </c>
      <c r="F10" s="15">
        <v>57</v>
      </c>
      <c r="G10" s="16">
        <v>56</v>
      </c>
      <c r="H10" s="16">
        <v>15</v>
      </c>
      <c r="I10" s="16">
        <v>41</v>
      </c>
      <c r="J10" s="16">
        <v>1</v>
      </c>
      <c r="K10" s="16" t="s">
        <v>39</v>
      </c>
      <c r="L10" s="16">
        <v>1</v>
      </c>
      <c r="M10" s="16">
        <v>7861</v>
      </c>
      <c r="N10" s="16">
        <v>4995</v>
      </c>
      <c r="O10" s="16">
        <v>1242</v>
      </c>
    </row>
    <row r="11" spans="2:15" ht="12" customHeight="1">
      <c r="B11" s="37" t="s">
        <v>22</v>
      </c>
      <c r="C11" s="38"/>
      <c r="D11" s="4" t="s">
        <v>21</v>
      </c>
      <c r="E11" s="6">
        <v>1</v>
      </c>
      <c r="F11" s="7" t="s">
        <v>42</v>
      </c>
      <c r="G11" s="7" t="s">
        <v>42</v>
      </c>
      <c r="H11" s="7" t="s">
        <v>42</v>
      </c>
      <c r="I11" s="7" t="s">
        <v>42</v>
      </c>
      <c r="J11" s="7" t="s">
        <v>42</v>
      </c>
      <c r="K11" s="16" t="s">
        <v>39</v>
      </c>
      <c r="L11" s="7" t="s">
        <v>42</v>
      </c>
      <c r="M11" s="7" t="s">
        <v>42</v>
      </c>
      <c r="N11" s="7" t="s">
        <v>42</v>
      </c>
      <c r="O11" s="6" t="s">
        <v>42</v>
      </c>
    </row>
    <row r="12" spans="2:15" ht="12" customHeight="1">
      <c r="B12" s="73" t="s">
        <v>145</v>
      </c>
      <c r="C12" s="74"/>
      <c r="D12" s="75"/>
      <c r="E12" s="6">
        <v>3</v>
      </c>
      <c r="F12" s="15">
        <v>21</v>
      </c>
      <c r="G12" s="16">
        <v>16</v>
      </c>
      <c r="H12" s="16">
        <v>9</v>
      </c>
      <c r="I12" s="16">
        <v>7</v>
      </c>
      <c r="J12" s="16">
        <v>5</v>
      </c>
      <c r="K12" s="16">
        <v>3</v>
      </c>
      <c r="L12" s="16">
        <v>2</v>
      </c>
      <c r="M12" s="16">
        <v>1763</v>
      </c>
      <c r="N12" s="16">
        <v>913</v>
      </c>
      <c r="O12" s="16">
        <v>416</v>
      </c>
    </row>
    <row r="13" spans="2:15" ht="12" customHeight="1">
      <c r="B13" s="37" t="s">
        <v>23</v>
      </c>
      <c r="C13" s="38"/>
      <c r="D13" s="4" t="s">
        <v>21</v>
      </c>
      <c r="E13" s="6">
        <v>1</v>
      </c>
      <c r="F13" s="7" t="s">
        <v>42</v>
      </c>
      <c r="G13" s="7" t="s">
        <v>42</v>
      </c>
      <c r="H13" s="7" t="s">
        <v>42</v>
      </c>
      <c r="I13" s="7" t="s">
        <v>42</v>
      </c>
      <c r="J13" s="7" t="s">
        <v>42</v>
      </c>
      <c r="K13" s="7" t="s">
        <v>42</v>
      </c>
      <c r="L13" s="7" t="s">
        <v>42</v>
      </c>
      <c r="M13" s="7" t="s">
        <v>42</v>
      </c>
      <c r="N13" s="7" t="s">
        <v>42</v>
      </c>
      <c r="O13" s="6" t="s">
        <v>42</v>
      </c>
    </row>
    <row r="14" spans="2:15" ht="12" customHeight="1">
      <c r="B14" s="37" t="s">
        <v>8</v>
      </c>
      <c r="C14" s="38"/>
      <c r="D14" s="4" t="s">
        <v>21</v>
      </c>
      <c r="E14" s="6">
        <v>1</v>
      </c>
      <c r="F14" s="7" t="s">
        <v>42</v>
      </c>
      <c r="G14" s="7" t="s">
        <v>42</v>
      </c>
      <c r="H14" s="7" t="s">
        <v>42</v>
      </c>
      <c r="I14" s="7" t="s">
        <v>42</v>
      </c>
      <c r="J14" s="7" t="s">
        <v>42</v>
      </c>
      <c r="K14" s="7" t="s">
        <v>42</v>
      </c>
      <c r="L14" s="7" t="s">
        <v>42</v>
      </c>
      <c r="M14" s="7" t="s">
        <v>42</v>
      </c>
      <c r="N14" s="7" t="s">
        <v>42</v>
      </c>
      <c r="O14" s="6" t="s">
        <v>42</v>
      </c>
    </row>
    <row r="15" spans="2:15" ht="12" customHeight="1">
      <c r="B15" s="37" t="s">
        <v>30</v>
      </c>
      <c r="C15" s="38"/>
      <c r="D15" s="4" t="s">
        <v>21</v>
      </c>
      <c r="E15" s="6">
        <v>1</v>
      </c>
      <c r="F15" s="7" t="s">
        <v>42</v>
      </c>
      <c r="G15" s="7" t="s">
        <v>42</v>
      </c>
      <c r="H15" s="7" t="s">
        <v>42</v>
      </c>
      <c r="I15" s="7" t="s">
        <v>42</v>
      </c>
      <c r="J15" s="7" t="s">
        <v>42</v>
      </c>
      <c r="K15" s="7" t="s">
        <v>42</v>
      </c>
      <c r="L15" s="7" t="s">
        <v>42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37</v>
      </c>
      <c r="C16" s="38"/>
      <c r="D16" s="4" t="s">
        <v>21</v>
      </c>
      <c r="E16" s="6">
        <v>1</v>
      </c>
      <c r="F16" s="15">
        <v>135</v>
      </c>
      <c r="G16" s="15">
        <v>131</v>
      </c>
      <c r="H16" s="16">
        <v>15</v>
      </c>
      <c r="I16" s="16">
        <v>116</v>
      </c>
      <c r="J16" s="16">
        <v>4</v>
      </c>
      <c r="K16" s="16">
        <v>2</v>
      </c>
      <c r="L16" s="16">
        <v>2</v>
      </c>
      <c r="M16" s="16">
        <v>6601</v>
      </c>
      <c r="N16" s="16">
        <v>2538</v>
      </c>
      <c r="O16" s="16">
        <v>2656</v>
      </c>
    </row>
    <row r="18" spans="2:4" ht="12" customHeight="1">
      <c r="B18" s="3" t="s">
        <v>10</v>
      </c>
      <c r="C18" s="3"/>
      <c r="D18" s="3"/>
    </row>
  </sheetData>
  <mergeCells count="18">
    <mergeCell ref="B10:D10"/>
    <mergeCell ref="B11:C11"/>
    <mergeCell ref="N4:N7"/>
    <mergeCell ref="B16:C16"/>
    <mergeCell ref="B15:C15"/>
    <mergeCell ref="B14:C14"/>
    <mergeCell ref="B13:C13"/>
    <mergeCell ref="B12:D12"/>
    <mergeCell ref="O4:O7"/>
    <mergeCell ref="B8:D8"/>
    <mergeCell ref="B9:D9"/>
    <mergeCell ref="B4:D7"/>
    <mergeCell ref="E4:E7"/>
    <mergeCell ref="F4:L4"/>
    <mergeCell ref="M4:M7"/>
    <mergeCell ref="F5:F7"/>
    <mergeCell ref="G5:I6"/>
    <mergeCell ref="J5:L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O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92</v>
      </c>
      <c r="C9" s="53"/>
      <c r="D9" s="27"/>
      <c r="E9" s="5">
        <v>9</v>
      </c>
      <c r="F9" s="23">
        <v>97</v>
      </c>
      <c r="G9" s="23">
        <v>87</v>
      </c>
      <c r="H9" s="23">
        <v>34</v>
      </c>
      <c r="I9" s="23">
        <v>53</v>
      </c>
      <c r="J9" s="23">
        <v>10</v>
      </c>
      <c r="K9" s="23">
        <v>8</v>
      </c>
      <c r="L9" s="23">
        <v>2</v>
      </c>
      <c r="M9" s="23">
        <v>24158</v>
      </c>
      <c r="N9" s="23">
        <v>18192</v>
      </c>
      <c r="O9" s="23">
        <v>2073</v>
      </c>
    </row>
    <row r="10" spans="2:15" ht="12" customHeight="1">
      <c r="B10" s="37" t="s">
        <v>19</v>
      </c>
      <c r="C10" s="38"/>
      <c r="D10" s="39"/>
      <c r="E10" s="6">
        <v>4</v>
      </c>
      <c r="F10" s="7">
        <v>21</v>
      </c>
      <c r="G10" s="6">
        <v>15</v>
      </c>
      <c r="H10" s="6">
        <v>10</v>
      </c>
      <c r="I10" s="6">
        <v>5</v>
      </c>
      <c r="J10" s="6">
        <v>6</v>
      </c>
      <c r="K10" s="6">
        <v>5</v>
      </c>
      <c r="L10" s="6">
        <v>1</v>
      </c>
      <c r="M10" s="6">
        <v>16196</v>
      </c>
      <c r="N10" s="6">
        <v>14150</v>
      </c>
      <c r="O10" s="6">
        <v>665</v>
      </c>
    </row>
    <row r="11" spans="2:15" ht="23.25" customHeight="1">
      <c r="B11" s="37" t="s">
        <v>20</v>
      </c>
      <c r="C11" s="38"/>
      <c r="D11" s="39"/>
      <c r="E11" s="6">
        <v>1</v>
      </c>
      <c r="F11" s="7" t="s">
        <v>42</v>
      </c>
      <c r="G11" s="7" t="s">
        <v>42</v>
      </c>
      <c r="H11" s="7" t="s">
        <v>42</v>
      </c>
      <c r="I11" s="7" t="s">
        <v>42</v>
      </c>
      <c r="J11" s="6" t="s">
        <v>39</v>
      </c>
      <c r="K11" s="6" t="s">
        <v>39</v>
      </c>
      <c r="L11" s="6" t="s">
        <v>39</v>
      </c>
      <c r="M11" s="7" t="s">
        <v>42</v>
      </c>
      <c r="N11" s="7" t="s">
        <v>42</v>
      </c>
      <c r="O11" s="6" t="s">
        <v>42</v>
      </c>
    </row>
    <row r="12" spans="2:15" ht="12" customHeight="1">
      <c r="B12" s="73" t="s">
        <v>145</v>
      </c>
      <c r="C12" s="74"/>
      <c r="D12" s="75"/>
      <c r="E12" s="6">
        <v>2</v>
      </c>
      <c r="F12" s="15">
        <v>63</v>
      </c>
      <c r="G12" s="16">
        <v>60</v>
      </c>
      <c r="H12" s="16">
        <v>17</v>
      </c>
      <c r="I12" s="16">
        <v>43</v>
      </c>
      <c r="J12" s="16">
        <v>3</v>
      </c>
      <c r="K12" s="16">
        <v>2</v>
      </c>
      <c r="L12" s="16">
        <v>1</v>
      </c>
      <c r="M12" s="16">
        <v>3537</v>
      </c>
      <c r="N12" s="16">
        <v>1449</v>
      </c>
      <c r="O12" s="16">
        <v>1143</v>
      </c>
    </row>
    <row r="13" spans="2:15" ht="12" customHeight="1">
      <c r="B13" s="37" t="s">
        <v>8</v>
      </c>
      <c r="C13" s="38"/>
      <c r="D13" s="4" t="s">
        <v>21</v>
      </c>
      <c r="E13" s="6">
        <v>1</v>
      </c>
      <c r="F13" s="7" t="s">
        <v>42</v>
      </c>
      <c r="G13" s="7" t="s">
        <v>42</v>
      </c>
      <c r="H13" s="7" t="s">
        <v>42</v>
      </c>
      <c r="I13" s="7" t="s">
        <v>42</v>
      </c>
      <c r="J13" s="6" t="s">
        <v>39</v>
      </c>
      <c r="K13" s="6" t="s">
        <v>39</v>
      </c>
      <c r="L13" s="6" t="s">
        <v>39</v>
      </c>
      <c r="M13" s="7" t="s">
        <v>42</v>
      </c>
      <c r="N13" s="7" t="s">
        <v>42</v>
      </c>
      <c r="O13" s="6" t="s">
        <v>42</v>
      </c>
    </row>
    <row r="14" spans="2:15" ht="12" customHeight="1">
      <c r="B14" s="37" t="s">
        <v>35</v>
      </c>
      <c r="C14" s="38"/>
      <c r="D14" s="4" t="s">
        <v>21</v>
      </c>
      <c r="E14" s="6">
        <v>1</v>
      </c>
      <c r="F14" s="7" t="s">
        <v>42</v>
      </c>
      <c r="G14" s="7" t="s">
        <v>42</v>
      </c>
      <c r="H14" s="7" t="s">
        <v>42</v>
      </c>
      <c r="I14" s="7" t="s">
        <v>42</v>
      </c>
      <c r="J14" s="6" t="s">
        <v>39</v>
      </c>
      <c r="K14" s="6" t="s">
        <v>39</v>
      </c>
      <c r="L14" s="6" t="s">
        <v>39</v>
      </c>
      <c r="M14" s="7" t="s">
        <v>42</v>
      </c>
      <c r="N14" s="7" t="s">
        <v>42</v>
      </c>
      <c r="O14" s="6" t="s">
        <v>42</v>
      </c>
    </row>
    <row r="16" spans="2:4" ht="12" customHeight="1">
      <c r="B16" s="3" t="s">
        <v>10</v>
      </c>
      <c r="C16" s="3"/>
      <c r="D16" s="3"/>
    </row>
  </sheetData>
  <mergeCells count="16">
    <mergeCell ref="B14:C14"/>
    <mergeCell ref="B13:C13"/>
    <mergeCell ref="J5:L6"/>
    <mergeCell ref="B10:D10"/>
    <mergeCell ref="B11:D11"/>
    <mergeCell ref="B12:D12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O1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93</v>
      </c>
      <c r="C9" s="53"/>
      <c r="D9" s="27"/>
      <c r="E9" s="5">
        <v>2</v>
      </c>
      <c r="F9" s="5" t="s">
        <v>42</v>
      </c>
      <c r="G9" s="5" t="s">
        <v>42</v>
      </c>
      <c r="H9" s="5" t="s">
        <v>42</v>
      </c>
      <c r="I9" s="5" t="s">
        <v>42</v>
      </c>
      <c r="J9" s="5" t="s">
        <v>42</v>
      </c>
      <c r="K9" s="5" t="s">
        <v>42</v>
      </c>
      <c r="L9" s="6" t="s">
        <v>39</v>
      </c>
      <c r="M9" s="5" t="s">
        <v>42</v>
      </c>
      <c r="N9" s="5" t="s">
        <v>42</v>
      </c>
      <c r="O9" s="5" t="s">
        <v>42</v>
      </c>
    </row>
    <row r="10" spans="2:15" ht="12" customHeight="1">
      <c r="B10" s="37" t="s">
        <v>19</v>
      </c>
      <c r="C10" s="38"/>
      <c r="D10" s="39"/>
      <c r="E10" s="6">
        <v>1</v>
      </c>
      <c r="F10" s="7" t="s">
        <v>46</v>
      </c>
      <c r="G10" s="7" t="s">
        <v>46</v>
      </c>
      <c r="H10" s="7" t="s">
        <v>46</v>
      </c>
      <c r="I10" s="6" t="s">
        <v>39</v>
      </c>
      <c r="J10" s="7" t="s">
        <v>46</v>
      </c>
      <c r="K10" s="7" t="s">
        <v>46</v>
      </c>
      <c r="L10" s="6" t="s">
        <v>39</v>
      </c>
      <c r="M10" s="7" t="s">
        <v>46</v>
      </c>
      <c r="N10" s="7" t="s">
        <v>46</v>
      </c>
      <c r="O10" s="6" t="s">
        <v>46</v>
      </c>
    </row>
    <row r="11" spans="2:15" ht="12" customHeight="1">
      <c r="B11" s="37" t="s">
        <v>22</v>
      </c>
      <c r="C11" s="38"/>
      <c r="D11" s="4" t="s">
        <v>21</v>
      </c>
      <c r="E11" s="6">
        <v>1</v>
      </c>
      <c r="F11" s="7" t="s">
        <v>46</v>
      </c>
      <c r="G11" s="7" t="s">
        <v>46</v>
      </c>
      <c r="H11" s="7" t="s">
        <v>46</v>
      </c>
      <c r="I11" s="7" t="s">
        <v>46</v>
      </c>
      <c r="J11" s="6" t="s">
        <v>39</v>
      </c>
      <c r="K11" s="6" t="s">
        <v>39</v>
      </c>
      <c r="L11" s="6" t="s">
        <v>39</v>
      </c>
      <c r="M11" s="7" t="s">
        <v>46</v>
      </c>
      <c r="N11" s="7" t="s">
        <v>46</v>
      </c>
      <c r="O11" s="6" t="s">
        <v>46</v>
      </c>
    </row>
    <row r="13" spans="2:4" ht="12" customHeight="1">
      <c r="B13" s="3" t="s">
        <v>10</v>
      </c>
      <c r="C13" s="3"/>
      <c r="D13" s="3"/>
    </row>
  </sheetData>
  <mergeCells count="13">
    <mergeCell ref="O4:O7"/>
    <mergeCell ref="B8:D8"/>
    <mergeCell ref="B9:D9"/>
    <mergeCell ref="B4:D7"/>
    <mergeCell ref="E4:E7"/>
    <mergeCell ref="F4:L4"/>
    <mergeCell ref="M4:M7"/>
    <mergeCell ref="F5:F7"/>
    <mergeCell ref="G5:I6"/>
    <mergeCell ref="J5:L6"/>
    <mergeCell ref="B10:D10"/>
    <mergeCell ref="B11:C11"/>
    <mergeCell ref="N4:N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O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18"/>
      <c r="C9" s="76" t="s">
        <v>94</v>
      </c>
      <c r="D9" s="77"/>
      <c r="E9" s="14">
        <v>323</v>
      </c>
      <c r="F9" s="14">
        <v>3282</v>
      </c>
      <c r="G9" s="14">
        <v>2791</v>
      </c>
      <c r="H9" s="14">
        <v>1526</v>
      </c>
      <c r="I9" s="14">
        <v>1265</v>
      </c>
      <c r="J9" s="14">
        <v>491</v>
      </c>
      <c r="K9" s="14">
        <v>298</v>
      </c>
      <c r="L9" s="14">
        <v>193</v>
      </c>
      <c r="M9" s="14">
        <v>1031598</v>
      </c>
      <c r="N9" s="14">
        <v>681135</v>
      </c>
      <c r="O9" s="14">
        <v>103593</v>
      </c>
    </row>
    <row r="10" spans="2:15" ht="12" customHeight="1">
      <c r="B10" s="52" t="s">
        <v>95</v>
      </c>
      <c r="C10" s="53"/>
      <c r="D10" s="27"/>
      <c r="E10" s="5">
        <f>SUM(E11:E19)</f>
        <v>28</v>
      </c>
      <c r="F10" s="5">
        <f aca="true" t="shared" si="0" ref="F10:O10">SUM(F11:F19)</f>
        <v>171</v>
      </c>
      <c r="G10" s="5">
        <f t="shared" si="0"/>
        <v>131</v>
      </c>
      <c r="H10" s="5">
        <f t="shared" si="0"/>
        <v>51</v>
      </c>
      <c r="I10" s="5">
        <f t="shared" si="0"/>
        <v>80</v>
      </c>
      <c r="J10" s="5">
        <f t="shared" si="0"/>
        <v>40</v>
      </c>
      <c r="K10" s="5">
        <f t="shared" si="0"/>
        <v>25</v>
      </c>
      <c r="L10" s="5">
        <f t="shared" si="0"/>
        <v>15</v>
      </c>
      <c r="M10" s="5">
        <f t="shared" si="0"/>
        <v>16684</v>
      </c>
      <c r="N10" s="5">
        <f t="shared" si="0"/>
        <v>10402</v>
      </c>
      <c r="O10" s="5">
        <f t="shared" si="0"/>
        <v>2860</v>
      </c>
    </row>
    <row r="11" spans="2:15" ht="12" customHeight="1">
      <c r="B11" s="37" t="s">
        <v>19</v>
      </c>
      <c r="C11" s="38"/>
      <c r="D11" s="39"/>
      <c r="E11" s="6">
        <v>2</v>
      </c>
      <c r="F11" s="15">
        <v>41</v>
      </c>
      <c r="G11" s="16">
        <v>39</v>
      </c>
      <c r="H11" s="16">
        <v>12</v>
      </c>
      <c r="I11" s="16">
        <v>27</v>
      </c>
      <c r="J11" s="16">
        <v>2</v>
      </c>
      <c r="K11" s="16" t="s">
        <v>39</v>
      </c>
      <c r="L11" s="16">
        <v>2</v>
      </c>
      <c r="M11" s="16">
        <v>7253</v>
      </c>
      <c r="N11" s="16">
        <v>5768</v>
      </c>
      <c r="O11" s="16">
        <v>650</v>
      </c>
    </row>
    <row r="12" spans="2:15" ht="12" customHeight="1">
      <c r="B12" s="37" t="s">
        <v>22</v>
      </c>
      <c r="C12" s="38"/>
      <c r="D12" s="4" t="s">
        <v>21</v>
      </c>
      <c r="E12" s="6">
        <v>2</v>
      </c>
      <c r="F12" s="7" t="s">
        <v>42</v>
      </c>
      <c r="G12" s="7" t="s">
        <v>42</v>
      </c>
      <c r="H12" s="6" t="s">
        <v>39</v>
      </c>
      <c r="I12" s="7" t="s">
        <v>42</v>
      </c>
      <c r="J12" s="7" t="s">
        <v>42</v>
      </c>
      <c r="K12" s="16" t="s">
        <v>39</v>
      </c>
      <c r="L12" s="7" t="s">
        <v>42</v>
      </c>
      <c r="M12" s="7" t="s">
        <v>42</v>
      </c>
      <c r="N12" s="7" t="s">
        <v>42</v>
      </c>
      <c r="O12" s="6" t="s">
        <v>42</v>
      </c>
    </row>
    <row r="13" spans="2:15" ht="12" customHeight="1">
      <c r="B13" s="73" t="s">
        <v>145</v>
      </c>
      <c r="C13" s="74"/>
      <c r="D13" s="75"/>
      <c r="E13" s="6">
        <v>4</v>
      </c>
      <c r="F13" s="7">
        <v>25</v>
      </c>
      <c r="G13" s="6">
        <v>22</v>
      </c>
      <c r="H13" s="6">
        <v>16</v>
      </c>
      <c r="I13" s="6">
        <v>6</v>
      </c>
      <c r="J13" s="6">
        <v>3</v>
      </c>
      <c r="K13" s="6">
        <v>2</v>
      </c>
      <c r="L13" s="6">
        <v>1</v>
      </c>
      <c r="M13" s="6">
        <v>3950</v>
      </c>
      <c r="N13" s="6">
        <v>2920</v>
      </c>
      <c r="O13" s="6">
        <v>704</v>
      </c>
    </row>
    <row r="14" spans="2:15" ht="12" customHeight="1">
      <c r="B14" s="37" t="s">
        <v>23</v>
      </c>
      <c r="C14" s="38"/>
      <c r="D14" s="4" t="s">
        <v>21</v>
      </c>
      <c r="E14" s="6">
        <v>1</v>
      </c>
      <c r="F14" s="7" t="s">
        <v>42</v>
      </c>
      <c r="G14" s="16" t="s">
        <v>39</v>
      </c>
      <c r="H14" s="16" t="s">
        <v>39</v>
      </c>
      <c r="I14" s="16" t="s">
        <v>39</v>
      </c>
      <c r="J14" s="7" t="s">
        <v>42</v>
      </c>
      <c r="K14" s="7" t="s">
        <v>42</v>
      </c>
      <c r="L14" s="16" t="s">
        <v>39</v>
      </c>
      <c r="M14" s="7" t="s">
        <v>42</v>
      </c>
      <c r="N14" s="7" t="s">
        <v>42</v>
      </c>
      <c r="O14" s="16" t="s">
        <v>39</v>
      </c>
    </row>
    <row r="15" spans="2:15" ht="12" customHeight="1">
      <c r="B15" s="37" t="s">
        <v>8</v>
      </c>
      <c r="C15" s="38"/>
      <c r="D15" s="4" t="s">
        <v>21</v>
      </c>
      <c r="E15" s="6">
        <v>1</v>
      </c>
      <c r="F15" s="7" t="s">
        <v>42</v>
      </c>
      <c r="G15" s="7" t="s">
        <v>42</v>
      </c>
      <c r="H15" s="7" t="s">
        <v>42</v>
      </c>
      <c r="I15" s="7" t="s">
        <v>42</v>
      </c>
      <c r="J15" s="16" t="s">
        <v>39</v>
      </c>
      <c r="K15" s="16" t="s">
        <v>39</v>
      </c>
      <c r="L15" s="16" t="s">
        <v>39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30</v>
      </c>
      <c r="C16" s="38"/>
      <c r="D16" s="4" t="s">
        <v>21</v>
      </c>
      <c r="E16" s="6">
        <v>2</v>
      </c>
      <c r="F16" s="15">
        <v>9</v>
      </c>
      <c r="G16" s="16">
        <v>5</v>
      </c>
      <c r="H16" s="16">
        <v>2</v>
      </c>
      <c r="I16" s="16">
        <v>3</v>
      </c>
      <c r="J16" s="16">
        <v>4</v>
      </c>
      <c r="K16" s="16">
        <v>4</v>
      </c>
      <c r="L16" s="16" t="s">
        <v>39</v>
      </c>
      <c r="M16" s="16">
        <v>585</v>
      </c>
      <c r="N16" s="16">
        <v>148</v>
      </c>
      <c r="O16" s="16">
        <v>154</v>
      </c>
    </row>
    <row r="17" spans="2:15" ht="12" customHeight="1">
      <c r="B17" s="37" t="s">
        <v>33</v>
      </c>
      <c r="C17" s="38"/>
      <c r="D17" s="4" t="s">
        <v>21</v>
      </c>
      <c r="E17" s="6">
        <v>7</v>
      </c>
      <c r="F17" s="7">
        <v>27</v>
      </c>
      <c r="G17" s="6">
        <v>10</v>
      </c>
      <c r="H17" s="6">
        <v>5</v>
      </c>
      <c r="I17" s="6">
        <v>5</v>
      </c>
      <c r="J17" s="6">
        <v>17</v>
      </c>
      <c r="K17" s="6">
        <v>12</v>
      </c>
      <c r="L17" s="6">
        <v>5</v>
      </c>
      <c r="M17" s="6">
        <v>995</v>
      </c>
      <c r="N17" s="6">
        <v>283</v>
      </c>
      <c r="O17" s="6">
        <v>215</v>
      </c>
    </row>
    <row r="18" spans="2:15" ht="12" customHeight="1">
      <c r="B18" s="37" t="s">
        <v>35</v>
      </c>
      <c r="C18" s="38"/>
      <c r="D18" s="4" t="s">
        <v>21</v>
      </c>
      <c r="E18" s="6">
        <v>5</v>
      </c>
      <c r="F18" s="7">
        <v>33</v>
      </c>
      <c r="G18" s="6">
        <v>23</v>
      </c>
      <c r="H18" s="6">
        <v>9</v>
      </c>
      <c r="I18" s="6">
        <v>14</v>
      </c>
      <c r="J18" s="6">
        <v>10</v>
      </c>
      <c r="K18" s="6">
        <v>5</v>
      </c>
      <c r="L18" s="6">
        <v>5</v>
      </c>
      <c r="M18" s="6">
        <v>2006</v>
      </c>
      <c r="N18" s="6">
        <v>914</v>
      </c>
      <c r="O18" s="6">
        <v>447</v>
      </c>
    </row>
    <row r="19" spans="2:15" ht="12" customHeight="1">
      <c r="B19" s="37" t="s">
        <v>36</v>
      </c>
      <c r="C19" s="38"/>
      <c r="D19" s="4" t="s">
        <v>21</v>
      </c>
      <c r="E19" s="6">
        <v>4</v>
      </c>
      <c r="F19" s="7">
        <v>36</v>
      </c>
      <c r="G19" s="6">
        <v>32</v>
      </c>
      <c r="H19" s="6">
        <v>7</v>
      </c>
      <c r="I19" s="6">
        <v>25</v>
      </c>
      <c r="J19" s="6">
        <v>4</v>
      </c>
      <c r="K19" s="6">
        <v>2</v>
      </c>
      <c r="L19" s="6">
        <v>2</v>
      </c>
      <c r="M19" s="6">
        <v>1895</v>
      </c>
      <c r="N19" s="6">
        <v>369</v>
      </c>
      <c r="O19" s="6">
        <v>690</v>
      </c>
    </row>
    <row r="21" spans="2:4" ht="12" customHeight="1">
      <c r="B21" s="3" t="s">
        <v>10</v>
      </c>
      <c r="C21" s="3"/>
      <c r="D21" s="3"/>
    </row>
  </sheetData>
  <mergeCells count="21">
    <mergeCell ref="B18:C18"/>
    <mergeCell ref="B19:C19"/>
    <mergeCell ref="B16:C16"/>
    <mergeCell ref="B17:C17"/>
    <mergeCell ref="B15:C15"/>
    <mergeCell ref="B14:C14"/>
    <mergeCell ref="J5:L6"/>
    <mergeCell ref="B11:D11"/>
    <mergeCell ref="B12:C12"/>
    <mergeCell ref="C9:D9"/>
    <mergeCell ref="B13:D13"/>
    <mergeCell ref="N4:N7"/>
    <mergeCell ref="O4:O7"/>
    <mergeCell ref="B8:D8"/>
    <mergeCell ref="B10:D10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O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96</v>
      </c>
      <c r="C9" s="53"/>
      <c r="D9" s="27"/>
      <c r="E9" s="5">
        <f>SUM(E10:E24)</f>
        <v>129</v>
      </c>
      <c r="F9" s="5">
        <f aca="true" t="shared" si="0" ref="F9:O9">SUM(F10:F24)</f>
        <v>1539</v>
      </c>
      <c r="G9" s="5">
        <f t="shared" si="0"/>
        <v>1363</v>
      </c>
      <c r="H9" s="5">
        <f t="shared" si="0"/>
        <v>791</v>
      </c>
      <c r="I9" s="5">
        <f t="shared" si="0"/>
        <v>572</v>
      </c>
      <c r="J9" s="5">
        <f t="shared" si="0"/>
        <v>176</v>
      </c>
      <c r="K9" s="5">
        <f t="shared" si="0"/>
        <v>116</v>
      </c>
      <c r="L9" s="5">
        <f t="shared" si="0"/>
        <v>60</v>
      </c>
      <c r="M9" s="5">
        <f t="shared" si="0"/>
        <v>574843</v>
      </c>
      <c r="N9" s="5">
        <f t="shared" si="0"/>
        <v>387554</v>
      </c>
      <c r="O9" s="5">
        <f t="shared" si="0"/>
        <v>50143</v>
      </c>
    </row>
    <row r="10" spans="2:15" ht="12" customHeight="1">
      <c r="B10" s="37" t="s">
        <v>19</v>
      </c>
      <c r="C10" s="38"/>
      <c r="D10" s="39"/>
      <c r="E10" s="6">
        <v>43</v>
      </c>
      <c r="F10" s="7">
        <v>297</v>
      </c>
      <c r="G10" s="6">
        <v>229</v>
      </c>
      <c r="H10" s="6">
        <v>175</v>
      </c>
      <c r="I10" s="6">
        <v>54</v>
      </c>
      <c r="J10" s="6">
        <v>68</v>
      </c>
      <c r="K10" s="6">
        <v>38</v>
      </c>
      <c r="L10" s="6">
        <v>30</v>
      </c>
      <c r="M10" s="6">
        <v>301782</v>
      </c>
      <c r="N10" s="6">
        <v>235834</v>
      </c>
      <c r="O10" s="6">
        <v>8738</v>
      </c>
    </row>
    <row r="11" spans="2:15" ht="23.25" customHeight="1">
      <c r="B11" s="37" t="s">
        <v>20</v>
      </c>
      <c r="C11" s="38"/>
      <c r="D11" s="39"/>
      <c r="E11" s="6">
        <v>1</v>
      </c>
      <c r="F11" s="7" t="s">
        <v>42</v>
      </c>
      <c r="G11" s="7" t="s">
        <v>42</v>
      </c>
      <c r="H11" s="7" t="s">
        <v>42</v>
      </c>
      <c r="I11" s="7" t="s">
        <v>42</v>
      </c>
      <c r="J11" s="6" t="s">
        <v>39</v>
      </c>
      <c r="K11" s="6" t="s">
        <v>39</v>
      </c>
      <c r="L11" s="6" t="s">
        <v>39</v>
      </c>
      <c r="M11" s="7" t="s">
        <v>42</v>
      </c>
      <c r="N11" s="7" t="s">
        <v>42</v>
      </c>
      <c r="O11" s="6" t="s">
        <v>42</v>
      </c>
    </row>
    <row r="12" spans="2:15" ht="12" customHeight="1">
      <c r="B12" s="37" t="s">
        <v>22</v>
      </c>
      <c r="C12" s="38"/>
      <c r="D12" s="4" t="s">
        <v>21</v>
      </c>
      <c r="E12" s="6">
        <v>3</v>
      </c>
      <c r="F12" s="15">
        <v>58</v>
      </c>
      <c r="G12" s="16">
        <v>54</v>
      </c>
      <c r="H12" s="16">
        <v>15</v>
      </c>
      <c r="I12" s="16">
        <v>39</v>
      </c>
      <c r="J12" s="16">
        <v>4</v>
      </c>
      <c r="K12" s="16">
        <v>3</v>
      </c>
      <c r="L12" s="16">
        <v>1</v>
      </c>
      <c r="M12" s="16">
        <v>3634</v>
      </c>
      <c r="N12" s="16">
        <v>638</v>
      </c>
      <c r="O12" s="16">
        <v>1963</v>
      </c>
    </row>
    <row r="13" spans="2:15" ht="12" customHeight="1">
      <c r="B13" s="73" t="s">
        <v>145</v>
      </c>
      <c r="C13" s="74"/>
      <c r="D13" s="75"/>
      <c r="E13" s="6">
        <v>40</v>
      </c>
      <c r="F13" s="7">
        <v>318</v>
      </c>
      <c r="G13" s="6">
        <v>259</v>
      </c>
      <c r="H13" s="6">
        <v>193</v>
      </c>
      <c r="I13" s="6">
        <v>66</v>
      </c>
      <c r="J13" s="6">
        <v>59</v>
      </c>
      <c r="K13" s="6">
        <v>43</v>
      </c>
      <c r="L13" s="6">
        <v>16</v>
      </c>
      <c r="M13" s="6">
        <v>101921</v>
      </c>
      <c r="N13" s="6">
        <v>74811</v>
      </c>
      <c r="O13" s="6">
        <v>10180</v>
      </c>
    </row>
    <row r="14" spans="2:15" ht="12" customHeight="1">
      <c r="B14" s="37" t="s">
        <v>23</v>
      </c>
      <c r="C14" s="38"/>
      <c r="D14" s="4" t="s">
        <v>21</v>
      </c>
      <c r="E14" s="6">
        <v>3</v>
      </c>
      <c r="F14" s="7">
        <v>35</v>
      </c>
      <c r="G14" s="6">
        <v>33</v>
      </c>
      <c r="H14" s="6">
        <v>15</v>
      </c>
      <c r="I14" s="6">
        <v>18</v>
      </c>
      <c r="J14" s="6">
        <v>2</v>
      </c>
      <c r="K14" s="6">
        <v>2</v>
      </c>
      <c r="L14" s="6" t="s">
        <v>39</v>
      </c>
      <c r="M14" s="6">
        <v>5665</v>
      </c>
      <c r="N14" s="6">
        <v>3235</v>
      </c>
      <c r="O14" s="6">
        <v>824</v>
      </c>
    </row>
    <row r="15" spans="2:15" ht="12" customHeight="1">
      <c r="B15" s="37" t="s">
        <v>24</v>
      </c>
      <c r="C15" s="38"/>
      <c r="D15" s="4" t="s">
        <v>21</v>
      </c>
      <c r="E15" s="6">
        <v>1</v>
      </c>
      <c r="F15" s="7" t="s">
        <v>42</v>
      </c>
      <c r="G15" s="7" t="s">
        <v>42</v>
      </c>
      <c r="H15" s="7" t="s">
        <v>42</v>
      </c>
      <c r="I15" s="7" t="s">
        <v>42</v>
      </c>
      <c r="J15" s="7" t="s">
        <v>42</v>
      </c>
      <c r="K15" s="7" t="s">
        <v>42</v>
      </c>
      <c r="L15" s="6" t="s">
        <v>39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25</v>
      </c>
      <c r="C16" s="38"/>
      <c r="D16" s="4" t="s">
        <v>26</v>
      </c>
      <c r="E16" s="6">
        <v>3</v>
      </c>
      <c r="F16" s="15">
        <v>22</v>
      </c>
      <c r="G16" s="16">
        <v>15</v>
      </c>
      <c r="H16" s="16">
        <v>9</v>
      </c>
      <c r="I16" s="16">
        <v>6</v>
      </c>
      <c r="J16" s="16">
        <v>7</v>
      </c>
      <c r="K16" s="16">
        <v>5</v>
      </c>
      <c r="L16" s="16">
        <v>2</v>
      </c>
      <c r="M16" s="16">
        <v>2020</v>
      </c>
      <c r="N16" s="16">
        <v>1227</v>
      </c>
      <c r="O16" s="16">
        <v>640</v>
      </c>
    </row>
    <row r="17" spans="2:15" ht="12" customHeight="1">
      <c r="B17" s="37" t="s">
        <v>27</v>
      </c>
      <c r="C17" s="38"/>
      <c r="D17" s="39"/>
      <c r="E17" s="6">
        <v>1</v>
      </c>
      <c r="F17" s="7" t="s">
        <v>42</v>
      </c>
      <c r="G17" s="7" t="s">
        <v>42</v>
      </c>
      <c r="H17" s="7" t="s">
        <v>42</v>
      </c>
      <c r="I17" s="7" t="s">
        <v>42</v>
      </c>
      <c r="J17" s="6" t="s">
        <v>39</v>
      </c>
      <c r="K17" s="6" t="s">
        <v>39</v>
      </c>
      <c r="L17" s="6" t="s">
        <v>39</v>
      </c>
      <c r="M17" s="7" t="s">
        <v>42</v>
      </c>
      <c r="N17" s="7" t="s">
        <v>42</v>
      </c>
      <c r="O17" s="6" t="s">
        <v>42</v>
      </c>
    </row>
    <row r="18" spans="2:15" ht="12" customHeight="1">
      <c r="B18" s="37" t="s">
        <v>8</v>
      </c>
      <c r="C18" s="38"/>
      <c r="D18" s="4" t="s">
        <v>21</v>
      </c>
      <c r="E18" s="6">
        <v>2</v>
      </c>
      <c r="F18" s="15">
        <v>381</v>
      </c>
      <c r="G18" s="16">
        <v>381</v>
      </c>
      <c r="H18" s="16">
        <v>208</v>
      </c>
      <c r="I18" s="16">
        <v>173</v>
      </c>
      <c r="J18" s="6" t="s">
        <v>39</v>
      </c>
      <c r="K18" s="6" t="s">
        <v>39</v>
      </c>
      <c r="L18" s="6" t="s">
        <v>39</v>
      </c>
      <c r="M18" s="16">
        <v>91706</v>
      </c>
      <c r="N18" s="16">
        <v>37373</v>
      </c>
      <c r="O18" s="16">
        <v>16130</v>
      </c>
    </row>
    <row r="19" spans="2:15" ht="12" customHeight="1">
      <c r="B19" s="37" t="s">
        <v>30</v>
      </c>
      <c r="C19" s="38"/>
      <c r="D19" s="4" t="s">
        <v>21</v>
      </c>
      <c r="E19" s="6">
        <v>8</v>
      </c>
      <c r="F19" s="7">
        <v>139</v>
      </c>
      <c r="G19" s="6">
        <v>131</v>
      </c>
      <c r="H19" s="6">
        <v>96</v>
      </c>
      <c r="I19" s="6">
        <v>35</v>
      </c>
      <c r="J19" s="6">
        <v>8</v>
      </c>
      <c r="K19" s="6">
        <v>6</v>
      </c>
      <c r="L19" s="6">
        <v>2</v>
      </c>
      <c r="M19" s="6">
        <v>39686</v>
      </c>
      <c r="N19" s="6">
        <v>20340</v>
      </c>
      <c r="O19" s="6">
        <v>5577</v>
      </c>
    </row>
    <row r="20" spans="2:15" ht="12" customHeight="1">
      <c r="B20" s="37" t="s">
        <v>32</v>
      </c>
      <c r="C20" s="38"/>
      <c r="D20" s="4" t="s">
        <v>21</v>
      </c>
      <c r="E20" s="6">
        <v>1</v>
      </c>
      <c r="F20" s="7" t="s">
        <v>42</v>
      </c>
      <c r="G20" s="7" t="s">
        <v>42</v>
      </c>
      <c r="H20" s="7" t="s">
        <v>42</v>
      </c>
      <c r="I20" s="7" t="s">
        <v>42</v>
      </c>
      <c r="J20" s="7" t="s">
        <v>42</v>
      </c>
      <c r="K20" s="7" t="s">
        <v>42</v>
      </c>
      <c r="L20" s="6" t="s">
        <v>39</v>
      </c>
      <c r="M20" s="7" t="s">
        <v>42</v>
      </c>
      <c r="N20" s="7" t="s">
        <v>42</v>
      </c>
      <c r="O20" s="6" t="s">
        <v>42</v>
      </c>
    </row>
    <row r="21" spans="2:15" ht="12" customHeight="1">
      <c r="B21" s="37" t="s">
        <v>33</v>
      </c>
      <c r="C21" s="38"/>
      <c r="D21" s="4" t="s">
        <v>21</v>
      </c>
      <c r="E21" s="6">
        <v>6</v>
      </c>
      <c r="F21" s="15">
        <v>67</v>
      </c>
      <c r="G21" s="16">
        <v>58</v>
      </c>
      <c r="H21" s="16">
        <v>39</v>
      </c>
      <c r="I21" s="16">
        <v>19</v>
      </c>
      <c r="J21" s="16">
        <v>9</v>
      </c>
      <c r="K21" s="16">
        <v>8</v>
      </c>
      <c r="L21" s="16">
        <v>1</v>
      </c>
      <c r="M21" s="16">
        <v>11296</v>
      </c>
      <c r="N21" s="16">
        <v>6550</v>
      </c>
      <c r="O21" s="16">
        <v>2565</v>
      </c>
    </row>
    <row r="22" spans="2:15" ht="12" customHeight="1">
      <c r="B22" s="37" t="s">
        <v>34</v>
      </c>
      <c r="C22" s="38"/>
      <c r="D22" s="4" t="s">
        <v>21</v>
      </c>
      <c r="E22" s="6">
        <v>1</v>
      </c>
      <c r="F22" s="7" t="s">
        <v>42</v>
      </c>
      <c r="G22" s="7" t="s">
        <v>42</v>
      </c>
      <c r="H22" s="7" t="s">
        <v>42</v>
      </c>
      <c r="I22" s="7" t="s">
        <v>42</v>
      </c>
      <c r="J22" s="6" t="s">
        <v>39</v>
      </c>
      <c r="K22" s="6" t="s">
        <v>39</v>
      </c>
      <c r="L22" s="6" t="s">
        <v>39</v>
      </c>
      <c r="M22" s="7" t="s">
        <v>42</v>
      </c>
      <c r="N22" s="7" t="s">
        <v>42</v>
      </c>
      <c r="O22" s="6" t="s">
        <v>42</v>
      </c>
    </row>
    <row r="23" spans="2:15" ht="12" customHeight="1">
      <c r="B23" s="37" t="s">
        <v>35</v>
      </c>
      <c r="C23" s="38"/>
      <c r="D23" s="4" t="s">
        <v>21</v>
      </c>
      <c r="E23" s="6">
        <v>10</v>
      </c>
      <c r="F23" s="7">
        <v>188</v>
      </c>
      <c r="G23" s="6">
        <v>179</v>
      </c>
      <c r="H23" s="6">
        <v>35</v>
      </c>
      <c r="I23" s="6">
        <v>144</v>
      </c>
      <c r="J23" s="6">
        <v>9</v>
      </c>
      <c r="K23" s="6">
        <v>5</v>
      </c>
      <c r="L23" s="6">
        <v>4</v>
      </c>
      <c r="M23" s="6">
        <v>14988</v>
      </c>
      <c r="N23" s="6">
        <v>6584</v>
      </c>
      <c r="O23" s="6">
        <v>3054</v>
      </c>
    </row>
    <row r="24" spans="2:15" ht="12" customHeight="1">
      <c r="B24" s="37" t="s">
        <v>38</v>
      </c>
      <c r="C24" s="38"/>
      <c r="D24" s="4" t="s">
        <v>21</v>
      </c>
      <c r="E24" s="6">
        <v>6</v>
      </c>
      <c r="F24" s="7">
        <v>34</v>
      </c>
      <c r="G24" s="6">
        <v>24</v>
      </c>
      <c r="H24" s="7">
        <v>6</v>
      </c>
      <c r="I24" s="7">
        <v>18</v>
      </c>
      <c r="J24" s="7">
        <v>10</v>
      </c>
      <c r="K24" s="7">
        <v>6</v>
      </c>
      <c r="L24" s="6">
        <v>4</v>
      </c>
      <c r="M24" s="6">
        <v>2145</v>
      </c>
      <c r="N24" s="6">
        <v>962</v>
      </c>
      <c r="O24" s="6">
        <v>472</v>
      </c>
    </row>
    <row r="26" spans="2:4" ht="12" customHeight="1">
      <c r="B26" s="3" t="s">
        <v>10</v>
      </c>
      <c r="C26" s="3"/>
      <c r="D26" s="3"/>
    </row>
  </sheetData>
  <mergeCells count="26">
    <mergeCell ref="B24:C24"/>
    <mergeCell ref="B22:C22"/>
    <mergeCell ref="B23:C23"/>
    <mergeCell ref="B19:C19"/>
    <mergeCell ref="B20:C20"/>
    <mergeCell ref="B21:C21"/>
    <mergeCell ref="B17:D17"/>
    <mergeCell ref="B18:C18"/>
    <mergeCell ref="B14:C14"/>
    <mergeCell ref="B15:C15"/>
    <mergeCell ref="B16:C16"/>
    <mergeCell ref="B13:D13"/>
    <mergeCell ref="J5:L6"/>
    <mergeCell ref="B10:D10"/>
    <mergeCell ref="B11:D11"/>
    <mergeCell ref="B12:C12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O1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97</v>
      </c>
      <c r="C9" s="53"/>
      <c r="D9" s="27"/>
      <c r="E9" s="5">
        <f>SUM(E10:E16)</f>
        <v>43</v>
      </c>
      <c r="F9" s="5">
        <f aca="true" t="shared" si="0" ref="F9:O9">SUM(F10:F16)</f>
        <v>358</v>
      </c>
      <c r="G9" s="5">
        <f t="shared" si="0"/>
        <v>291</v>
      </c>
      <c r="H9" s="5">
        <f t="shared" si="0"/>
        <v>191</v>
      </c>
      <c r="I9" s="5">
        <f t="shared" si="0"/>
        <v>100</v>
      </c>
      <c r="J9" s="5">
        <f t="shared" si="0"/>
        <v>67</v>
      </c>
      <c r="K9" s="5">
        <f t="shared" si="0"/>
        <v>44</v>
      </c>
      <c r="L9" s="5">
        <f t="shared" si="0"/>
        <v>23</v>
      </c>
      <c r="M9" s="5">
        <f t="shared" si="0"/>
        <v>116401</v>
      </c>
      <c r="N9" s="5">
        <f t="shared" si="0"/>
        <v>92772</v>
      </c>
      <c r="O9" s="5">
        <f t="shared" si="0"/>
        <v>11508</v>
      </c>
    </row>
    <row r="10" spans="2:15" ht="12" customHeight="1">
      <c r="B10" s="37" t="s">
        <v>19</v>
      </c>
      <c r="C10" s="38"/>
      <c r="D10" s="39"/>
      <c r="E10" s="6">
        <v>23</v>
      </c>
      <c r="F10" s="7">
        <v>104</v>
      </c>
      <c r="G10" s="6">
        <v>66</v>
      </c>
      <c r="H10" s="6">
        <v>54</v>
      </c>
      <c r="I10" s="6">
        <v>12</v>
      </c>
      <c r="J10" s="6">
        <v>38</v>
      </c>
      <c r="K10" s="6">
        <v>27</v>
      </c>
      <c r="L10" s="6">
        <v>11</v>
      </c>
      <c r="M10" s="6">
        <v>67913</v>
      </c>
      <c r="N10" s="6">
        <v>59187</v>
      </c>
      <c r="O10" s="6">
        <v>2677</v>
      </c>
    </row>
    <row r="11" spans="2:15" ht="12" customHeight="1">
      <c r="B11" s="37" t="s">
        <v>22</v>
      </c>
      <c r="C11" s="38"/>
      <c r="D11" s="4" t="s">
        <v>21</v>
      </c>
      <c r="E11" s="6">
        <v>2</v>
      </c>
      <c r="F11" s="7" t="s">
        <v>42</v>
      </c>
      <c r="G11" s="7" t="s">
        <v>42</v>
      </c>
      <c r="H11" s="7" t="s">
        <v>42</v>
      </c>
      <c r="I11" s="7" t="s">
        <v>42</v>
      </c>
      <c r="J11" s="7" t="s">
        <v>42</v>
      </c>
      <c r="K11" s="7" t="s">
        <v>42</v>
      </c>
      <c r="L11" s="7" t="s">
        <v>42</v>
      </c>
      <c r="M11" s="7" t="s">
        <v>42</v>
      </c>
      <c r="N11" s="7" t="s">
        <v>42</v>
      </c>
      <c r="O11" s="6" t="s">
        <v>42</v>
      </c>
    </row>
    <row r="12" spans="2:15" ht="12" customHeight="1">
      <c r="B12" s="73" t="s">
        <v>145</v>
      </c>
      <c r="C12" s="74"/>
      <c r="D12" s="75"/>
      <c r="E12" s="6">
        <v>7</v>
      </c>
      <c r="F12" s="7">
        <v>49</v>
      </c>
      <c r="G12" s="6">
        <v>37</v>
      </c>
      <c r="H12" s="6">
        <v>34</v>
      </c>
      <c r="I12" s="6">
        <v>3</v>
      </c>
      <c r="J12" s="6">
        <v>12</v>
      </c>
      <c r="K12" s="6">
        <v>8</v>
      </c>
      <c r="L12" s="6">
        <v>4</v>
      </c>
      <c r="M12" s="6">
        <v>14017</v>
      </c>
      <c r="N12" s="6">
        <v>11339</v>
      </c>
      <c r="O12" s="6">
        <v>1298</v>
      </c>
    </row>
    <row r="13" spans="2:15" ht="12" customHeight="1">
      <c r="B13" s="37" t="s">
        <v>30</v>
      </c>
      <c r="C13" s="38"/>
      <c r="D13" s="4" t="s">
        <v>21</v>
      </c>
      <c r="E13" s="6">
        <v>4</v>
      </c>
      <c r="F13" s="7">
        <v>99</v>
      </c>
      <c r="G13" s="6">
        <v>98</v>
      </c>
      <c r="H13" s="6">
        <v>88</v>
      </c>
      <c r="I13" s="6">
        <v>10</v>
      </c>
      <c r="J13" s="6">
        <v>1</v>
      </c>
      <c r="K13" s="6">
        <v>1</v>
      </c>
      <c r="L13" s="6" t="s">
        <v>39</v>
      </c>
      <c r="M13" s="6">
        <v>27226</v>
      </c>
      <c r="N13" s="6">
        <v>18846</v>
      </c>
      <c r="O13" s="6">
        <v>5517</v>
      </c>
    </row>
    <row r="14" spans="2:15" ht="12" customHeight="1">
      <c r="B14" s="37" t="s">
        <v>33</v>
      </c>
      <c r="C14" s="38"/>
      <c r="D14" s="4" t="s">
        <v>21</v>
      </c>
      <c r="E14" s="6">
        <v>1</v>
      </c>
      <c r="F14" s="15">
        <v>34</v>
      </c>
      <c r="G14" s="16">
        <v>31</v>
      </c>
      <c r="H14" s="16">
        <v>7</v>
      </c>
      <c r="I14" s="16">
        <v>24</v>
      </c>
      <c r="J14" s="16">
        <v>3</v>
      </c>
      <c r="K14" s="16">
        <v>2</v>
      </c>
      <c r="L14" s="16">
        <v>1</v>
      </c>
      <c r="M14" s="16">
        <v>4495</v>
      </c>
      <c r="N14" s="16">
        <v>2266</v>
      </c>
      <c r="O14" s="16">
        <v>939</v>
      </c>
    </row>
    <row r="15" spans="2:15" ht="12" customHeight="1">
      <c r="B15" s="37" t="s">
        <v>35</v>
      </c>
      <c r="C15" s="38"/>
      <c r="D15" s="4" t="s">
        <v>21</v>
      </c>
      <c r="E15" s="6">
        <v>5</v>
      </c>
      <c r="F15" s="15">
        <v>72</v>
      </c>
      <c r="G15" s="16">
        <v>59</v>
      </c>
      <c r="H15" s="16">
        <v>8</v>
      </c>
      <c r="I15" s="16">
        <v>51</v>
      </c>
      <c r="J15" s="16">
        <v>13</v>
      </c>
      <c r="K15" s="16">
        <v>6</v>
      </c>
      <c r="L15" s="16">
        <v>7</v>
      </c>
      <c r="M15" s="16">
        <v>2750</v>
      </c>
      <c r="N15" s="16">
        <v>1134</v>
      </c>
      <c r="O15" s="16">
        <v>1077</v>
      </c>
    </row>
    <row r="16" spans="2:15" ht="12" customHeight="1">
      <c r="B16" s="37" t="s">
        <v>36</v>
      </c>
      <c r="C16" s="38"/>
      <c r="D16" s="4" t="s">
        <v>21</v>
      </c>
      <c r="E16" s="6">
        <v>1</v>
      </c>
      <c r="F16" s="7" t="s">
        <v>42</v>
      </c>
      <c r="G16" s="7" t="s">
        <v>42</v>
      </c>
      <c r="H16" s="7" t="s">
        <v>42</v>
      </c>
      <c r="I16" s="6" t="s">
        <v>44</v>
      </c>
      <c r="J16" s="7" t="s">
        <v>42</v>
      </c>
      <c r="K16" s="7" t="s">
        <v>42</v>
      </c>
      <c r="L16" s="7" t="s">
        <v>42</v>
      </c>
      <c r="M16" s="7" t="s">
        <v>42</v>
      </c>
      <c r="N16" s="7" t="s">
        <v>42</v>
      </c>
      <c r="O16" s="6" t="s">
        <v>42</v>
      </c>
    </row>
    <row r="18" spans="2:4" ht="12" customHeight="1">
      <c r="B18" s="3" t="s">
        <v>10</v>
      </c>
      <c r="C18" s="3"/>
      <c r="D18" s="3"/>
    </row>
  </sheetData>
  <mergeCells count="18">
    <mergeCell ref="B15:C15"/>
    <mergeCell ref="B16:C16"/>
    <mergeCell ref="B13:C13"/>
    <mergeCell ref="B14:C14"/>
    <mergeCell ref="J5:L6"/>
    <mergeCell ref="B10:D10"/>
    <mergeCell ref="B11:C11"/>
    <mergeCell ref="B12:D12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2.00390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8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21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7</v>
      </c>
      <c r="C9" s="53"/>
      <c r="D9" s="27"/>
      <c r="E9" s="5">
        <f>SUM(E10:E29)</f>
        <v>3238</v>
      </c>
      <c r="F9" s="5">
        <f aca="true" t="shared" si="0" ref="F9:O9">SUM(F10:F29)</f>
        <v>32145</v>
      </c>
      <c r="G9" s="5">
        <f t="shared" si="0"/>
        <v>26495</v>
      </c>
      <c r="H9" s="5">
        <f t="shared" si="0"/>
        <v>14104</v>
      </c>
      <c r="I9" s="5">
        <f t="shared" si="0"/>
        <v>12391</v>
      </c>
      <c r="J9" s="5">
        <f t="shared" si="0"/>
        <v>5650</v>
      </c>
      <c r="K9" s="5">
        <f t="shared" si="0"/>
        <v>2884</v>
      </c>
      <c r="L9" s="5">
        <f t="shared" si="0"/>
        <v>2766</v>
      </c>
      <c r="M9" s="5">
        <f t="shared" si="0"/>
        <v>8058004</v>
      </c>
      <c r="N9" s="5">
        <f t="shared" si="0"/>
        <v>4952710</v>
      </c>
      <c r="O9" s="5">
        <f t="shared" si="0"/>
        <v>1236766</v>
      </c>
    </row>
    <row r="10" spans="2:15" ht="12" customHeight="1">
      <c r="B10" s="37" t="s">
        <v>19</v>
      </c>
      <c r="C10" s="38"/>
      <c r="D10" s="39"/>
      <c r="E10" s="6">
        <v>64</v>
      </c>
      <c r="F10" s="7">
        <v>724</v>
      </c>
      <c r="G10" s="6">
        <v>619</v>
      </c>
      <c r="H10" s="6">
        <v>419</v>
      </c>
      <c r="I10" s="6">
        <v>200</v>
      </c>
      <c r="J10" s="6">
        <v>105</v>
      </c>
      <c r="K10" s="6">
        <v>54</v>
      </c>
      <c r="L10" s="6">
        <v>51</v>
      </c>
      <c r="M10" s="6">
        <v>141213</v>
      </c>
      <c r="N10" s="6">
        <v>72853</v>
      </c>
      <c r="O10" s="6">
        <v>30807</v>
      </c>
    </row>
    <row r="11" spans="2:15" ht="23.25" customHeight="1">
      <c r="B11" s="37" t="s">
        <v>20</v>
      </c>
      <c r="C11" s="38"/>
      <c r="D11" s="39"/>
      <c r="E11" s="6">
        <v>1856</v>
      </c>
      <c r="F11" s="7">
        <v>14812</v>
      </c>
      <c r="G11" s="6">
        <v>11267</v>
      </c>
      <c r="H11" s="6">
        <v>4137</v>
      </c>
      <c r="I11" s="6">
        <v>7130</v>
      </c>
      <c r="J11" s="6">
        <v>3545</v>
      </c>
      <c r="K11" s="6">
        <v>1705</v>
      </c>
      <c r="L11" s="6">
        <v>1840</v>
      </c>
      <c r="M11" s="6">
        <v>3304132</v>
      </c>
      <c r="N11" s="6">
        <v>1979243</v>
      </c>
      <c r="O11" s="6">
        <v>467191</v>
      </c>
    </row>
    <row r="12" spans="2:15" ht="12" customHeight="1">
      <c r="B12" s="37" t="s">
        <v>22</v>
      </c>
      <c r="C12" s="38"/>
      <c r="D12" s="4" t="s">
        <v>21</v>
      </c>
      <c r="E12" s="6">
        <v>569</v>
      </c>
      <c r="F12" s="7">
        <v>4435</v>
      </c>
      <c r="G12" s="6">
        <v>3401</v>
      </c>
      <c r="H12" s="6">
        <v>683</v>
      </c>
      <c r="I12" s="6">
        <v>2718</v>
      </c>
      <c r="J12" s="6">
        <v>1034</v>
      </c>
      <c r="K12" s="6">
        <v>481</v>
      </c>
      <c r="L12" s="6">
        <v>553</v>
      </c>
      <c r="M12" s="6">
        <v>740043</v>
      </c>
      <c r="N12" s="6">
        <v>456071</v>
      </c>
      <c r="O12" s="6">
        <v>123424</v>
      </c>
    </row>
    <row r="13" spans="2:15" ht="12" customHeight="1">
      <c r="B13" s="73" t="s">
        <v>145</v>
      </c>
      <c r="C13" s="74"/>
      <c r="D13" s="75"/>
      <c r="E13" s="6">
        <v>53</v>
      </c>
      <c r="F13" s="7">
        <v>385</v>
      </c>
      <c r="G13" s="6">
        <v>328</v>
      </c>
      <c r="H13" s="6">
        <v>273</v>
      </c>
      <c r="I13" s="6">
        <v>55</v>
      </c>
      <c r="J13" s="6">
        <v>57</v>
      </c>
      <c r="K13" s="6">
        <v>40</v>
      </c>
      <c r="L13" s="6">
        <v>17</v>
      </c>
      <c r="M13" s="6">
        <v>107786</v>
      </c>
      <c r="N13" s="6">
        <v>73277</v>
      </c>
      <c r="O13" s="6">
        <v>16913</v>
      </c>
    </row>
    <row r="14" spans="2:15" ht="12" customHeight="1">
      <c r="B14" s="37" t="s">
        <v>23</v>
      </c>
      <c r="C14" s="38"/>
      <c r="D14" s="4" t="s">
        <v>21</v>
      </c>
      <c r="E14" s="6">
        <v>53</v>
      </c>
      <c r="F14" s="7">
        <v>476</v>
      </c>
      <c r="G14" s="6">
        <v>384</v>
      </c>
      <c r="H14" s="6">
        <v>321</v>
      </c>
      <c r="I14" s="6">
        <v>63</v>
      </c>
      <c r="J14" s="6">
        <v>92</v>
      </c>
      <c r="K14" s="6">
        <v>69</v>
      </c>
      <c r="L14" s="6">
        <v>23</v>
      </c>
      <c r="M14" s="6">
        <v>157320</v>
      </c>
      <c r="N14" s="6">
        <v>110491</v>
      </c>
      <c r="O14" s="6">
        <v>19260</v>
      </c>
    </row>
    <row r="15" spans="2:15" ht="12" customHeight="1">
      <c r="B15" s="37" t="s">
        <v>24</v>
      </c>
      <c r="C15" s="38"/>
      <c r="D15" s="4" t="s">
        <v>21</v>
      </c>
      <c r="E15" s="6">
        <v>99</v>
      </c>
      <c r="F15" s="7">
        <v>538</v>
      </c>
      <c r="G15" s="6">
        <v>385</v>
      </c>
      <c r="H15" s="6">
        <v>293</v>
      </c>
      <c r="I15" s="6">
        <v>92</v>
      </c>
      <c r="J15" s="6">
        <v>153</v>
      </c>
      <c r="K15" s="6">
        <v>95</v>
      </c>
      <c r="L15" s="6">
        <v>58</v>
      </c>
      <c r="M15" s="6">
        <v>91749</v>
      </c>
      <c r="N15" s="6">
        <v>49631</v>
      </c>
      <c r="O15" s="6">
        <v>19639</v>
      </c>
    </row>
    <row r="16" spans="2:15" ht="12" customHeight="1">
      <c r="B16" s="37" t="s">
        <v>25</v>
      </c>
      <c r="C16" s="38"/>
      <c r="D16" s="4" t="s">
        <v>26</v>
      </c>
      <c r="E16" s="6">
        <v>32</v>
      </c>
      <c r="F16" s="7">
        <v>228</v>
      </c>
      <c r="G16" s="6">
        <v>178</v>
      </c>
      <c r="H16" s="6">
        <v>152</v>
      </c>
      <c r="I16" s="6">
        <v>26</v>
      </c>
      <c r="J16" s="6">
        <v>50</v>
      </c>
      <c r="K16" s="6">
        <v>28</v>
      </c>
      <c r="L16" s="6">
        <v>22</v>
      </c>
      <c r="M16" s="6">
        <v>27475</v>
      </c>
      <c r="N16" s="6">
        <v>9830</v>
      </c>
      <c r="O16" s="6">
        <v>8019</v>
      </c>
    </row>
    <row r="17" spans="2:15" ht="12" customHeight="1">
      <c r="B17" s="37" t="s">
        <v>27</v>
      </c>
      <c r="C17" s="38"/>
      <c r="D17" s="39"/>
      <c r="E17" s="6">
        <v>1</v>
      </c>
      <c r="F17" s="7" t="s">
        <v>42</v>
      </c>
      <c r="G17" s="7" t="s">
        <v>42</v>
      </c>
      <c r="H17" s="7" t="s">
        <v>42</v>
      </c>
      <c r="I17" s="7" t="s">
        <v>42</v>
      </c>
      <c r="J17" s="6" t="s">
        <v>44</v>
      </c>
      <c r="K17" s="6" t="s">
        <v>44</v>
      </c>
      <c r="L17" s="6" t="s">
        <v>44</v>
      </c>
      <c r="M17" s="6" t="s">
        <v>42</v>
      </c>
      <c r="N17" s="6" t="s">
        <v>42</v>
      </c>
      <c r="O17" s="6" t="s">
        <v>42</v>
      </c>
    </row>
    <row r="18" spans="2:15" ht="12" customHeight="1">
      <c r="B18" s="37" t="s">
        <v>28</v>
      </c>
      <c r="C18" s="38"/>
      <c r="D18" s="4" t="s">
        <v>21</v>
      </c>
      <c r="E18" s="6">
        <v>1</v>
      </c>
      <c r="F18" s="7" t="s">
        <v>42</v>
      </c>
      <c r="G18" s="7" t="s">
        <v>42</v>
      </c>
      <c r="H18" s="7" t="s">
        <v>42</v>
      </c>
      <c r="I18" s="7" t="s">
        <v>42</v>
      </c>
      <c r="J18" s="6" t="s">
        <v>44</v>
      </c>
      <c r="K18" s="6" t="s">
        <v>44</v>
      </c>
      <c r="L18" s="6" t="s">
        <v>44</v>
      </c>
      <c r="M18" s="6" t="s">
        <v>42</v>
      </c>
      <c r="N18" s="6" t="s">
        <v>42</v>
      </c>
      <c r="O18" s="6" t="s">
        <v>42</v>
      </c>
    </row>
    <row r="19" spans="2:15" ht="12" customHeight="1">
      <c r="B19" s="37" t="s">
        <v>8</v>
      </c>
      <c r="C19" s="38"/>
      <c r="D19" s="4" t="s">
        <v>21</v>
      </c>
      <c r="E19" s="6">
        <v>7</v>
      </c>
      <c r="F19" s="15">
        <v>108</v>
      </c>
      <c r="G19" s="16">
        <v>97</v>
      </c>
      <c r="H19" s="16">
        <v>63</v>
      </c>
      <c r="I19" s="16">
        <v>34</v>
      </c>
      <c r="J19" s="16">
        <v>11</v>
      </c>
      <c r="K19" s="16">
        <v>6</v>
      </c>
      <c r="L19" s="16">
        <v>5</v>
      </c>
      <c r="M19" s="16">
        <v>19061</v>
      </c>
      <c r="N19" s="16">
        <v>10618</v>
      </c>
      <c r="O19" s="16">
        <v>4521</v>
      </c>
    </row>
    <row r="20" spans="2:15" ht="12" customHeight="1">
      <c r="B20" s="37" t="s">
        <v>29</v>
      </c>
      <c r="C20" s="38"/>
      <c r="D20" s="4" t="s">
        <v>21</v>
      </c>
      <c r="E20" s="6">
        <v>3</v>
      </c>
      <c r="F20" s="7">
        <v>21</v>
      </c>
      <c r="G20" s="6">
        <v>15</v>
      </c>
      <c r="H20" s="6">
        <v>12</v>
      </c>
      <c r="I20" s="6">
        <v>3</v>
      </c>
      <c r="J20" s="6">
        <v>6</v>
      </c>
      <c r="K20" s="6">
        <v>3</v>
      </c>
      <c r="L20" s="6">
        <v>3</v>
      </c>
      <c r="M20" s="6">
        <v>3608</v>
      </c>
      <c r="N20" s="6">
        <v>1857</v>
      </c>
      <c r="O20" s="6">
        <v>849</v>
      </c>
    </row>
    <row r="21" spans="2:15" ht="12" customHeight="1">
      <c r="B21" s="37" t="s">
        <v>30</v>
      </c>
      <c r="C21" s="38"/>
      <c r="D21" s="4" t="s">
        <v>21</v>
      </c>
      <c r="E21" s="6">
        <v>11</v>
      </c>
      <c r="F21" s="7">
        <v>171</v>
      </c>
      <c r="G21" s="6">
        <v>159</v>
      </c>
      <c r="H21" s="6">
        <v>143</v>
      </c>
      <c r="I21" s="6">
        <v>16</v>
      </c>
      <c r="J21" s="6">
        <v>12</v>
      </c>
      <c r="K21" s="6">
        <v>10</v>
      </c>
      <c r="L21" s="6">
        <v>2</v>
      </c>
      <c r="M21" s="6">
        <v>80135</v>
      </c>
      <c r="N21" s="6">
        <v>34102</v>
      </c>
      <c r="O21" s="6">
        <v>10356</v>
      </c>
    </row>
    <row r="22" spans="2:15" ht="12" customHeight="1">
      <c r="B22" s="37" t="s">
        <v>31</v>
      </c>
      <c r="C22" s="38"/>
      <c r="D22" s="39"/>
      <c r="E22" s="6">
        <v>8</v>
      </c>
      <c r="F22" s="7">
        <v>132</v>
      </c>
      <c r="G22" s="6">
        <v>132</v>
      </c>
      <c r="H22" s="6">
        <v>113</v>
      </c>
      <c r="I22" s="6">
        <v>19</v>
      </c>
      <c r="J22" s="6"/>
      <c r="K22" s="6"/>
      <c r="L22" s="6"/>
      <c r="M22" s="6">
        <v>28627</v>
      </c>
      <c r="N22" s="6">
        <v>11681</v>
      </c>
      <c r="O22" s="6">
        <v>8390</v>
      </c>
    </row>
    <row r="23" spans="2:15" ht="12" customHeight="1">
      <c r="B23" s="37" t="s">
        <v>32</v>
      </c>
      <c r="C23" s="38"/>
      <c r="D23" s="4" t="s">
        <v>21</v>
      </c>
      <c r="E23" s="6">
        <v>7</v>
      </c>
      <c r="F23" s="7">
        <v>252</v>
      </c>
      <c r="G23" s="6">
        <v>247</v>
      </c>
      <c r="H23" s="6">
        <v>170</v>
      </c>
      <c r="I23" s="6">
        <v>77</v>
      </c>
      <c r="J23" s="6">
        <v>5</v>
      </c>
      <c r="K23" s="6">
        <v>2</v>
      </c>
      <c r="L23" s="6">
        <v>3</v>
      </c>
      <c r="M23" s="6">
        <v>59900</v>
      </c>
      <c r="N23" s="6">
        <v>32274</v>
      </c>
      <c r="O23" s="6">
        <v>11154</v>
      </c>
    </row>
    <row r="24" spans="2:15" ht="12" customHeight="1">
      <c r="B24" s="37" t="s">
        <v>33</v>
      </c>
      <c r="C24" s="38"/>
      <c r="D24" s="4" t="s">
        <v>21</v>
      </c>
      <c r="E24" s="6">
        <v>147</v>
      </c>
      <c r="F24" s="7">
        <v>2015</v>
      </c>
      <c r="G24" s="6">
        <v>1837</v>
      </c>
      <c r="H24" s="6">
        <v>1498</v>
      </c>
      <c r="I24" s="6">
        <v>339</v>
      </c>
      <c r="J24" s="6">
        <v>178</v>
      </c>
      <c r="K24" s="6">
        <v>126</v>
      </c>
      <c r="L24" s="6">
        <v>52</v>
      </c>
      <c r="M24" s="6">
        <v>647787</v>
      </c>
      <c r="N24" s="6">
        <v>414047</v>
      </c>
      <c r="O24" s="6">
        <v>97951</v>
      </c>
    </row>
    <row r="25" spans="2:15" ht="12" customHeight="1">
      <c r="B25" s="37" t="s">
        <v>34</v>
      </c>
      <c r="C25" s="38"/>
      <c r="D25" s="4" t="s">
        <v>21</v>
      </c>
      <c r="E25" s="6">
        <v>172</v>
      </c>
      <c r="F25" s="7">
        <v>3001</v>
      </c>
      <c r="G25" s="6">
        <v>2772</v>
      </c>
      <c r="H25" s="6">
        <v>2303</v>
      </c>
      <c r="I25" s="6">
        <v>469</v>
      </c>
      <c r="J25" s="6">
        <v>229</v>
      </c>
      <c r="K25" s="6">
        <v>159</v>
      </c>
      <c r="L25" s="6">
        <v>70</v>
      </c>
      <c r="M25" s="6">
        <v>1053002</v>
      </c>
      <c r="N25" s="6">
        <v>576480</v>
      </c>
      <c r="O25" s="6">
        <v>173736</v>
      </c>
    </row>
    <row r="26" spans="2:15" ht="12" customHeight="1">
      <c r="B26" s="37" t="s">
        <v>35</v>
      </c>
      <c r="C26" s="38"/>
      <c r="D26" s="4" t="s">
        <v>21</v>
      </c>
      <c r="E26" s="6">
        <v>36</v>
      </c>
      <c r="F26" s="7">
        <v>1265</v>
      </c>
      <c r="G26" s="6">
        <v>1228</v>
      </c>
      <c r="H26" s="6">
        <v>863</v>
      </c>
      <c r="I26" s="6">
        <v>365</v>
      </c>
      <c r="J26" s="6">
        <v>37</v>
      </c>
      <c r="K26" s="6">
        <v>21</v>
      </c>
      <c r="L26" s="6">
        <v>16</v>
      </c>
      <c r="M26" s="6">
        <v>412422</v>
      </c>
      <c r="N26" s="6">
        <v>283496</v>
      </c>
      <c r="O26" s="6">
        <v>59152</v>
      </c>
    </row>
    <row r="27" spans="2:15" ht="12" customHeight="1">
      <c r="B27" s="37" t="s">
        <v>36</v>
      </c>
      <c r="C27" s="38"/>
      <c r="D27" s="4" t="s">
        <v>21</v>
      </c>
      <c r="E27" s="6">
        <v>57</v>
      </c>
      <c r="F27" s="7">
        <v>2794</v>
      </c>
      <c r="G27" s="6">
        <v>2732</v>
      </c>
      <c r="H27" s="6">
        <v>2195</v>
      </c>
      <c r="I27" s="6">
        <v>537</v>
      </c>
      <c r="J27" s="6">
        <v>62</v>
      </c>
      <c r="K27" s="6">
        <v>45</v>
      </c>
      <c r="L27" s="6">
        <v>17</v>
      </c>
      <c r="M27" s="6">
        <v>1029944</v>
      </c>
      <c r="N27" s="6">
        <v>749203</v>
      </c>
      <c r="O27" s="6">
        <v>133192</v>
      </c>
    </row>
    <row r="28" spans="2:15" ht="12" customHeight="1">
      <c r="B28" s="37" t="s">
        <v>37</v>
      </c>
      <c r="C28" s="38"/>
      <c r="D28" s="4" t="s">
        <v>21</v>
      </c>
      <c r="E28" s="6">
        <v>16</v>
      </c>
      <c r="F28" s="7">
        <v>309</v>
      </c>
      <c r="G28" s="7">
        <v>299</v>
      </c>
      <c r="H28" s="6">
        <v>203</v>
      </c>
      <c r="I28" s="6">
        <v>96</v>
      </c>
      <c r="J28" s="6">
        <v>10</v>
      </c>
      <c r="K28" s="6">
        <v>4</v>
      </c>
      <c r="L28" s="6">
        <v>6</v>
      </c>
      <c r="M28" s="6">
        <v>49615</v>
      </c>
      <c r="N28" s="6">
        <v>25658</v>
      </c>
      <c r="O28" s="6">
        <v>14904</v>
      </c>
    </row>
    <row r="29" spans="2:15" ht="12" customHeight="1">
      <c r="B29" s="37" t="s">
        <v>38</v>
      </c>
      <c r="C29" s="38"/>
      <c r="D29" s="4" t="s">
        <v>21</v>
      </c>
      <c r="E29" s="6">
        <v>46</v>
      </c>
      <c r="F29" s="7">
        <v>479</v>
      </c>
      <c r="G29" s="6">
        <v>415</v>
      </c>
      <c r="H29" s="7">
        <v>263</v>
      </c>
      <c r="I29" s="7">
        <v>152</v>
      </c>
      <c r="J29" s="7">
        <v>64</v>
      </c>
      <c r="K29" s="7">
        <v>36</v>
      </c>
      <c r="L29" s="6">
        <v>28</v>
      </c>
      <c r="M29" s="6">
        <v>104185</v>
      </c>
      <c r="N29" s="6">
        <v>61898</v>
      </c>
      <c r="O29" s="6">
        <v>37308</v>
      </c>
    </row>
    <row r="31" spans="2:4" ht="12" customHeight="1">
      <c r="B31" s="3" t="s">
        <v>10</v>
      </c>
      <c r="C31" s="3"/>
      <c r="D31" s="3"/>
    </row>
  </sheetData>
  <mergeCells count="31"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  <mergeCell ref="J5:L6"/>
    <mergeCell ref="B10:D10"/>
    <mergeCell ref="B11:D11"/>
    <mergeCell ref="B12:C12"/>
    <mergeCell ref="B14:C14"/>
    <mergeCell ref="B15:C15"/>
    <mergeCell ref="B16:C16"/>
    <mergeCell ref="B13:D13"/>
    <mergeCell ref="B17:D17"/>
    <mergeCell ref="B18:C18"/>
    <mergeCell ref="B19:C19"/>
    <mergeCell ref="B20:C20"/>
    <mergeCell ref="B21:C21"/>
    <mergeCell ref="B22:D22"/>
    <mergeCell ref="B23:C23"/>
    <mergeCell ref="B24:C24"/>
    <mergeCell ref="B29:C29"/>
    <mergeCell ref="B25:C25"/>
    <mergeCell ref="B26:C26"/>
    <mergeCell ref="B27:C27"/>
    <mergeCell ref="B28:C28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O2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98</v>
      </c>
      <c r="C9" s="53"/>
      <c r="D9" s="27"/>
      <c r="E9" s="5">
        <f>SUM(E10:E23)</f>
        <v>123</v>
      </c>
      <c r="F9" s="5">
        <f aca="true" t="shared" si="0" ref="F9:O9">SUM(F10:F23)</f>
        <v>1214</v>
      </c>
      <c r="G9" s="5">
        <f t="shared" si="0"/>
        <v>1006</v>
      </c>
      <c r="H9" s="5">
        <f t="shared" si="0"/>
        <v>493</v>
      </c>
      <c r="I9" s="5">
        <f t="shared" si="0"/>
        <v>513</v>
      </c>
      <c r="J9" s="5">
        <f t="shared" si="0"/>
        <v>208</v>
      </c>
      <c r="K9" s="5">
        <f t="shared" si="0"/>
        <v>113</v>
      </c>
      <c r="L9" s="5">
        <f t="shared" si="0"/>
        <v>95</v>
      </c>
      <c r="M9" s="5">
        <f t="shared" si="0"/>
        <v>323670</v>
      </c>
      <c r="N9" s="5">
        <f t="shared" si="0"/>
        <v>190407</v>
      </c>
      <c r="O9" s="5">
        <f t="shared" si="0"/>
        <v>39082</v>
      </c>
    </row>
    <row r="10" spans="2:15" ht="12" customHeight="1">
      <c r="B10" s="37" t="s">
        <v>19</v>
      </c>
      <c r="C10" s="38"/>
      <c r="D10" s="39"/>
      <c r="E10" s="6">
        <v>4</v>
      </c>
      <c r="F10" s="7">
        <v>27</v>
      </c>
      <c r="G10" s="6">
        <v>17</v>
      </c>
      <c r="H10" s="6">
        <v>14</v>
      </c>
      <c r="I10" s="6">
        <v>3</v>
      </c>
      <c r="J10" s="6">
        <v>10</v>
      </c>
      <c r="K10" s="6">
        <v>6</v>
      </c>
      <c r="L10" s="6">
        <v>4</v>
      </c>
      <c r="M10" s="6">
        <v>17659</v>
      </c>
      <c r="N10" s="6">
        <v>13814</v>
      </c>
      <c r="O10" s="6">
        <v>647</v>
      </c>
    </row>
    <row r="11" spans="2:15" ht="23.25" customHeight="1">
      <c r="B11" s="37" t="s">
        <v>20</v>
      </c>
      <c r="C11" s="38"/>
      <c r="D11" s="39"/>
      <c r="E11" s="6">
        <v>6</v>
      </c>
      <c r="F11" s="7">
        <v>87</v>
      </c>
      <c r="G11" s="6">
        <v>74</v>
      </c>
      <c r="H11" s="6">
        <v>8</v>
      </c>
      <c r="I11" s="6">
        <v>66</v>
      </c>
      <c r="J11" s="6">
        <v>13</v>
      </c>
      <c r="K11" s="6">
        <v>6</v>
      </c>
      <c r="L11" s="6">
        <v>7</v>
      </c>
      <c r="M11" s="6">
        <v>19788</v>
      </c>
      <c r="N11" s="6">
        <v>15361</v>
      </c>
      <c r="O11" s="6">
        <v>2078</v>
      </c>
    </row>
    <row r="12" spans="2:15" ht="12" customHeight="1">
      <c r="B12" s="37" t="s">
        <v>22</v>
      </c>
      <c r="C12" s="38"/>
      <c r="D12" s="4" t="s">
        <v>21</v>
      </c>
      <c r="E12" s="6">
        <v>14</v>
      </c>
      <c r="F12" s="7">
        <v>183</v>
      </c>
      <c r="G12" s="6">
        <v>160</v>
      </c>
      <c r="H12" s="6">
        <v>26</v>
      </c>
      <c r="I12" s="6">
        <v>134</v>
      </c>
      <c r="J12" s="6">
        <v>23</v>
      </c>
      <c r="K12" s="6">
        <v>12</v>
      </c>
      <c r="L12" s="6">
        <v>11</v>
      </c>
      <c r="M12" s="6">
        <v>14220</v>
      </c>
      <c r="N12" s="6">
        <v>4921</v>
      </c>
      <c r="O12" s="6">
        <v>4663</v>
      </c>
    </row>
    <row r="13" spans="2:15" ht="12" customHeight="1">
      <c r="B13" s="73" t="s">
        <v>145</v>
      </c>
      <c r="C13" s="74"/>
      <c r="D13" s="75"/>
      <c r="E13" s="6">
        <v>5</v>
      </c>
      <c r="F13" s="7">
        <v>31</v>
      </c>
      <c r="G13" s="6">
        <v>27</v>
      </c>
      <c r="H13" s="6">
        <v>25</v>
      </c>
      <c r="I13" s="6">
        <v>2</v>
      </c>
      <c r="J13" s="6">
        <v>4</v>
      </c>
      <c r="K13" s="6">
        <v>3</v>
      </c>
      <c r="L13" s="6">
        <v>1</v>
      </c>
      <c r="M13" s="6">
        <v>6459</v>
      </c>
      <c r="N13" s="6">
        <v>3984</v>
      </c>
      <c r="O13" s="6">
        <v>1001</v>
      </c>
    </row>
    <row r="14" spans="2:15" ht="12" customHeight="1">
      <c r="B14" s="37" t="s">
        <v>24</v>
      </c>
      <c r="C14" s="38"/>
      <c r="D14" s="4" t="s">
        <v>21</v>
      </c>
      <c r="E14" s="6">
        <v>1</v>
      </c>
      <c r="F14" s="7" t="s">
        <v>42</v>
      </c>
      <c r="G14" s="7" t="s">
        <v>42</v>
      </c>
      <c r="H14" s="7" t="s">
        <v>42</v>
      </c>
      <c r="I14" s="7" t="s">
        <v>42</v>
      </c>
      <c r="J14" s="6" t="s">
        <v>39</v>
      </c>
      <c r="K14" s="6" t="s">
        <v>39</v>
      </c>
      <c r="L14" s="6" t="s">
        <v>39</v>
      </c>
      <c r="M14" s="7" t="s">
        <v>42</v>
      </c>
      <c r="N14" s="7" t="s">
        <v>42</v>
      </c>
      <c r="O14" s="6" t="s">
        <v>42</v>
      </c>
    </row>
    <row r="15" spans="2:15" ht="12" customHeight="1">
      <c r="B15" s="37" t="s">
        <v>8</v>
      </c>
      <c r="C15" s="38"/>
      <c r="D15" s="4" t="s">
        <v>21</v>
      </c>
      <c r="E15" s="6">
        <v>2</v>
      </c>
      <c r="F15" s="15">
        <v>21</v>
      </c>
      <c r="G15" s="16">
        <v>16</v>
      </c>
      <c r="H15" s="16">
        <v>3</v>
      </c>
      <c r="I15" s="16">
        <v>13</v>
      </c>
      <c r="J15" s="16">
        <v>5</v>
      </c>
      <c r="K15" s="16">
        <v>2</v>
      </c>
      <c r="L15" s="16">
        <v>3</v>
      </c>
      <c r="M15" s="16">
        <v>1187</v>
      </c>
      <c r="N15" s="16">
        <v>393</v>
      </c>
      <c r="O15" s="16">
        <v>289</v>
      </c>
    </row>
    <row r="16" spans="2:15" ht="12" customHeight="1">
      <c r="B16" s="37" t="s">
        <v>30</v>
      </c>
      <c r="C16" s="38"/>
      <c r="D16" s="4" t="s">
        <v>21</v>
      </c>
      <c r="E16" s="6">
        <v>19</v>
      </c>
      <c r="F16" s="7">
        <v>173</v>
      </c>
      <c r="G16" s="6">
        <v>149</v>
      </c>
      <c r="H16" s="6">
        <v>115</v>
      </c>
      <c r="I16" s="6">
        <v>34</v>
      </c>
      <c r="J16" s="6">
        <v>24</v>
      </c>
      <c r="K16" s="6">
        <v>14</v>
      </c>
      <c r="L16" s="6">
        <v>10</v>
      </c>
      <c r="M16" s="6">
        <v>62073</v>
      </c>
      <c r="N16" s="6">
        <v>42362</v>
      </c>
      <c r="O16" s="6">
        <v>6616</v>
      </c>
    </row>
    <row r="17" spans="2:15" ht="12" customHeight="1">
      <c r="B17" s="37" t="s">
        <v>32</v>
      </c>
      <c r="C17" s="38"/>
      <c r="D17" s="4" t="s">
        <v>21</v>
      </c>
      <c r="E17" s="6">
        <v>1</v>
      </c>
      <c r="F17" s="7" t="s">
        <v>42</v>
      </c>
      <c r="G17" s="7" t="s">
        <v>42</v>
      </c>
      <c r="H17" s="6" t="s">
        <v>39</v>
      </c>
      <c r="I17" s="7" t="s">
        <v>42</v>
      </c>
      <c r="J17" s="7" t="s">
        <v>42</v>
      </c>
      <c r="K17" s="7" t="s">
        <v>42</v>
      </c>
      <c r="L17" s="6" t="s">
        <v>39</v>
      </c>
      <c r="M17" s="7" t="s">
        <v>42</v>
      </c>
      <c r="N17" s="7" t="s">
        <v>42</v>
      </c>
      <c r="O17" s="6" t="s">
        <v>42</v>
      </c>
    </row>
    <row r="18" spans="2:15" ht="12" customHeight="1">
      <c r="B18" s="37" t="s">
        <v>33</v>
      </c>
      <c r="C18" s="38"/>
      <c r="D18" s="4" t="s">
        <v>21</v>
      </c>
      <c r="E18" s="6">
        <v>24</v>
      </c>
      <c r="F18" s="7">
        <v>89</v>
      </c>
      <c r="G18" s="6">
        <v>43</v>
      </c>
      <c r="H18" s="6">
        <v>28</v>
      </c>
      <c r="I18" s="6">
        <v>15</v>
      </c>
      <c r="J18" s="6">
        <v>46</v>
      </c>
      <c r="K18" s="6">
        <v>24</v>
      </c>
      <c r="L18" s="6">
        <v>22</v>
      </c>
      <c r="M18" s="6">
        <v>7358</v>
      </c>
      <c r="N18" s="6">
        <v>3039</v>
      </c>
      <c r="O18" s="6">
        <v>1460</v>
      </c>
    </row>
    <row r="19" spans="2:15" ht="12" customHeight="1">
      <c r="B19" s="37" t="s">
        <v>34</v>
      </c>
      <c r="C19" s="38"/>
      <c r="D19" s="4" t="s">
        <v>21</v>
      </c>
      <c r="E19" s="6">
        <v>2</v>
      </c>
      <c r="F19" s="15">
        <v>42</v>
      </c>
      <c r="G19" s="16">
        <v>39</v>
      </c>
      <c r="H19" s="16">
        <v>31</v>
      </c>
      <c r="I19" s="16">
        <v>8</v>
      </c>
      <c r="J19" s="16">
        <v>3</v>
      </c>
      <c r="K19" s="16">
        <v>2</v>
      </c>
      <c r="L19" s="16">
        <v>1</v>
      </c>
      <c r="M19" s="16">
        <v>16609</v>
      </c>
      <c r="N19" s="16">
        <v>6976</v>
      </c>
      <c r="O19" s="16">
        <v>1850</v>
      </c>
    </row>
    <row r="20" spans="2:15" ht="12" customHeight="1">
      <c r="B20" s="37" t="s">
        <v>35</v>
      </c>
      <c r="C20" s="38"/>
      <c r="D20" s="4" t="s">
        <v>21</v>
      </c>
      <c r="E20" s="6">
        <v>33</v>
      </c>
      <c r="F20" s="7">
        <v>271</v>
      </c>
      <c r="G20" s="6">
        <v>203</v>
      </c>
      <c r="H20" s="6">
        <v>83</v>
      </c>
      <c r="I20" s="6">
        <v>120</v>
      </c>
      <c r="J20" s="6">
        <v>68</v>
      </c>
      <c r="K20" s="6">
        <v>36</v>
      </c>
      <c r="L20" s="6">
        <v>32</v>
      </c>
      <c r="M20" s="6">
        <v>84693</v>
      </c>
      <c r="N20" s="6">
        <v>32793</v>
      </c>
      <c r="O20" s="6">
        <v>7870</v>
      </c>
    </row>
    <row r="21" spans="2:15" ht="12" customHeight="1">
      <c r="B21" s="37" t="s">
        <v>36</v>
      </c>
      <c r="C21" s="38"/>
      <c r="D21" s="4" t="s">
        <v>21</v>
      </c>
      <c r="E21" s="6">
        <v>3</v>
      </c>
      <c r="F21" s="15">
        <v>221</v>
      </c>
      <c r="G21" s="16">
        <v>216</v>
      </c>
      <c r="H21" s="16">
        <v>140</v>
      </c>
      <c r="I21" s="16">
        <v>76</v>
      </c>
      <c r="J21" s="16">
        <v>5</v>
      </c>
      <c r="K21" s="16">
        <v>2</v>
      </c>
      <c r="L21" s="16">
        <v>3</v>
      </c>
      <c r="M21" s="16">
        <v>82187</v>
      </c>
      <c r="N21" s="16">
        <v>60408</v>
      </c>
      <c r="O21" s="16">
        <v>10698</v>
      </c>
    </row>
    <row r="22" spans="2:15" ht="12" customHeight="1">
      <c r="B22" s="37" t="s">
        <v>37</v>
      </c>
      <c r="C22" s="38"/>
      <c r="D22" s="4" t="s">
        <v>21</v>
      </c>
      <c r="E22" s="6">
        <v>2</v>
      </c>
      <c r="F22" s="7" t="s">
        <v>42</v>
      </c>
      <c r="G22" s="7" t="s">
        <v>42</v>
      </c>
      <c r="H22" s="7" t="s">
        <v>42</v>
      </c>
      <c r="I22" s="7" t="s">
        <v>42</v>
      </c>
      <c r="J22" s="6" t="s">
        <v>39</v>
      </c>
      <c r="K22" s="6" t="s">
        <v>39</v>
      </c>
      <c r="L22" s="6" t="s">
        <v>39</v>
      </c>
      <c r="M22" s="7" t="s">
        <v>42</v>
      </c>
      <c r="N22" s="7" t="s">
        <v>42</v>
      </c>
      <c r="O22" s="6" t="s">
        <v>42</v>
      </c>
    </row>
    <row r="23" spans="2:15" ht="12" customHeight="1">
      <c r="B23" s="37" t="s">
        <v>38</v>
      </c>
      <c r="C23" s="38"/>
      <c r="D23" s="4" t="s">
        <v>21</v>
      </c>
      <c r="E23" s="6">
        <v>7</v>
      </c>
      <c r="F23" s="7">
        <v>69</v>
      </c>
      <c r="G23" s="6">
        <v>62</v>
      </c>
      <c r="H23" s="7">
        <v>20</v>
      </c>
      <c r="I23" s="7">
        <v>42</v>
      </c>
      <c r="J23" s="7">
        <v>7</v>
      </c>
      <c r="K23" s="7">
        <v>6</v>
      </c>
      <c r="L23" s="6">
        <v>1</v>
      </c>
      <c r="M23" s="6">
        <v>11437</v>
      </c>
      <c r="N23" s="6">
        <v>6356</v>
      </c>
      <c r="O23" s="6">
        <v>1910</v>
      </c>
    </row>
    <row r="25" spans="2:4" ht="12" customHeight="1">
      <c r="B25" s="3" t="s">
        <v>10</v>
      </c>
      <c r="C25" s="3"/>
      <c r="D25" s="3"/>
    </row>
  </sheetData>
  <mergeCells count="25">
    <mergeCell ref="B23:C23"/>
    <mergeCell ref="B19:C19"/>
    <mergeCell ref="B20:C20"/>
    <mergeCell ref="B21:C21"/>
    <mergeCell ref="B22:C22"/>
    <mergeCell ref="B16:C16"/>
    <mergeCell ref="B17:C17"/>
    <mergeCell ref="B18:C18"/>
    <mergeCell ref="B15:C15"/>
    <mergeCell ref="B14:C14"/>
    <mergeCell ref="J5:L6"/>
    <mergeCell ref="B10:D10"/>
    <mergeCell ref="B11:D11"/>
    <mergeCell ref="B12:C12"/>
    <mergeCell ref="B13:D13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O2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18"/>
      <c r="C9" s="76" t="s">
        <v>99</v>
      </c>
      <c r="D9" s="77"/>
      <c r="E9" s="14">
        <v>56</v>
      </c>
      <c r="F9" s="14">
        <v>1384</v>
      </c>
      <c r="G9" s="14">
        <v>1343</v>
      </c>
      <c r="H9" s="14">
        <v>755</v>
      </c>
      <c r="I9" s="14">
        <v>588</v>
      </c>
      <c r="J9" s="14">
        <v>41</v>
      </c>
      <c r="K9" s="14">
        <v>24</v>
      </c>
      <c r="L9" s="14">
        <v>17</v>
      </c>
      <c r="M9" s="14">
        <v>398736</v>
      </c>
      <c r="N9" s="14">
        <v>240792</v>
      </c>
      <c r="O9" s="14">
        <v>64264</v>
      </c>
    </row>
    <row r="10" spans="2:15" ht="12" customHeight="1">
      <c r="B10" s="52" t="s">
        <v>100</v>
      </c>
      <c r="C10" s="53"/>
      <c r="D10" s="27"/>
      <c r="E10" s="5">
        <f>SUM(E11:E25)</f>
        <v>56</v>
      </c>
      <c r="F10" s="5">
        <f aca="true" t="shared" si="0" ref="F10:O10">SUM(F11:F25)</f>
        <v>1384</v>
      </c>
      <c r="G10" s="5">
        <f t="shared" si="0"/>
        <v>1343</v>
      </c>
      <c r="H10" s="5">
        <f t="shared" si="0"/>
        <v>755</v>
      </c>
      <c r="I10" s="5">
        <f t="shared" si="0"/>
        <v>588</v>
      </c>
      <c r="J10" s="5">
        <f t="shared" si="0"/>
        <v>41</v>
      </c>
      <c r="K10" s="5">
        <f t="shared" si="0"/>
        <v>24</v>
      </c>
      <c r="L10" s="5">
        <f t="shared" si="0"/>
        <v>17</v>
      </c>
      <c r="M10" s="5">
        <f t="shared" si="0"/>
        <v>398736</v>
      </c>
      <c r="N10" s="5">
        <f t="shared" si="0"/>
        <v>240792</v>
      </c>
      <c r="O10" s="5">
        <f t="shared" si="0"/>
        <v>64264</v>
      </c>
    </row>
    <row r="11" spans="2:15" ht="12" customHeight="1">
      <c r="B11" s="37" t="s">
        <v>19</v>
      </c>
      <c r="C11" s="38"/>
      <c r="D11" s="39"/>
      <c r="E11" s="6">
        <v>7</v>
      </c>
      <c r="F11" s="7">
        <v>82</v>
      </c>
      <c r="G11" s="6">
        <v>67</v>
      </c>
      <c r="H11" s="6">
        <v>27</v>
      </c>
      <c r="I11" s="6">
        <v>40</v>
      </c>
      <c r="J11" s="6">
        <v>15</v>
      </c>
      <c r="K11" s="6">
        <v>8</v>
      </c>
      <c r="L11" s="6">
        <v>7</v>
      </c>
      <c r="M11" s="6">
        <v>20866</v>
      </c>
      <c r="N11" s="6">
        <v>18210</v>
      </c>
      <c r="O11" s="6">
        <v>1684</v>
      </c>
    </row>
    <row r="12" spans="2:15" ht="23.25" customHeight="1">
      <c r="B12" s="37" t="s">
        <v>20</v>
      </c>
      <c r="C12" s="38"/>
      <c r="D12" s="39"/>
      <c r="E12" s="6">
        <v>3</v>
      </c>
      <c r="F12" s="7">
        <v>150</v>
      </c>
      <c r="G12" s="6">
        <v>146</v>
      </c>
      <c r="H12" s="6">
        <v>25</v>
      </c>
      <c r="I12" s="6">
        <v>121</v>
      </c>
      <c r="J12" s="6">
        <v>4</v>
      </c>
      <c r="K12" s="6">
        <v>2</v>
      </c>
      <c r="L12" s="6">
        <v>2</v>
      </c>
      <c r="M12" s="6">
        <v>89410</v>
      </c>
      <c r="N12" s="6">
        <v>68152</v>
      </c>
      <c r="O12" s="6">
        <v>5611</v>
      </c>
    </row>
    <row r="13" spans="2:15" ht="12" customHeight="1">
      <c r="B13" s="37" t="s">
        <v>22</v>
      </c>
      <c r="C13" s="38"/>
      <c r="D13" s="4" t="s">
        <v>21</v>
      </c>
      <c r="E13" s="6">
        <v>4</v>
      </c>
      <c r="F13" s="7">
        <v>92</v>
      </c>
      <c r="G13" s="6">
        <v>92</v>
      </c>
      <c r="H13" s="6">
        <v>12</v>
      </c>
      <c r="I13" s="6">
        <v>80</v>
      </c>
      <c r="J13" s="6" t="s">
        <v>101</v>
      </c>
      <c r="K13" s="6" t="s">
        <v>101</v>
      </c>
      <c r="L13" s="6" t="s">
        <v>101</v>
      </c>
      <c r="M13" s="6">
        <v>20024</v>
      </c>
      <c r="N13" s="6">
        <v>15671</v>
      </c>
      <c r="O13" s="6">
        <v>2753</v>
      </c>
    </row>
    <row r="14" spans="2:15" ht="12" customHeight="1">
      <c r="B14" s="73" t="s">
        <v>145</v>
      </c>
      <c r="C14" s="74"/>
      <c r="D14" s="75"/>
      <c r="E14" s="6">
        <v>10</v>
      </c>
      <c r="F14" s="7">
        <v>149</v>
      </c>
      <c r="G14" s="6">
        <v>142</v>
      </c>
      <c r="H14" s="6">
        <v>95</v>
      </c>
      <c r="I14" s="6">
        <v>47</v>
      </c>
      <c r="J14" s="6">
        <v>7</v>
      </c>
      <c r="K14" s="6">
        <v>5</v>
      </c>
      <c r="L14" s="6">
        <v>2</v>
      </c>
      <c r="M14" s="6">
        <v>43088</v>
      </c>
      <c r="N14" s="6">
        <v>30248</v>
      </c>
      <c r="O14" s="6">
        <v>5452</v>
      </c>
    </row>
    <row r="15" spans="2:15" ht="12" customHeight="1">
      <c r="B15" s="37" t="s">
        <v>23</v>
      </c>
      <c r="C15" s="38"/>
      <c r="D15" s="4" t="s">
        <v>21</v>
      </c>
      <c r="E15" s="6">
        <v>1</v>
      </c>
      <c r="F15" s="7" t="s">
        <v>42</v>
      </c>
      <c r="G15" s="7" t="s">
        <v>42</v>
      </c>
      <c r="H15" s="7" t="s">
        <v>42</v>
      </c>
      <c r="I15" s="7" t="s">
        <v>42</v>
      </c>
      <c r="J15" s="6" t="s">
        <v>101</v>
      </c>
      <c r="K15" s="6" t="s">
        <v>101</v>
      </c>
      <c r="L15" s="6" t="s">
        <v>101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24</v>
      </c>
      <c r="C16" s="38"/>
      <c r="D16" s="4" t="s">
        <v>21</v>
      </c>
      <c r="E16" s="6">
        <v>1</v>
      </c>
      <c r="F16" s="7" t="s">
        <v>42</v>
      </c>
      <c r="G16" s="7" t="s">
        <v>42</v>
      </c>
      <c r="H16" s="7" t="s">
        <v>42</v>
      </c>
      <c r="I16" s="7" t="s">
        <v>42</v>
      </c>
      <c r="J16" s="6" t="s">
        <v>101</v>
      </c>
      <c r="K16" s="6" t="s">
        <v>101</v>
      </c>
      <c r="L16" s="6" t="s">
        <v>101</v>
      </c>
      <c r="M16" s="7" t="s">
        <v>42</v>
      </c>
      <c r="N16" s="7" t="s">
        <v>42</v>
      </c>
      <c r="O16" s="6" t="s">
        <v>42</v>
      </c>
    </row>
    <row r="17" spans="2:15" ht="12" customHeight="1">
      <c r="B17" s="37" t="s">
        <v>25</v>
      </c>
      <c r="C17" s="38"/>
      <c r="D17" s="4" t="s">
        <v>26</v>
      </c>
      <c r="E17" s="6">
        <v>2</v>
      </c>
      <c r="F17" s="15">
        <v>81</v>
      </c>
      <c r="G17" s="16">
        <v>80</v>
      </c>
      <c r="H17" s="16">
        <v>34</v>
      </c>
      <c r="I17" s="16">
        <v>46</v>
      </c>
      <c r="J17" s="16">
        <v>1</v>
      </c>
      <c r="K17" s="16">
        <v>1</v>
      </c>
      <c r="L17" s="6" t="s">
        <v>101</v>
      </c>
      <c r="M17" s="16">
        <v>9725</v>
      </c>
      <c r="N17" s="16">
        <v>5059</v>
      </c>
      <c r="O17" s="16">
        <v>2689</v>
      </c>
    </row>
    <row r="18" spans="2:15" ht="12" customHeight="1">
      <c r="B18" s="37" t="s">
        <v>27</v>
      </c>
      <c r="C18" s="38"/>
      <c r="D18" s="39"/>
      <c r="E18" s="6">
        <v>4</v>
      </c>
      <c r="F18" s="7">
        <v>87</v>
      </c>
      <c r="G18" s="6">
        <v>87</v>
      </c>
      <c r="H18" s="6">
        <v>61</v>
      </c>
      <c r="I18" s="6">
        <v>26</v>
      </c>
      <c r="J18" s="6" t="s">
        <v>101</v>
      </c>
      <c r="K18" s="6" t="s">
        <v>101</v>
      </c>
      <c r="L18" s="6" t="s">
        <v>101</v>
      </c>
      <c r="M18" s="6">
        <v>37174</v>
      </c>
      <c r="N18" s="6">
        <v>22894</v>
      </c>
      <c r="O18" s="6">
        <v>3185</v>
      </c>
    </row>
    <row r="19" spans="2:15" ht="12" customHeight="1">
      <c r="B19" s="37" t="s">
        <v>30</v>
      </c>
      <c r="C19" s="38"/>
      <c r="D19" s="4" t="s">
        <v>21</v>
      </c>
      <c r="E19" s="6">
        <v>15</v>
      </c>
      <c r="F19" s="7">
        <v>330</v>
      </c>
      <c r="G19" s="6">
        <v>325</v>
      </c>
      <c r="H19" s="6">
        <v>286</v>
      </c>
      <c r="I19" s="6">
        <v>39</v>
      </c>
      <c r="J19" s="6">
        <v>5</v>
      </c>
      <c r="K19" s="6">
        <v>3</v>
      </c>
      <c r="L19" s="6">
        <v>2</v>
      </c>
      <c r="M19" s="6">
        <v>89703</v>
      </c>
      <c r="N19" s="6">
        <v>37470</v>
      </c>
      <c r="O19" s="6">
        <v>27037</v>
      </c>
    </row>
    <row r="20" spans="2:15" ht="12" customHeight="1">
      <c r="B20" s="37" t="s">
        <v>33</v>
      </c>
      <c r="C20" s="38"/>
      <c r="D20" s="4" t="s">
        <v>21</v>
      </c>
      <c r="E20" s="6">
        <v>2</v>
      </c>
      <c r="F20" s="7" t="s">
        <v>42</v>
      </c>
      <c r="G20" s="7" t="s">
        <v>42</v>
      </c>
      <c r="H20" s="7" t="s">
        <v>42</v>
      </c>
      <c r="I20" s="7" t="s">
        <v>42</v>
      </c>
      <c r="J20" s="7" t="s">
        <v>42</v>
      </c>
      <c r="K20" s="7" t="s">
        <v>42</v>
      </c>
      <c r="L20" s="7" t="s">
        <v>42</v>
      </c>
      <c r="M20" s="7" t="s">
        <v>42</v>
      </c>
      <c r="N20" s="7" t="s">
        <v>42</v>
      </c>
      <c r="O20" s="6" t="s">
        <v>42</v>
      </c>
    </row>
    <row r="21" spans="2:15" ht="12" customHeight="1">
      <c r="B21" s="37" t="s">
        <v>34</v>
      </c>
      <c r="C21" s="38"/>
      <c r="D21" s="4" t="s">
        <v>21</v>
      </c>
      <c r="E21" s="6">
        <v>3</v>
      </c>
      <c r="F21" s="7">
        <v>56</v>
      </c>
      <c r="G21" s="6">
        <v>53</v>
      </c>
      <c r="H21" s="6">
        <v>51</v>
      </c>
      <c r="I21" s="6">
        <v>2</v>
      </c>
      <c r="J21" s="6">
        <v>3</v>
      </c>
      <c r="K21" s="6">
        <v>2</v>
      </c>
      <c r="L21" s="6">
        <v>1</v>
      </c>
      <c r="M21" s="6">
        <v>19790</v>
      </c>
      <c r="N21" s="6">
        <v>12747</v>
      </c>
      <c r="O21" s="6">
        <v>3158</v>
      </c>
    </row>
    <row r="22" spans="2:15" ht="12" customHeight="1">
      <c r="B22" s="37" t="s">
        <v>35</v>
      </c>
      <c r="C22" s="38"/>
      <c r="D22" s="4" t="s">
        <v>21</v>
      </c>
      <c r="E22" s="6">
        <v>1</v>
      </c>
      <c r="F22" s="15">
        <v>194</v>
      </c>
      <c r="G22" s="16">
        <v>188</v>
      </c>
      <c r="H22" s="16">
        <v>65</v>
      </c>
      <c r="I22" s="16">
        <v>123</v>
      </c>
      <c r="J22" s="16">
        <v>6</v>
      </c>
      <c r="K22" s="16">
        <v>3</v>
      </c>
      <c r="L22" s="16">
        <v>3</v>
      </c>
      <c r="M22" s="16">
        <v>23714</v>
      </c>
      <c r="N22" s="16">
        <v>11178</v>
      </c>
      <c r="O22" s="16">
        <v>7326</v>
      </c>
    </row>
    <row r="23" spans="2:15" ht="12" customHeight="1">
      <c r="B23" s="37" t="s">
        <v>36</v>
      </c>
      <c r="C23" s="38"/>
      <c r="D23" s="4" t="s">
        <v>21</v>
      </c>
      <c r="E23" s="6">
        <v>1</v>
      </c>
      <c r="F23" s="7" t="s">
        <v>42</v>
      </c>
      <c r="G23" s="7" t="s">
        <v>42</v>
      </c>
      <c r="H23" s="7" t="s">
        <v>42</v>
      </c>
      <c r="I23" s="7" t="s">
        <v>42</v>
      </c>
      <c r="J23" s="6" t="s">
        <v>101</v>
      </c>
      <c r="K23" s="6" t="s">
        <v>101</v>
      </c>
      <c r="L23" s="6" t="s">
        <v>101</v>
      </c>
      <c r="M23" s="7" t="s">
        <v>42</v>
      </c>
      <c r="N23" s="7" t="s">
        <v>42</v>
      </c>
      <c r="O23" s="6" t="s">
        <v>42</v>
      </c>
    </row>
    <row r="24" spans="2:15" ht="12" customHeight="1">
      <c r="B24" s="37" t="s">
        <v>37</v>
      </c>
      <c r="C24" s="38"/>
      <c r="D24" s="4" t="s">
        <v>21</v>
      </c>
      <c r="E24" s="6">
        <v>1</v>
      </c>
      <c r="F24" s="15">
        <v>163</v>
      </c>
      <c r="G24" s="15">
        <v>163</v>
      </c>
      <c r="H24" s="16">
        <v>99</v>
      </c>
      <c r="I24" s="16">
        <v>64</v>
      </c>
      <c r="J24" s="6" t="s">
        <v>101</v>
      </c>
      <c r="K24" s="6" t="s">
        <v>101</v>
      </c>
      <c r="L24" s="6" t="s">
        <v>101</v>
      </c>
      <c r="M24" s="16">
        <v>45242</v>
      </c>
      <c r="N24" s="16">
        <v>19163</v>
      </c>
      <c r="O24" s="16">
        <v>5369</v>
      </c>
    </row>
    <row r="25" spans="2:15" ht="12" customHeight="1">
      <c r="B25" s="37" t="s">
        <v>38</v>
      </c>
      <c r="C25" s="38"/>
      <c r="D25" s="4" t="s">
        <v>21</v>
      </c>
      <c r="E25" s="6">
        <v>1</v>
      </c>
      <c r="F25" s="7" t="s">
        <v>42</v>
      </c>
      <c r="G25" s="7" t="s">
        <v>42</v>
      </c>
      <c r="H25" s="7" t="s">
        <v>42</v>
      </c>
      <c r="I25" s="7" t="s">
        <v>42</v>
      </c>
      <c r="J25" s="6" t="s">
        <v>101</v>
      </c>
      <c r="K25" s="6" t="s">
        <v>101</v>
      </c>
      <c r="L25" s="6" t="s">
        <v>101</v>
      </c>
      <c r="M25" s="7" t="s">
        <v>42</v>
      </c>
      <c r="N25" s="7" t="s">
        <v>42</v>
      </c>
      <c r="O25" s="6" t="s">
        <v>42</v>
      </c>
    </row>
    <row r="27" spans="2:4" ht="12" customHeight="1">
      <c r="B27" s="3" t="s">
        <v>10</v>
      </c>
      <c r="C27" s="3"/>
      <c r="D27" s="3"/>
    </row>
  </sheetData>
  <mergeCells count="27">
    <mergeCell ref="B25:C25"/>
    <mergeCell ref="B21:C21"/>
    <mergeCell ref="B22:C22"/>
    <mergeCell ref="B23:C23"/>
    <mergeCell ref="B24:C24"/>
    <mergeCell ref="B19:C19"/>
    <mergeCell ref="B20:C20"/>
    <mergeCell ref="B18:D18"/>
    <mergeCell ref="B15:C15"/>
    <mergeCell ref="B16:C16"/>
    <mergeCell ref="B17:C17"/>
    <mergeCell ref="B14:D14"/>
    <mergeCell ref="J5:L6"/>
    <mergeCell ref="B11:D11"/>
    <mergeCell ref="B12:D12"/>
    <mergeCell ref="B13:C13"/>
    <mergeCell ref="C9:D9"/>
    <mergeCell ref="N4:N7"/>
    <mergeCell ref="O4:O7"/>
    <mergeCell ref="B8:D8"/>
    <mergeCell ref="B10:D10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O2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24"/>
      <c r="C9" s="76" t="s">
        <v>102</v>
      </c>
      <c r="D9" s="77"/>
      <c r="E9" s="14">
        <v>214</v>
      </c>
      <c r="F9" s="14">
        <v>2368</v>
      </c>
      <c r="G9" s="14">
        <v>2071</v>
      </c>
      <c r="H9" s="14">
        <v>1103</v>
      </c>
      <c r="I9" s="14">
        <v>968</v>
      </c>
      <c r="J9" s="14">
        <v>297</v>
      </c>
      <c r="K9" s="14">
        <v>195</v>
      </c>
      <c r="L9" s="14">
        <v>102</v>
      </c>
      <c r="M9" s="14">
        <v>578392</v>
      </c>
      <c r="N9" s="14">
        <v>400553</v>
      </c>
      <c r="O9" s="14">
        <v>71275</v>
      </c>
    </row>
    <row r="10" spans="2:15" ht="12" customHeight="1">
      <c r="B10" s="52" t="s">
        <v>103</v>
      </c>
      <c r="C10" s="53"/>
      <c r="D10" s="27"/>
      <c r="E10" s="5">
        <f>SUM(E11:E23)</f>
        <v>79</v>
      </c>
      <c r="F10" s="5">
        <f aca="true" t="shared" si="0" ref="F10:O10">SUM(F11:F23)</f>
        <v>1313</v>
      </c>
      <c r="G10" s="5">
        <f t="shared" si="0"/>
        <v>1208</v>
      </c>
      <c r="H10" s="5">
        <f t="shared" si="0"/>
        <v>605</v>
      </c>
      <c r="I10" s="5">
        <f t="shared" si="0"/>
        <v>603</v>
      </c>
      <c r="J10" s="5">
        <f t="shared" si="0"/>
        <v>105</v>
      </c>
      <c r="K10" s="5">
        <f t="shared" si="0"/>
        <v>69</v>
      </c>
      <c r="L10" s="5">
        <f t="shared" si="0"/>
        <v>36</v>
      </c>
      <c r="M10" s="5">
        <f t="shared" si="0"/>
        <v>359243</v>
      </c>
      <c r="N10" s="5">
        <f t="shared" si="0"/>
        <v>275718</v>
      </c>
      <c r="O10" s="5">
        <f t="shared" si="0"/>
        <v>43642</v>
      </c>
    </row>
    <row r="11" spans="2:15" ht="12" customHeight="1">
      <c r="B11" s="37" t="s">
        <v>19</v>
      </c>
      <c r="C11" s="38"/>
      <c r="D11" s="39"/>
      <c r="E11" s="6">
        <v>22</v>
      </c>
      <c r="F11" s="7">
        <v>136</v>
      </c>
      <c r="G11" s="6">
        <v>94</v>
      </c>
      <c r="H11" s="6">
        <v>64</v>
      </c>
      <c r="I11" s="6">
        <v>30</v>
      </c>
      <c r="J11" s="6">
        <v>42</v>
      </c>
      <c r="K11" s="6">
        <v>21</v>
      </c>
      <c r="L11" s="6">
        <v>21</v>
      </c>
      <c r="M11" s="6">
        <v>42867</v>
      </c>
      <c r="N11" s="6">
        <v>29578</v>
      </c>
      <c r="O11" s="6">
        <v>3629</v>
      </c>
    </row>
    <row r="12" spans="2:15" ht="23.25" customHeight="1">
      <c r="B12" s="37" t="s">
        <v>20</v>
      </c>
      <c r="C12" s="38"/>
      <c r="D12" s="39"/>
      <c r="E12" s="6">
        <v>2</v>
      </c>
      <c r="F12" s="15">
        <v>283</v>
      </c>
      <c r="G12" s="16">
        <v>282</v>
      </c>
      <c r="H12" s="16">
        <v>59</v>
      </c>
      <c r="I12" s="16">
        <v>223</v>
      </c>
      <c r="J12" s="16">
        <v>1</v>
      </c>
      <c r="K12" s="16">
        <v>1</v>
      </c>
      <c r="L12" s="7" t="s">
        <v>66</v>
      </c>
      <c r="M12" s="16">
        <v>155081</v>
      </c>
      <c r="N12" s="16">
        <v>142449</v>
      </c>
      <c r="O12" s="16">
        <v>10329</v>
      </c>
    </row>
    <row r="13" spans="2:15" ht="12" customHeight="1">
      <c r="B13" s="37" t="s">
        <v>22</v>
      </c>
      <c r="C13" s="38"/>
      <c r="D13" s="4" t="s">
        <v>21</v>
      </c>
      <c r="E13" s="6">
        <v>1</v>
      </c>
      <c r="F13" s="7" t="s">
        <v>42</v>
      </c>
      <c r="G13" s="7" t="s">
        <v>66</v>
      </c>
      <c r="H13" s="7" t="s">
        <v>66</v>
      </c>
      <c r="I13" s="7" t="s">
        <v>66</v>
      </c>
      <c r="J13" s="7" t="s">
        <v>42</v>
      </c>
      <c r="K13" s="7" t="s">
        <v>42</v>
      </c>
      <c r="L13" s="7" t="s">
        <v>66</v>
      </c>
      <c r="M13" s="7" t="s">
        <v>42</v>
      </c>
      <c r="N13" s="7" t="s">
        <v>42</v>
      </c>
      <c r="O13" s="6" t="s">
        <v>66</v>
      </c>
    </row>
    <row r="14" spans="2:15" ht="12" customHeight="1">
      <c r="B14" s="73" t="s">
        <v>145</v>
      </c>
      <c r="C14" s="74"/>
      <c r="D14" s="75"/>
      <c r="E14" s="6">
        <v>17</v>
      </c>
      <c r="F14" s="7">
        <v>261</v>
      </c>
      <c r="G14" s="6">
        <v>246</v>
      </c>
      <c r="H14" s="6">
        <v>183</v>
      </c>
      <c r="I14" s="6">
        <v>63</v>
      </c>
      <c r="J14" s="6">
        <v>15</v>
      </c>
      <c r="K14" s="6">
        <v>12</v>
      </c>
      <c r="L14" s="6">
        <v>3</v>
      </c>
      <c r="M14" s="6">
        <v>79761</v>
      </c>
      <c r="N14" s="6">
        <v>55697</v>
      </c>
      <c r="O14" s="6">
        <v>10259</v>
      </c>
    </row>
    <row r="15" spans="2:15" ht="12" customHeight="1">
      <c r="B15" s="37" t="s">
        <v>23</v>
      </c>
      <c r="C15" s="38"/>
      <c r="D15" s="4" t="s">
        <v>21</v>
      </c>
      <c r="E15" s="6">
        <v>15</v>
      </c>
      <c r="F15" s="7">
        <v>43</v>
      </c>
      <c r="G15" s="6">
        <v>20</v>
      </c>
      <c r="H15" s="6">
        <v>13</v>
      </c>
      <c r="I15" s="6">
        <v>7</v>
      </c>
      <c r="J15" s="6">
        <v>23</v>
      </c>
      <c r="K15" s="6">
        <v>18</v>
      </c>
      <c r="L15" s="6">
        <v>5</v>
      </c>
      <c r="M15" s="6">
        <v>4643</v>
      </c>
      <c r="N15" s="6">
        <v>2516</v>
      </c>
      <c r="O15" s="6">
        <v>584</v>
      </c>
    </row>
    <row r="16" spans="2:15" ht="12" customHeight="1">
      <c r="B16" s="37" t="s">
        <v>24</v>
      </c>
      <c r="C16" s="38"/>
      <c r="D16" s="4" t="s">
        <v>21</v>
      </c>
      <c r="E16" s="6">
        <v>1</v>
      </c>
      <c r="F16" s="7" t="s">
        <v>42</v>
      </c>
      <c r="G16" s="7" t="s">
        <v>42</v>
      </c>
      <c r="H16" s="7" t="s">
        <v>42</v>
      </c>
      <c r="I16" s="7" t="s">
        <v>66</v>
      </c>
      <c r="J16" s="7" t="s">
        <v>42</v>
      </c>
      <c r="K16" s="7" t="s">
        <v>42</v>
      </c>
      <c r="L16" s="7" t="s">
        <v>42</v>
      </c>
      <c r="M16" s="7" t="s">
        <v>42</v>
      </c>
      <c r="N16" s="7" t="s">
        <v>42</v>
      </c>
      <c r="O16" s="6" t="s">
        <v>42</v>
      </c>
    </row>
    <row r="17" spans="2:15" ht="12" customHeight="1">
      <c r="B17" s="37" t="s">
        <v>25</v>
      </c>
      <c r="C17" s="38"/>
      <c r="D17" s="4" t="s">
        <v>26</v>
      </c>
      <c r="E17" s="6">
        <v>8</v>
      </c>
      <c r="F17" s="7">
        <v>45</v>
      </c>
      <c r="G17" s="6">
        <v>35</v>
      </c>
      <c r="H17" s="6">
        <v>30</v>
      </c>
      <c r="I17" s="6">
        <v>5</v>
      </c>
      <c r="J17" s="6">
        <v>10</v>
      </c>
      <c r="K17" s="6">
        <v>8</v>
      </c>
      <c r="L17" s="6">
        <v>2</v>
      </c>
      <c r="M17" s="6">
        <v>4562</v>
      </c>
      <c r="N17" s="6">
        <v>1691</v>
      </c>
      <c r="O17" s="6">
        <v>1773</v>
      </c>
    </row>
    <row r="18" spans="2:15" ht="12" customHeight="1">
      <c r="B18" s="37" t="s">
        <v>29</v>
      </c>
      <c r="C18" s="38"/>
      <c r="D18" s="4" t="s">
        <v>21</v>
      </c>
      <c r="E18" s="6">
        <v>1</v>
      </c>
      <c r="F18" s="15">
        <v>57</v>
      </c>
      <c r="G18" s="16">
        <v>47</v>
      </c>
      <c r="H18" s="16">
        <v>41</v>
      </c>
      <c r="I18" s="16">
        <v>6</v>
      </c>
      <c r="J18" s="16">
        <v>10</v>
      </c>
      <c r="K18" s="16">
        <v>5</v>
      </c>
      <c r="L18" s="16">
        <v>5</v>
      </c>
      <c r="M18" s="16">
        <v>5696</v>
      </c>
      <c r="N18" s="16">
        <v>571</v>
      </c>
      <c r="O18" s="16">
        <v>2003</v>
      </c>
    </row>
    <row r="19" spans="2:15" ht="12" customHeight="1">
      <c r="B19" s="37" t="s">
        <v>30</v>
      </c>
      <c r="C19" s="38"/>
      <c r="D19" s="4" t="s">
        <v>21</v>
      </c>
      <c r="E19" s="6">
        <v>1</v>
      </c>
      <c r="F19" s="7" t="s">
        <v>42</v>
      </c>
      <c r="G19" s="7" t="s">
        <v>42</v>
      </c>
      <c r="H19" s="7" t="s">
        <v>42</v>
      </c>
      <c r="I19" s="7" t="s">
        <v>42</v>
      </c>
      <c r="J19" s="7" t="s">
        <v>66</v>
      </c>
      <c r="K19" s="7" t="s">
        <v>66</v>
      </c>
      <c r="L19" s="7" t="s">
        <v>66</v>
      </c>
      <c r="M19" s="7" t="s">
        <v>42</v>
      </c>
      <c r="N19" s="7" t="s">
        <v>42</v>
      </c>
      <c r="O19" s="6" t="s">
        <v>42</v>
      </c>
    </row>
    <row r="20" spans="2:15" ht="12" customHeight="1">
      <c r="B20" s="37" t="s">
        <v>33</v>
      </c>
      <c r="C20" s="38"/>
      <c r="D20" s="4" t="s">
        <v>21</v>
      </c>
      <c r="E20" s="6">
        <v>3</v>
      </c>
      <c r="F20" s="7">
        <v>23</v>
      </c>
      <c r="G20" s="6">
        <v>22</v>
      </c>
      <c r="H20" s="6">
        <v>21</v>
      </c>
      <c r="I20" s="6">
        <v>1</v>
      </c>
      <c r="J20" s="6">
        <v>1</v>
      </c>
      <c r="K20" s="6">
        <v>1</v>
      </c>
      <c r="L20" s="7" t="s">
        <v>66</v>
      </c>
      <c r="M20" s="6">
        <v>1138</v>
      </c>
      <c r="N20" s="6">
        <v>547</v>
      </c>
      <c r="O20" s="6">
        <v>466</v>
      </c>
    </row>
    <row r="21" spans="2:15" ht="12" customHeight="1">
      <c r="B21" s="37" t="s">
        <v>34</v>
      </c>
      <c r="C21" s="38"/>
      <c r="D21" s="4" t="s">
        <v>21</v>
      </c>
      <c r="E21" s="6">
        <v>1</v>
      </c>
      <c r="F21" s="15">
        <v>34</v>
      </c>
      <c r="G21" s="16">
        <v>32</v>
      </c>
      <c r="H21" s="16">
        <v>26</v>
      </c>
      <c r="I21" s="16">
        <v>6</v>
      </c>
      <c r="J21" s="16">
        <v>2</v>
      </c>
      <c r="K21" s="16">
        <v>2</v>
      </c>
      <c r="L21" s="7" t="s">
        <v>66</v>
      </c>
      <c r="M21" s="16">
        <v>2376</v>
      </c>
      <c r="N21" s="16">
        <v>1084</v>
      </c>
      <c r="O21" s="16">
        <v>997</v>
      </c>
    </row>
    <row r="22" spans="2:15" ht="12" customHeight="1">
      <c r="B22" s="37" t="s">
        <v>35</v>
      </c>
      <c r="C22" s="38"/>
      <c r="D22" s="4" t="s">
        <v>21</v>
      </c>
      <c r="E22" s="6">
        <v>5</v>
      </c>
      <c r="F22" s="7">
        <v>431</v>
      </c>
      <c r="G22" s="6">
        <v>430</v>
      </c>
      <c r="H22" s="6">
        <v>168</v>
      </c>
      <c r="I22" s="6">
        <v>262</v>
      </c>
      <c r="J22" s="6">
        <v>1</v>
      </c>
      <c r="K22" s="6">
        <v>1</v>
      </c>
      <c r="L22" s="7" t="s">
        <v>66</v>
      </c>
      <c r="M22" s="6">
        <v>63119</v>
      </c>
      <c r="N22" s="6">
        <v>41585</v>
      </c>
      <c r="O22" s="6">
        <v>13602</v>
      </c>
    </row>
    <row r="23" spans="2:15" ht="12" customHeight="1">
      <c r="B23" s="37" t="s">
        <v>38</v>
      </c>
      <c r="C23" s="38"/>
      <c r="D23" s="4" t="s">
        <v>21</v>
      </c>
      <c r="E23" s="6">
        <v>2</v>
      </c>
      <c r="F23" s="7" t="s">
        <v>42</v>
      </c>
      <c r="G23" s="7" t="s">
        <v>42</v>
      </c>
      <c r="H23" s="7" t="s">
        <v>42</v>
      </c>
      <c r="I23" s="7" t="s">
        <v>42</v>
      </c>
      <c r="J23" s="7" t="s">
        <v>42</v>
      </c>
      <c r="K23" s="7" t="s">
        <v>42</v>
      </c>
      <c r="L23" s="7" t="s">
        <v>66</v>
      </c>
      <c r="M23" s="7" t="s">
        <v>42</v>
      </c>
      <c r="N23" s="7" t="s">
        <v>42</v>
      </c>
      <c r="O23" s="6" t="s">
        <v>42</v>
      </c>
    </row>
    <row r="25" spans="2:4" ht="12" customHeight="1">
      <c r="B25" s="3" t="s">
        <v>10</v>
      </c>
      <c r="C25" s="3"/>
      <c r="D25" s="3"/>
    </row>
  </sheetData>
  <mergeCells count="25">
    <mergeCell ref="B18:C18"/>
    <mergeCell ref="B19:C19"/>
    <mergeCell ref="B20:C20"/>
    <mergeCell ref="B23:C23"/>
    <mergeCell ref="B21:C21"/>
    <mergeCell ref="B22:C22"/>
    <mergeCell ref="B15:C15"/>
    <mergeCell ref="B16:C16"/>
    <mergeCell ref="B17:C17"/>
    <mergeCell ref="B14:D14"/>
    <mergeCell ref="J5:L6"/>
    <mergeCell ref="B11:D11"/>
    <mergeCell ref="B12:D12"/>
    <mergeCell ref="B13:C13"/>
    <mergeCell ref="C9:D9"/>
    <mergeCell ref="N4:N7"/>
    <mergeCell ref="O4:O7"/>
    <mergeCell ref="B8:D8"/>
    <mergeCell ref="B10:D10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O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50390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104</v>
      </c>
      <c r="C9" s="53"/>
      <c r="D9" s="27"/>
      <c r="E9" s="5">
        <v>4</v>
      </c>
      <c r="F9" s="5">
        <v>31</v>
      </c>
      <c r="G9" s="5">
        <v>29</v>
      </c>
      <c r="H9" s="5">
        <v>10</v>
      </c>
      <c r="I9" s="5">
        <v>19</v>
      </c>
      <c r="J9" s="5">
        <v>2</v>
      </c>
      <c r="K9" s="5">
        <v>1</v>
      </c>
      <c r="L9" s="5">
        <v>1</v>
      </c>
      <c r="M9" s="5">
        <v>1644</v>
      </c>
      <c r="N9" s="5">
        <v>675</v>
      </c>
      <c r="O9" s="5">
        <v>368</v>
      </c>
    </row>
    <row r="10" spans="2:15" ht="12" customHeight="1">
      <c r="B10" s="37" t="s">
        <v>19</v>
      </c>
      <c r="C10" s="38"/>
      <c r="D10" s="39"/>
      <c r="E10" s="6">
        <v>1</v>
      </c>
      <c r="F10" s="15">
        <v>31</v>
      </c>
      <c r="G10" s="16">
        <v>29</v>
      </c>
      <c r="H10" s="16">
        <v>10</v>
      </c>
      <c r="I10" s="16">
        <v>19</v>
      </c>
      <c r="J10" s="16">
        <v>2</v>
      </c>
      <c r="K10" s="16">
        <v>1</v>
      </c>
      <c r="L10" s="16">
        <v>1</v>
      </c>
      <c r="M10" s="16">
        <v>1644</v>
      </c>
      <c r="N10" s="16">
        <v>675</v>
      </c>
      <c r="O10" s="16">
        <v>368</v>
      </c>
    </row>
    <row r="11" spans="2:15" ht="12" customHeight="1">
      <c r="B11" s="73" t="s">
        <v>145</v>
      </c>
      <c r="C11" s="74"/>
      <c r="D11" s="75"/>
      <c r="E11" s="6">
        <v>1</v>
      </c>
      <c r="F11" s="7" t="s">
        <v>42</v>
      </c>
      <c r="G11" s="7" t="s">
        <v>42</v>
      </c>
      <c r="H11" s="7" t="s">
        <v>42</v>
      </c>
      <c r="I11" s="6" t="s">
        <v>39</v>
      </c>
      <c r="J11" s="6" t="s">
        <v>39</v>
      </c>
      <c r="K11" s="6" t="s">
        <v>39</v>
      </c>
      <c r="L11" s="6" t="s">
        <v>39</v>
      </c>
      <c r="M11" s="6" t="s">
        <v>105</v>
      </c>
      <c r="N11" s="6" t="s">
        <v>105</v>
      </c>
      <c r="O11" s="6" t="s">
        <v>105</v>
      </c>
    </row>
    <row r="12" spans="2:15" ht="12" customHeight="1">
      <c r="B12" s="37" t="s">
        <v>23</v>
      </c>
      <c r="C12" s="38"/>
      <c r="D12" s="4" t="s">
        <v>21</v>
      </c>
      <c r="E12" s="6">
        <v>1</v>
      </c>
      <c r="F12" s="7" t="s">
        <v>42</v>
      </c>
      <c r="G12" s="7" t="s">
        <v>42</v>
      </c>
      <c r="H12" s="7" t="s">
        <v>42</v>
      </c>
      <c r="I12" s="7" t="s">
        <v>42</v>
      </c>
      <c r="J12" s="6" t="s">
        <v>39</v>
      </c>
      <c r="K12" s="6" t="s">
        <v>39</v>
      </c>
      <c r="L12" s="6" t="s">
        <v>39</v>
      </c>
      <c r="M12" s="6" t="s">
        <v>105</v>
      </c>
      <c r="N12" s="6" t="s">
        <v>105</v>
      </c>
      <c r="O12" s="6" t="s">
        <v>105</v>
      </c>
    </row>
    <row r="13" spans="2:15" ht="12" customHeight="1">
      <c r="B13" s="37" t="s">
        <v>36</v>
      </c>
      <c r="C13" s="38"/>
      <c r="D13" s="4" t="s">
        <v>21</v>
      </c>
      <c r="E13" s="6">
        <v>1</v>
      </c>
      <c r="F13" s="7" t="s">
        <v>42</v>
      </c>
      <c r="G13" s="7" t="s">
        <v>42</v>
      </c>
      <c r="H13" s="6" t="s">
        <v>39</v>
      </c>
      <c r="I13" s="7" t="s">
        <v>42</v>
      </c>
      <c r="J13" s="7" t="s">
        <v>42</v>
      </c>
      <c r="K13" s="7" t="s">
        <v>42</v>
      </c>
      <c r="L13" s="7" t="s">
        <v>42</v>
      </c>
      <c r="M13" s="7" t="s">
        <v>42</v>
      </c>
      <c r="N13" s="7" t="s">
        <v>42</v>
      </c>
      <c r="O13" s="6" t="s">
        <v>42</v>
      </c>
    </row>
    <row r="15" spans="2:4" ht="12" customHeight="1">
      <c r="B15" s="3" t="s">
        <v>10</v>
      </c>
      <c r="C15" s="3"/>
      <c r="D15" s="3"/>
    </row>
  </sheetData>
  <mergeCells count="15">
    <mergeCell ref="B13:C13"/>
    <mergeCell ref="J5:L6"/>
    <mergeCell ref="B10:D10"/>
    <mergeCell ref="B12:C12"/>
    <mergeCell ref="B11:D11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O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106</v>
      </c>
      <c r="C9" s="53"/>
      <c r="D9" s="27"/>
      <c r="E9" s="5">
        <f>SUM(E10:E17)</f>
        <v>42</v>
      </c>
      <c r="F9" s="5">
        <f aca="true" t="shared" si="0" ref="F9:O9">SUM(F10:F17)</f>
        <v>498</v>
      </c>
      <c r="G9" s="5">
        <f t="shared" si="0"/>
        <v>458</v>
      </c>
      <c r="H9" s="5">
        <f t="shared" si="0"/>
        <v>231</v>
      </c>
      <c r="I9" s="5">
        <f t="shared" si="0"/>
        <v>227</v>
      </c>
      <c r="J9" s="5">
        <f t="shared" si="0"/>
        <v>40</v>
      </c>
      <c r="K9" s="5">
        <f t="shared" si="0"/>
        <v>29</v>
      </c>
      <c r="L9" s="5">
        <f t="shared" si="0"/>
        <v>11</v>
      </c>
      <c r="M9" s="5">
        <f t="shared" si="0"/>
        <v>114853</v>
      </c>
      <c r="N9" s="5">
        <f t="shared" si="0"/>
        <v>58671</v>
      </c>
      <c r="O9" s="5">
        <f t="shared" si="0"/>
        <v>13915</v>
      </c>
    </row>
    <row r="10" spans="2:15" ht="12" customHeight="1">
      <c r="B10" s="37" t="s">
        <v>19</v>
      </c>
      <c r="C10" s="38"/>
      <c r="D10" s="39"/>
      <c r="E10" s="6">
        <v>15</v>
      </c>
      <c r="F10" s="7">
        <v>78</v>
      </c>
      <c r="G10" s="6">
        <v>60</v>
      </c>
      <c r="H10" s="6">
        <v>35</v>
      </c>
      <c r="I10" s="6">
        <v>25</v>
      </c>
      <c r="J10" s="6">
        <v>18</v>
      </c>
      <c r="K10" s="6">
        <v>13</v>
      </c>
      <c r="L10" s="6">
        <v>5</v>
      </c>
      <c r="M10" s="6">
        <v>15974</v>
      </c>
      <c r="N10" s="6">
        <v>5429</v>
      </c>
      <c r="O10" s="6">
        <v>2065</v>
      </c>
    </row>
    <row r="11" spans="2:15" ht="12" customHeight="1">
      <c r="B11" s="37" t="s">
        <v>22</v>
      </c>
      <c r="C11" s="38"/>
      <c r="D11" s="4" t="s">
        <v>21</v>
      </c>
      <c r="E11" s="6">
        <v>1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6" t="s">
        <v>47</v>
      </c>
      <c r="M11" s="7" t="s">
        <v>46</v>
      </c>
      <c r="N11" s="7" t="s">
        <v>46</v>
      </c>
      <c r="O11" s="6" t="s">
        <v>46</v>
      </c>
    </row>
    <row r="12" spans="2:15" ht="12" customHeight="1">
      <c r="B12" s="73" t="s">
        <v>145</v>
      </c>
      <c r="C12" s="74"/>
      <c r="D12" s="75"/>
      <c r="E12" s="6">
        <v>13</v>
      </c>
      <c r="F12" s="7">
        <v>192</v>
      </c>
      <c r="G12" s="6">
        <v>179</v>
      </c>
      <c r="H12" s="6">
        <v>138</v>
      </c>
      <c r="I12" s="6">
        <v>41</v>
      </c>
      <c r="J12" s="6">
        <v>13</v>
      </c>
      <c r="K12" s="6">
        <v>9</v>
      </c>
      <c r="L12" s="6">
        <v>4</v>
      </c>
      <c r="M12" s="6">
        <v>53359</v>
      </c>
      <c r="N12" s="6">
        <v>32884</v>
      </c>
      <c r="O12" s="6">
        <v>6495</v>
      </c>
    </row>
    <row r="13" spans="2:15" ht="12" customHeight="1">
      <c r="B13" s="37" t="s">
        <v>25</v>
      </c>
      <c r="C13" s="38"/>
      <c r="D13" s="4" t="s">
        <v>26</v>
      </c>
      <c r="E13" s="6">
        <v>2</v>
      </c>
      <c r="F13" s="15">
        <v>32</v>
      </c>
      <c r="G13" s="16">
        <v>28</v>
      </c>
      <c r="H13" s="16">
        <v>7</v>
      </c>
      <c r="I13" s="16">
        <v>21</v>
      </c>
      <c r="J13" s="16">
        <v>4</v>
      </c>
      <c r="K13" s="16">
        <v>3</v>
      </c>
      <c r="L13" s="16">
        <v>1</v>
      </c>
      <c r="M13" s="16">
        <v>1334</v>
      </c>
      <c r="N13" s="16">
        <v>284</v>
      </c>
      <c r="O13" s="16">
        <v>443</v>
      </c>
    </row>
    <row r="14" spans="2:15" ht="12" customHeight="1">
      <c r="B14" s="37" t="s">
        <v>27</v>
      </c>
      <c r="C14" s="38"/>
      <c r="D14" s="39"/>
      <c r="E14" s="6">
        <v>1</v>
      </c>
      <c r="F14" s="7" t="s">
        <v>46</v>
      </c>
      <c r="G14" s="7" t="s">
        <v>46</v>
      </c>
      <c r="H14" s="7" t="s">
        <v>46</v>
      </c>
      <c r="I14" s="7" t="s">
        <v>46</v>
      </c>
      <c r="J14" s="7" t="s">
        <v>46</v>
      </c>
      <c r="K14" s="7" t="s">
        <v>46</v>
      </c>
      <c r="L14" s="7" t="s">
        <v>46</v>
      </c>
      <c r="M14" s="7" t="s">
        <v>46</v>
      </c>
      <c r="N14" s="7" t="s">
        <v>46</v>
      </c>
      <c r="O14" s="6" t="s">
        <v>46</v>
      </c>
    </row>
    <row r="15" spans="2:15" ht="12" customHeight="1">
      <c r="B15" s="37" t="s">
        <v>8</v>
      </c>
      <c r="C15" s="38"/>
      <c r="D15" s="4" t="s">
        <v>21</v>
      </c>
      <c r="E15" s="6">
        <v>2</v>
      </c>
      <c r="F15" s="15">
        <v>48</v>
      </c>
      <c r="G15" s="16">
        <v>45</v>
      </c>
      <c r="H15" s="16">
        <v>6</v>
      </c>
      <c r="I15" s="16">
        <v>39</v>
      </c>
      <c r="J15" s="16">
        <v>3</v>
      </c>
      <c r="K15" s="16">
        <v>2</v>
      </c>
      <c r="L15" s="16">
        <v>1</v>
      </c>
      <c r="M15" s="16">
        <v>4615</v>
      </c>
      <c r="N15" s="16">
        <v>2217</v>
      </c>
      <c r="O15" s="16">
        <v>682</v>
      </c>
    </row>
    <row r="16" spans="2:15" ht="12" customHeight="1">
      <c r="B16" s="37" t="s">
        <v>30</v>
      </c>
      <c r="C16" s="38"/>
      <c r="D16" s="4" t="s">
        <v>21</v>
      </c>
      <c r="E16" s="6">
        <v>3</v>
      </c>
      <c r="F16" s="7">
        <v>37</v>
      </c>
      <c r="G16" s="6">
        <v>35</v>
      </c>
      <c r="H16" s="6">
        <v>28</v>
      </c>
      <c r="I16" s="6">
        <v>7</v>
      </c>
      <c r="J16" s="6">
        <v>2</v>
      </c>
      <c r="K16" s="6">
        <v>2</v>
      </c>
      <c r="L16" s="6" t="s">
        <v>47</v>
      </c>
      <c r="M16" s="6">
        <v>29819</v>
      </c>
      <c r="N16" s="6">
        <v>12040</v>
      </c>
      <c r="O16" s="6">
        <v>1733</v>
      </c>
    </row>
    <row r="17" spans="2:15" ht="12" customHeight="1">
      <c r="B17" s="37" t="s">
        <v>35</v>
      </c>
      <c r="C17" s="38"/>
      <c r="D17" s="4" t="s">
        <v>21</v>
      </c>
      <c r="E17" s="6">
        <v>5</v>
      </c>
      <c r="F17" s="7">
        <v>111</v>
      </c>
      <c r="G17" s="6">
        <v>111</v>
      </c>
      <c r="H17" s="6">
        <v>17</v>
      </c>
      <c r="I17" s="6">
        <v>94</v>
      </c>
      <c r="J17" s="6" t="s">
        <v>47</v>
      </c>
      <c r="K17" s="6" t="s">
        <v>47</v>
      </c>
      <c r="L17" s="6" t="s">
        <v>47</v>
      </c>
      <c r="M17" s="6">
        <v>9752</v>
      </c>
      <c r="N17" s="6">
        <v>5817</v>
      </c>
      <c r="O17" s="6">
        <v>2497</v>
      </c>
    </row>
    <row r="19" spans="2:4" ht="12" customHeight="1">
      <c r="B19" s="3" t="s">
        <v>10</v>
      </c>
      <c r="C19" s="3"/>
      <c r="D19" s="3"/>
    </row>
  </sheetData>
  <mergeCells count="19">
    <mergeCell ref="B17:C17"/>
    <mergeCell ref="B13:C13"/>
    <mergeCell ref="B14:D14"/>
    <mergeCell ref="B15:C15"/>
    <mergeCell ref="B16:C16"/>
    <mergeCell ref="J5:L6"/>
    <mergeCell ref="B10:D10"/>
    <mergeCell ref="B11:C11"/>
    <mergeCell ref="B12:D12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O1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107</v>
      </c>
      <c r="C9" s="53"/>
      <c r="D9" s="27"/>
      <c r="E9" s="5">
        <v>24</v>
      </c>
      <c r="F9" s="5">
        <v>191</v>
      </c>
      <c r="G9" s="5">
        <v>148</v>
      </c>
      <c r="H9" s="5">
        <v>101</v>
      </c>
      <c r="I9" s="5">
        <v>47</v>
      </c>
      <c r="J9" s="5">
        <v>43</v>
      </c>
      <c r="K9" s="5">
        <v>25</v>
      </c>
      <c r="L9" s="5">
        <v>18</v>
      </c>
      <c r="M9" s="5">
        <v>49050</v>
      </c>
      <c r="N9" s="5">
        <v>29925</v>
      </c>
      <c r="O9" s="5">
        <v>5352</v>
      </c>
    </row>
    <row r="10" spans="2:15" ht="12" customHeight="1">
      <c r="B10" s="37" t="s">
        <v>19</v>
      </c>
      <c r="C10" s="38"/>
      <c r="D10" s="39"/>
      <c r="E10" s="6">
        <v>12</v>
      </c>
      <c r="F10" s="7">
        <v>86</v>
      </c>
      <c r="G10" s="6">
        <v>60</v>
      </c>
      <c r="H10" s="6">
        <v>40</v>
      </c>
      <c r="I10" s="6">
        <v>20</v>
      </c>
      <c r="J10" s="6">
        <v>26</v>
      </c>
      <c r="K10" s="6">
        <v>11</v>
      </c>
      <c r="L10" s="6">
        <v>15</v>
      </c>
      <c r="M10" s="6">
        <v>31437</v>
      </c>
      <c r="N10" s="6">
        <v>19149</v>
      </c>
      <c r="O10" s="6">
        <v>2431</v>
      </c>
    </row>
    <row r="11" spans="2:15" ht="12" customHeight="1">
      <c r="B11" s="73" t="s">
        <v>145</v>
      </c>
      <c r="C11" s="74"/>
      <c r="D11" s="75"/>
      <c r="E11" s="6">
        <v>9</v>
      </c>
      <c r="F11" s="7">
        <v>95</v>
      </c>
      <c r="G11" s="6">
        <v>84</v>
      </c>
      <c r="H11" s="6">
        <v>57</v>
      </c>
      <c r="I11" s="6">
        <v>27</v>
      </c>
      <c r="J11" s="6">
        <v>11</v>
      </c>
      <c r="K11" s="6">
        <v>8</v>
      </c>
      <c r="L11" s="6">
        <v>3</v>
      </c>
      <c r="M11" s="6">
        <v>16287</v>
      </c>
      <c r="N11" s="6">
        <v>10261</v>
      </c>
      <c r="O11" s="6">
        <v>2806</v>
      </c>
    </row>
    <row r="12" spans="2:15" ht="12" customHeight="1">
      <c r="B12" s="37" t="s">
        <v>23</v>
      </c>
      <c r="C12" s="38"/>
      <c r="D12" s="4" t="s">
        <v>21</v>
      </c>
      <c r="E12" s="6">
        <v>3</v>
      </c>
      <c r="F12" s="7">
        <v>10</v>
      </c>
      <c r="G12" s="6">
        <v>4</v>
      </c>
      <c r="H12" s="6">
        <v>4</v>
      </c>
      <c r="I12" s="6" t="s">
        <v>39</v>
      </c>
      <c r="J12" s="6">
        <v>6</v>
      </c>
      <c r="K12" s="6">
        <v>6</v>
      </c>
      <c r="L12" s="6" t="s">
        <v>39</v>
      </c>
      <c r="M12" s="6">
        <v>1326</v>
      </c>
      <c r="N12" s="6">
        <v>515</v>
      </c>
      <c r="O12" s="6">
        <v>115</v>
      </c>
    </row>
    <row r="14" spans="2:4" ht="12" customHeight="1">
      <c r="B14" s="3" t="s">
        <v>10</v>
      </c>
      <c r="C14" s="3"/>
      <c r="D14" s="3"/>
    </row>
  </sheetData>
  <mergeCells count="14">
    <mergeCell ref="B12:C12"/>
    <mergeCell ref="J5:L6"/>
    <mergeCell ref="B10:D10"/>
    <mergeCell ref="B11:D11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O1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108</v>
      </c>
      <c r="C9" s="53"/>
      <c r="D9" s="27"/>
      <c r="E9" s="5">
        <f>SUM(E10:E16)</f>
        <v>44</v>
      </c>
      <c r="F9" s="5">
        <f aca="true" t="shared" si="0" ref="F9:O9">SUM(F10:F16)</f>
        <v>243</v>
      </c>
      <c r="G9" s="5">
        <f t="shared" si="0"/>
        <v>166</v>
      </c>
      <c r="H9" s="5">
        <f t="shared" si="0"/>
        <v>115</v>
      </c>
      <c r="I9" s="5">
        <f t="shared" si="0"/>
        <v>51</v>
      </c>
      <c r="J9" s="5">
        <f t="shared" si="0"/>
        <v>77</v>
      </c>
      <c r="K9" s="5">
        <f t="shared" si="0"/>
        <v>53</v>
      </c>
      <c r="L9" s="5">
        <f t="shared" si="0"/>
        <v>24</v>
      </c>
      <c r="M9" s="5">
        <f t="shared" si="0"/>
        <v>39633</v>
      </c>
      <c r="N9" s="5">
        <f t="shared" si="0"/>
        <v>25748</v>
      </c>
      <c r="O9" s="5">
        <f t="shared" si="0"/>
        <v>5920</v>
      </c>
    </row>
    <row r="10" spans="2:15" ht="12" customHeight="1">
      <c r="B10" s="37" t="s">
        <v>19</v>
      </c>
      <c r="C10" s="38"/>
      <c r="D10" s="39"/>
      <c r="E10" s="6">
        <v>8</v>
      </c>
      <c r="F10" s="7">
        <v>22</v>
      </c>
      <c r="G10" s="6">
        <v>1</v>
      </c>
      <c r="H10" s="6" t="s">
        <v>47</v>
      </c>
      <c r="I10" s="6">
        <v>1</v>
      </c>
      <c r="J10" s="6">
        <v>21</v>
      </c>
      <c r="K10" s="6">
        <v>12</v>
      </c>
      <c r="L10" s="6">
        <v>9</v>
      </c>
      <c r="M10" s="6">
        <v>2154</v>
      </c>
      <c r="N10" s="6">
        <v>1448</v>
      </c>
      <c r="O10" s="6">
        <v>63</v>
      </c>
    </row>
    <row r="11" spans="2:15" ht="12" customHeight="1">
      <c r="B11" s="73" t="s">
        <v>145</v>
      </c>
      <c r="C11" s="74"/>
      <c r="D11" s="75"/>
      <c r="E11" s="6">
        <v>23</v>
      </c>
      <c r="F11" s="7">
        <v>152</v>
      </c>
      <c r="G11" s="6">
        <v>109</v>
      </c>
      <c r="H11" s="6">
        <v>76</v>
      </c>
      <c r="I11" s="6">
        <v>33</v>
      </c>
      <c r="J11" s="6">
        <v>43</v>
      </c>
      <c r="K11" s="6">
        <v>31</v>
      </c>
      <c r="L11" s="6">
        <v>12</v>
      </c>
      <c r="M11" s="6">
        <v>23259</v>
      </c>
      <c r="N11" s="6">
        <v>15087</v>
      </c>
      <c r="O11" s="6">
        <v>3664</v>
      </c>
    </row>
    <row r="12" spans="2:15" ht="12" customHeight="1">
      <c r="B12" s="37" t="s">
        <v>23</v>
      </c>
      <c r="C12" s="38"/>
      <c r="D12" s="4" t="s">
        <v>21</v>
      </c>
      <c r="E12" s="6">
        <v>7</v>
      </c>
      <c r="F12" s="7">
        <v>28</v>
      </c>
      <c r="G12" s="6">
        <v>20</v>
      </c>
      <c r="H12" s="6">
        <v>18</v>
      </c>
      <c r="I12" s="6">
        <v>2</v>
      </c>
      <c r="J12" s="6">
        <v>8</v>
      </c>
      <c r="K12" s="6">
        <v>7</v>
      </c>
      <c r="L12" s="6">
        <v>1</v>
      </c>
      <c r="M12" s="6">
        <v>3480</v>
      </c>
      <c r="N12" s="6">
        <v>1907</v>
      </c>
      <c r="O12" s="6">
        <v>646</v>
      </c>
    </row>
    <row r="13" spans="2:15" ht="12" customHeight="1">
      <c r="B13" s="37" t="s">
        <v>30</v>
      </c>
      <c r="C13" s="38"/>
      <c r="D13" s="4" t="s">
        <v>21</v>
      </c>
      <c r="E13" s="6">
        <v>1</v>
      </c>
      <c r="F13" s="7" t="s">
        <v>42</v>
      </c>
      <c r="G13" s="7" t="s">
        <v>42</v>
      </c>
      <c r="H13" s="7" t="s">
        <v>42</v>
      </c>
      <c r="I13" s="7" t="s">
        <v>42</v>
      </c>
      <c r="J13" s="6" t="s">
        <v>47</v>
      </c>
      <c r="K13" s="6" t="s">
        <v>47</v>
      </c>
      <c r="L13" s="6" t="s">
        <v>47</v>
      </c>
      <c r="M13" s="7" t="s">
        <v>42</v>
      </c>
      <c r="N13" s="7" t="s">
        <v>42</v>
      </c>
      <c r="O13" s="6" t="s">
        <v>42</v>
      </c>
    </row>
    <row r="14" spans="2:15" ht="12" customHeight="1">
      <c r="B14" s="37" t="s">
        <v>33</v>
      </c>
      <c r="C14" s="38"/>
      <c r="D14" s="4" t="s">
        <v>21</v>
      </c>
      <c r="E14" s="6">
        <v>1</v>
      </c>
      <c r="F14" s="15">
        <v>25</v>
      </c>
      <c r="G14" s="16">
        <v>25</v>
      </c>
      <c r="H14" s="16">
        <v>14</v>
      </c>
      <c r="I14" s="16">
        <v>11</v>
      </c>
      <c r="J14" s="6" t="s">
        <v>47</v>
      </c>
      <c r="K14" s="6" t="s">
        <v>47</v>
      </c>
      <c r="L14" s="6" t="s">
        <v>47</v>
      </c>
      <c r="M14" s="16">
        <v>2663</v>
      </c>
      <c r="N14" s="16">
        <v>1050</v>
      </c>
      <c r="O14" s="16">
        <v>1103</v>
      </c>
    </row>
    <row r="15" spans="2:15" ht="12" customHeight="1">
      <c r="B15" s="37" t="s">
        <v>37</v>
      </c>
      <c r="C15" s="38"/>
      <c r="D15" s="4" t="s">
        <v>21</v>
      </c>
      <c r="E15" s="6">
        <v>2</v>
      </c>
      <c r="F15" s="7" t="s">
        <v>42</v>
      </c>
      <c r="G15" s="7" t="s">
        <v>42</v>
      </c>
      <c r="H15" s="7" t="s">
        <v>42</v>
      </c>
      <c r="I15" s="7" t="s">
        <v>42</v>
      </c>
      <c r="J15" s="6" t="s">
        <v>47</v>
      </c>
      <c r="K15" s="6" t="s">
        <v>47</v>
      </c>
      <c r="L15" s="6" t="s">
        <v>47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38</v>
      </c>
      <c r="C16" s="38"/>
      <c r="D16" s="4" t="s">
        <v>21</v>
      </c>
      <c r="E16" s="6">
        <v>2</v>
      </c>
      <c r="F16" s="15">
        <v>16</v>
      </c>
      <c r="G16" s="16">
        <v>11</v>
      </c>
      <c r="H16" s="15">
        <v>7</v>
      </c>
      <c r="I16" s="15">
        <v>4</v>
      </c>
      <c r="J16" s="15">
        <v>5</v>
      </c>
      <c r="K16" s="15">
        <v>3</v>
      </c>
      <c r="L16" s="16">
        <v>2</v>
      </c>
      <c r="M16" s="16">
        <v>8077</v>
      </c>
      <c r="N16" s="16">
        <v>6256</v>
      </c>
      <c r="O16" s="16">
        <v>444</v>
      </c>
    </row>
    <row r="18" spans="2:4" ht="12" customHeight="1">
      <c r="B18" s="3" t="s">
        <v>10</v>
      </c>
      <c r="C18" s="3"/>
      <c r="D18" s="3"/>
    </row>
  </sheetData>
  <mergeCells count="18">
    <mergeCell ref="B16:C16"/>
    <mergeCell ref="B15:C15"/>
    <mergeCell ref="B13:C13"/>
    <mergeCell ref="B14:C14"/>
    <mergeCell ref="B12:C12"/>
    <mergeCell ref="J5:L6"/>
    <mergeCell ref="B10:D10"/>
    <mergeCell ref="B11:D11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O1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109</v>
      </c>
      <c r="C9" s="53"/>
      <c r="D9" s="27"/>
      <c r="E9" s="5">
        <v>17</v>
      </c>
      <c r="F9" s="5">
        <v>50</v>
      </c>
      <c r="G9" s="5">
        <v>23</v>
      </c>
      <c r="H9" s="5">
        <v>15</v>
      </c>
      <c r="I9" s="5">
        <v>8</v>
      </c>
      <c r="J9" s="5">
        <v>27</v>
      </c>
      <c r="K9" s="5">
        <v>16</v>
      </c>
      <c r="L9" s="5">
        <v>11</v>
      </c>
      <c r="M9" s="5">
        <v>4838</v>
      </c>
      <c r="N9" s="5">
        <v>2444</v>
      </c>
      <c r="O9" s="5">
        <v>847</v>
      </c>
    </row>
    <row r="10" spans="2:15" ht="12" customHeight="1">
      <c r="B10" s="37" t="s">
        <v>19</v>
      </c>
      <c r="C10" s="38"/>
      <c r="D10" s="39"/>
      <c r="E10" s="6">
        <v>10</v>
      </c>
      <c r="F10" s="7">
        <v>31</v>
      </c>
      <c r="G10" s="6">
        <v>11</v>
      </c>
      <c r="H10" s="6">
        <v>5</v>
      </c>
      <c r="I10" s="6">
        <v>6</v>
      </c>
      <c r="J10" s="6">
        <v>20</v>
      </c>
      <c r="K10" s="6">
        <v>10</v>
      </c>
      <c r="L10" s="6">
        <v>10</v>
      </c>
      <c r="M10" s="6">
        <v>2655</v>
      </c>
      <c r="N10" s="6">
        <v>1488</v>
      </c>
      <c r="O10" s="6">
        <v>344</v>
      </c>
    </row>
    <row r="11" spans="2:15" ht="12" customHeight="1">
      <c r="B11" s="37" t="s">
        <v>23</v>
      </c>
      <c r="C11" s="38"/>
      <c r="D11" s="4" t="s">
        <v>21</v>
      </c>
      <c r="E11" s="6">
        <v>5</v>
      </c>
      <c r="F11" s="15">
        <v>19</v>
      </c>
      <c r="G11" s="16">
        <v>12</v>
      </c>
      <c r="H11" s="16">
        <v>10</v>
      </c>
      <c r="I11" s="16">
        <v>2</v>
      </c>
      <c r="J11" s="16">
        <v>7</v>
      </c>
      <c r="K11" s="16">
        <v>6</v>
      </c>
      <c r="L11" s="16">
        <v>1</v>
      </c>
      <c r="M11" s="16">
        <v>2183</v>
      </c>
      <c r="N11" s="16">
        <v>956</v>
      </c>
      <c r="O11" s="16">
        <v>503</v>
      </c>
    </row>
    <row r="12" spans="2:15" ht="12" customHeight="1">
      <c r="B12" s="37" t="s">
        <v>25</v>
      </c>
      <c r="C12" s="38"/>
      <c r="D12" s="4" t="s">
        <v>26</v>
      </c>
      <c r="E12" s="6">
        <v>2</v>
      </c>
      <c r="F12" s="7" t="s">
        <v>46</v>
      </c>
      <c r="G12" s="7" t="s">
        <v>46</v>
      </c>
      <c r="H12" s="7" t="s">
        <v>46</v>
      </c>
      <c r="I12" s="7" t="s">
        <v>46</v>
      </c>
      <c r="J12" s="7" t="s">
        <v>46</v>
      </c>
      <c r="K12" s="7" t="s">
        <v>46</v>
      </c>
      <c r="L12" s="7" t="s">
        <v>46</v>
      </c>
      <c r="M12" s="7" t="s">
        <v>46</v>
      </c>
      <c r="N12" s="7" t="s">
        <v>46</v>
      </c>
      <c r="O12" s="6" t="s">
        <v>46</v>
      </c>
    </row>
    <row r="14" spans="2:4" ht="12" customHeight="1">
      <c r="B14" s="3" t="s">
        <v>10</v>
      </c>
      <c r="C14" s="3"/>
      <c r="D14" s="3"/>
    </row>
  </sheetData>
  <mergeCells count="14">
    <mergeCell ref="B11:C11"/>
    <mergeCell ref="B12:C12"/>
    <mergeCell ref="J5:L6"/>
    <mergeCell ref="B10:D10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O1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110</v>
      </c>
      <c r="C9" s="53"/>
      <c r="D9" s="27"/>
      <c r="E9" s="5">
        <v>2</v>
      </c>
      <c r="F9" s="23">
        <v>42</v>
      </c>
      <c r="G9" s="23">
        <v>39</v>
      </c>
      <c r="H9" s="23">
        <v>26</v>
      </c>
      <c r="I9" s="23">
        <v>13</v>
      </c>
      <c r="J9" s="23">
        <v>3</v>
      </c>
      <c r="K9" s="23">
        <v>2</v>
      </c>
      <c r="L9" s="23">
        <v>1</v>
      </c>
      <c r="M9" s="23">
        <v>9131</v>
      </c>
      <c r="N9" s="23">
        <v>7372</v>
      </c>
      <c r="O9" s="23">
        <v>1231</v>
      </c>
    </row>
    <row r="10" spans="2:15" ht="12" customHeight="1">
      <c r="B10" s="73" t="s">
        <v>145</v>
      </c>
      <c r="C10" s="74"/>
      <c r="D10" s="75"/>
      <c r="E10" s="6">
        <v>2</v>
      </c>
      <c r="F10" s="7" t="s">
        <v>86</v>
      </c>
      <c r="G10" s="7" t="s">
        <v>86</v>
      </c>
      <c r="H10" s="7" t="s">
        <v>86</v>
      </c>
      <c r="I10" s="7" t="s">
        <v>86</v>
      </c>
      <c r="J10" s="7" t="s">
        <v>86</v>
      </c>
      <c r="K10" s="7" t="s">
        <v>86</v>
      </c>
      <c r="L10" s="6" t="s">
        <v>80</v>
      </c>
      <c r="M10" s="6" t="s">
        <v>86</v>
      </c>
      <c r="N10" s="6" t="s">
        <v>86</v>
      </c>
      <c r="O10" s="6" t="s">
        <v>86</v>
      </c>
    </row>
    <row r="12" spans="2:4" ht="12" customHeight="1">
      <c r="B12" s="3" t="s">
        <v>10</v>
      </c>
      <c r="C12" s="3"/>
      <c r="D12" s="3"/>
    </row>
  </sheetData>
  <mergeCells count="12">
    <mergeCell ref="B10:D10"/>
    <mergeCell ref="J5:L6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O1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111</v>
      </c>
      <c r="C9" s="53"/>
      <c r="D9" s="27"/>
      <c r="E9" s="5">
        <v>2</v>
      </c>
      <c r="F9" s="5" t="s">
        <v>112</v>
      </c>
      <c r="G9" s="5" t="s">
        <v>112</v>
      </c>
      <c r="H9" s="5" t="s">
        <v>112</v>
      </c>
      <c r="I9" s="5" t="s">
        <v>112</v>
      </c>
      <c r="J9" s="5" t="s">
        <v>112</v>
      </c>
      <c r="K9" s="5" t="s">
        <v>112</v>
      </c>
      <c r="L9" s="5" t="s">
        <v>112</v>
      </c>
      <c r="M9" s="5" t="s">
        <v>112</v>
      </c>
      <c r="N9" s="5" t="s">
        <v>112</v>
      </c>
      <c r="O9" s="5" t="s">
        <v>112</v>
      </c>
    </row>
    <row r="10" spans="2:15" ht="12" customHeight="1">
      <c r="B10" s="73" t="s">
        <v>145</v>
      </c>
      <c r="C10" s="74"/>
      <c r="D10" s="75"/>
      <c r="E10" s="6">
        <v>2</v>
      </c>
      <c r="F10" s="7" t="s">
        <v>86</v>
      </c>
      <c r="G10" s="7" t="s">
        <v>86</v>
      </c>
      <c r="H10" s="7" t="s">
        <v>86</v>
      </c>
      <c r="I10" s="7" t="s">
        <v>86</v>
      </c>
      <c r="J10" s="7" t="s">
        <v>86</v>
      </c>
      <c r="K10" s="7" t="s">
        <v>86</v>
      </c>
      <c r="L10" s="7" t="s">
        <v>86</v>
      </c>
      <c r="M10" s="7" t="s">
        <v>86</v>
      </c>
      <c r="N10" s="7" t="s">
        <v>86</v>
      </c>
      <c r="O10" s="6" t="s">
        <v>86</v>
      </c>
    </row>
    <row r="12" spans="2:4" ht="12" customHeight="1">
      <c r="B12" s="3" t="s">
        <v>10</v>
      </c>
      <c r="C12" s="3"/>
      <c r="D12" s="3"/>
    </row>
  </sheetData>
  <mergeCells count="12">
    <mergeCell ref="B10:D10"/>
    <mergeCell ref="J5:L6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45</v>
      </c>
      <c r="C9" s="53"/>
      <c r="D9" s="27"/>
      <c r="E9" s="5">
        <f>SUM(E10:E29)</f>
        <v>1765</v>
      </c>
      <c r="F9" s="5">
        <f aca="true" t="shared" si="0" ref="F9:O9">SUM(F10:F29)</f>
        <v>19338</v>
      </c>
      <c r="G9" s="5">
        <f t="shared" si="0"/>
        <v>17102</v>
      </c>
      <c r="H9" s="5">
        <f t="shared" si="0"/>
        <v>9930</v>
      </c>
      <c r="I9" s="5">
        <f t="shared" si="0"/>
        <v>7172</v>
      </c>
      <c r="J9" s="5">
        <f t="shared" si="0"/>
        <v>2236</v>
      </c>
      <c r="K9" s="5">
        <f t="shared" si="0"/>
        <v>1063</v>
      </c>
      <c r="L9" s="5">
        <f t="shared" si="0"/>
        <v>1173</v>
      </c>
      <c r="M9" s="5">
        <f t="shared" si="0"/>
        <v>4750274</v>
      </c>
      <c r="N9" s="5">
        <f t="shared" si="0"/>
        <v>2950125</v>
      </c>
      <c r="O9" s="5">
        <f t="shared" si="0"/>
        <v>827458</v>
      </c>
    </row>
    <row r="10" spans="2:15" ht="12" customHeight="1">
      <c r="B10" s="37" t="s">
        <v>19</v>
      </c>
      <c r="C10" s="38"/>
      <c r="D10" s="39"/>
      <c r="E10" s="6">
        <v>54</v>
      </c>
      <c r="F10" s="7">
        <v>759</v>
      </c>
      <c r="G10" s="6">
        <v>680</v>
      </c>
      <c r="H10" s="6">
        <v>323</v>
      </c>
      <c r="I10" s="6">
        <v>357</v>
      </c>
      <c r="J10" s="6">
        <v>79</v>
      </c>
      <c r="K10" s="6">
        <v>44</v>
      </c>
      <c r="L10" s="6">
        <v>35</v>
      </c>
      <c r="M10" s="6">
        <v>247982</v>
      </c>
      <c r="N10" s="6">
        <v>185776</v>
      </c>
      <c r="O10" s="6">
        <v>27774</v>
      </c>
    </row>
    <row r="11" spans="2:15" ht="23.25" customHeight="1">
      <c r="B11" s="37" t="s">
        <v>20</v>
      </c>
      <c r="C11" s="38"/>
      <c r="D11" s="39"/>
      <c r="E11" s="6">
        <v>965</v>
      </c>
      <c r="F11" s="7">
        <v>4701</v>
      </c>
      <c r="G11" s="6">
        <v>3462</v>
      </c>
      <c r="H11" s="6">
        <v>1527</v>
      </c>
      <c r="I11" s="6">
        <v>1935</v>
      </c>
      <c r="J11" s="6">
        <v>1239</v>
      </c>
      <c r="K11" s="6">
        <v>471</v>
      </c>
      <c r="L11" s="6">
        <v>768</v>
      </c>
      <c r="M11" s="6">
        <v>1047955</v>
      </c>
      <c r="N11" s="6">
        <v>620163</v>
      </c>
      <c r="O11" s="6">
        <v>155063</v>
      </c>
    </row>
    <row r="12" spans="2:15" ht="12" customHeight="1">
      <c r="B12" s="37" t="s">
        <v>22</v>
      </c>
      <c r="C12" s="38"/>
      <c r="D12" s="4" t="s">
        <v>21</v>
      </c>
      <c r="E12" s="6">
        <v>79</v>
      </c>
      <c r="F12" s="7">
        <v>631</v>
      </c>
      <c r="G12" s="6">
        <v>509</v>
      </c>
      <c r="H12" s="6">
        <v>53</v>
      </c>
      <c r="I12" s="6">
        <v>456</v>
      </c>
      <c r="J12" s="6">
        <v>122</v>
      </c>
      <c r="K12" s="6">
        <v>51</v>
      </c>
      <c r="L12" s="6">
        <v>71</v>
      </c>
      <c r="M12" s="6">
        <v>37354</v>
      </c>
      <c r="N12" s="6">
        <v>11138</v>
      </c>
      <c r="O12" s="6">
        <v>15019</v>
      </c>
    </row>
    <row r="13" spans="2:15" ht="12" customHeight="1">
      <c r="B13" s="73" t="s">
        <v>145</v>
      </c>
      <c r="C13" s="74"/>
      <c r="D13" s="75"/>
      <c r="E13" s="6">
        <v>27</v>
      </c>
      <c r="F13" s="7">
        <v>168</v>
      </c>
      <c r="G13" s="6">
        <v>139</v>
      </c>
      <c r="H13" s="6">
        <v>114</v>
      </c>
      <c r="I13" s="6">
        <v>25</v>
      </c>
      <c r="J13" s="6">
        <v>29</v>
      </c>
      <c r="K13" s="6">
        <v>25</v>
      </c>
      <c r="L13" s="6">
        <v>4</v>
      </c>
      <c r="M13" s="6">
        <v>64286</v>
      </c>
      <c r="N13" s="6">
        <v>27194</v>
      </c>
      <c r="O13" s="6">
        <v>7563</v>
      </c>
    </row>
    <row r="14" spans="2:15" ht="12" customHeight="1">
      <c r="B14" s="37" t="s">
        <v>23</v>
      </c>
      <c r="C14" s="38"/>
      <c r="D14" s="4" t="s">
        <v>21</v>
      </c>
      <c r="E14" s="6">
        <v>40</v>
      </c>
      <c r="F14" s="7">
        <v>917</v>
      </c>
      <c r="G14" s="6">
        <v>871</v>
      </c>
      <c r="H14" s="6">
        <v>538</v>
      </c>
      <c r="I14" s="6">
        <v>333</v>
      </c>
      <c r="J14" s="6">
        <v>46</v>
      </c>
      <c r="K14" s="6">
        <v>31</v>
      </c>
      <c r="L14" s="6">
        <v>15</v>
      </c>
      <c r="M14" s="6">
        <v>154363</v>
      </c>
      <c r="N14" s="6">
        <v>94510</v>
      </c>
      <c r="O14" s="6">
        <v>26252</v>
      </c>
    </row>
    <row r="15" spans="2:15" ht="12" customHeight="1">
      <c r="B15" s="37" t="s">
        <v>24</v>
      </c>
      <c r="C15" s="38"/>
      <c r="D15" s="4" t="s">
        <v>21</v>
      </c>
      <c r="E15" s="6">
        <v>22</v>
      </c>
      <c r="F15" s="7">
        <v>189</v>
      </c>
      <c r="G15" s="6">
        <v>159</v>
      </c>
      <c r="H15" s="6">
        <v>89</v>
      </c>
      <c r="I15" s="6">
        <v>70</v>
      </c>
      <c r="J15" s="6">
        <v>30</v>
      </c>
      <c r="K15" s="6">
        <v>17</v>
      </c>
      <c r="L15" s="6">
        <v>13</v>
      </c>
      <c r="M15" s="6">
        <v>34769</v>
      </c>
      <c r="N15" s="6">
        <v>21822</v>
      </c>
      <c r="O15" s="6">
        <v>6611</v>
      </c>
    </row>
    <row r="16" spans="2:15" ht="12" customHeight="1">
      <c r="B16" s="37" t="s">
        <v>25</v>
      </c>
      <c r="C16" s="38"/>
      <c r="D16" s="4" t="s">
        <v>26</v>
      </c>
      <c r="E16" s="6">
        <v>22</v>
      </c>
      <c r="F16" s="7">
        <v>197</v>
      </c>
      <c r="G16" s="6">
        <v>164</v>
      </c>
      <c r="H16" s="6">
        <v>124</v>
      </c>
      <c r="I16" s="6">
        <v>40</v>
      </c>
      <c r="J16" s="6">
        <v>33</v>
      </c>
      <c r="K16" s="6">
        <v>18</v>
      </c>
      <c r="L16" s="6">
        <v>15</v>
      </c>
      <c r="M16" s="6">
        <v>39998</v>
      </c>
      <c r="N16" s="6">
        <v>17080</v>
      </c>
      <c r="O16" s="6">
        <v>8789</v>
      </c>
    </row>
    <row r="17" spans="2:15" ht="12" customHeight="1">
      <c r="B17" s="37" t="s">
        <v>27</v>
      </c>
      <c r="C17" s="38"/>
      <c r="D17" s="39"/>
      <c r="E17" s="6">
        <v>1</v>
      </c>
      <c r="F17" s="7" t="s">
        <v>46</v>
      </c>
      <c r="G17" s="6" t="s">
        <v>47</v>
      </c>
      <c r="H17" s="6" t="s">
        <v>47</v>
      </c>
      <c r="I17" s="6" t="s">
        <v>47</v>
      </c>
      <c r="J17" s="7" t="s">
        <v>46</v>
      </c>
      <c r="K17" s="7" t="s">
        <v>46</v>
      </c>
      <c r="L17" s="7" t="s">
        <v>46</v>
      </c>
      <c r="M17" s="7" t="s">
        <v>46</v>
      </c>
      <c r="N17" s="6" t="s">
        <v>47</v>
      </c>
      <c r="O17" s="6" t="s">
        <v>47</v>
      </c>
    </row>
    <row r="18" spans="2:15" ht="12" customHeight="1">
      <c r="B18" s="37" t="s">
        <v>28</v>
      </c>
      <c r="C18" s="38"/>
      <c r="D18" s="4" t="s">
        <v>21</v>
      </c>
      <c r="E18" s="6">
        <v>1</v>
      </c>
      <c r="F18" s="15">
        <v>118</v>
      </c>
      <c r="G18" s="16">
        <v>109</v>
      </c>
      <c r="H18" s="15">
        <v>87</v>
      </c>
      <c r="I18" s="16">
        <v>22</v>
      </c>
      <c r="J18" s="16">
        <v>9</v>
      </c>
      <c r="K18" s="16">
        <v>4</v>
      </c>
      <c r="L18" s="16">
        <v>5</v>
      </c>
      <c r="M18" s="16">
        <v>36602</v>
      </c>
      <c r="N18" s="16">
        <v>21277</v>
      </c>
      <c r="O18" s="16">
        <v>4966</v>
      </c>
    </row>
    <row r="19" spans="2:15" ht="12" customHeight="1">
      <c r="B19" s="37" t="s">
        <v>8</v>
      </c>
      <c r="C19" s="38"/>
      <c r="D19" s="4" t="s">
        <v>21</v>
      </c>
      <c r="E19" s="6">
        <v>2</v>
      </c>
      <c r="F19" s="7" t="s">
        <v>46</v>
      </c>
      <c r="G19" s="7" t="s">
        <v>46</v>
      </c>
      <c r="H19" s="6" t="s">
        <v>47</v>
      </c>
      <c r="I19" s="7" t="s">
        <v>46</v>
      </c>
      <c r="J19" s="7" t="s">
        <v>46</v>
      </c>
      <c r="K19" s="7" t="s">
        <v>46</v>
      </c>
      <c r="L19" s="7" t="s">
        <v>46</v>
      </c>
      <c r="M19" s="7" t="s">
        <v>46</v>
      </c>
      <c r="N19" s="7" t="s">
        <v>46</v>
      </c>
      <c r="O19" s="6" t="s">
        <v>46</v>
      </c>
    </row>
    <row r="20" spans="2:15" ht="12" customHeight="1">
      <c r="B20" s="37" t="s">
        <v>29</v>
      </c>
      <c r="C20" s="38"/>
      <c r="D20" s="4" t="s">
        <v>21</v>
      </c>
      <c r="E20" s="6">
        <v>1</v>
      </c>
      <c r="F20" s="7" t="s">
        <v>46</v>
      </c>
      <c r="G20" s="7" t="s">
        <v>46</v>
      </c>
      <c r="H20" s="7" t="s">
        <v>46</v>
      </c>
      <c r="I20" s="6" t="s">
        <v>47</v>
      </c>
      <c r="J20" s="6" t="s">
        <v>47</v>
      </c>
      <c r="K20" s="6" t="s">
        <v>47</v>
      </c>
      <c r="L20" s="6" t="s">
        <v>47</v>
      </c>
      <c r="M20" s="7" t="s">
        <v>46</v>
      </c>
      <c r="N20" s="7" t="s">
        <v>46</v>
      </c>
      <c r="O20" s="6" t="s">
        <v>46</v>
      </c>
    </row>
    <row r="21" spans="2:15" ht="12" customHeight="1">
      <c r="B21" s="37" t="s">
        <v>30</v>
      </c>
      <c r="C21" s="38"/>
      <c r="D21" s="4" t="s">
        <v>21</v>
      </c>
      <c r="E21" s="6">
        <v>23</v>
      </c>
      <c r="F21" s="15">
        <v>281</v>
      </c>
      <c r="G21" s="16">
        <v>261</v>
      </c>
      <c r="H21" s="16">
        <v>208</v>
      </c>
      <c r="I21" s="16">
        <v>53</v>
      </c>
      <c r="J21" s="16">
        <v>20</v>
      </c>
      <c r="K21" s="16">
        <v>13</v>
      </c>
      <c r="L21" s="16">
        <v>7</v>
      </c>
      <c r="M21" s="16">
        <v>69723</v>
      </c>
      <c r="N21" s="16">
        <v>28414</v>
      </c>
      <c r="O21" s="16">
        <v>14300</v>
      </c>
    </row>
    <row r="22" spans="2:15" ht="12" customHeight="1">
      <c r="B22" s="37" t="s">
        <v>31</v>
      </c>
      <c r="C22" s="38"/>
      <c r="D22" s="39"/>
      <c r="E22" s="6">
        <v>10</v>
      </c>
      <c r="F22" s="7">
        <v>142</v>
      </c>
      <c r="G22" s="6">
        <v>136</v>
      </c>
      <c r="H22" s="6">
        <v>112</v>
      </c>
      <c r="I22" s="6">
        <v>24</v>
      </c>
      <c r="J22" s="6">
        <v>6</v>
      </c>
      <c r="K22" s="6">
        <v>4</v>
      </c>
      <c r="L22" s="6">
        <v>2</v>
      </c>
      <c r="M22" s="6">
        <v>29365</v>
      </c>
      <c r="N22" s="6">
        <v>11820</v>
      </c>
      <c r="O22" s="6">
        <v>8253</v>
      </c>
    </row>
    <row r="23" spans="2:15" ht="12" customHeight="1">
      <c r="B23" s="37" t="s">
        <v>32</v>
      </c>
      <c r="C23" s="38"/>
      <c r="D23" s="4" t="s">
        <v>21</v>
      </c>
      <c r="E23" s="6">
        <v>9</v>
      </c>
      <c r="F23" s="7">
        <v>141</v>
      </c>
      <c r="G23" s="6">
        <v>129</v>
      </c>
      <c r="H23" s="6">
        <v>87</v>
      </c>
      <c r="I23" s="6">
        <v>42</v>
      </c>
      <c r="J23" s="6">
        <v>12</v>
      </c>
      <c r="K23" s="6">
        <v>7</v>
      </c>
      <c r="L23" s="6">
        <v>5</v>
      </c>
      <c r="M23" s="6">
        <v>43706</v>
      </c>
      <c r="N23" s="6">
        <v>19376</v>
      </c>
      <c r="O23" s="6">
        <v>6153</v>
      </c>
    </row>
    <row r="24" spans="2:15" ht="12" customHeight="1">
      <c r="B24" s="37" t="s">
        <v>33</v>
      </c>
      <c r="C24" s="38"/>
      <c r="D24" s="4" t="s">
        <v>21</v>
      </c>
      <c r="E24" s="6">
        <v>172</v>
      </c>
      <c r="F24" s="7">
        <v>1496</v>
      </c>
      <c r="G24" s="6">
        <v>1255</v>
      </c>
      <c r="H24" s="6">
        <v>852</v>
      </c>
      <c r="I24" s="6">
        <v>403</v>
      </c>
      <c r="J24" s="6">
        <v>241</v>
      </c>
      <c r="K24" s="6">
        <v>160</v>
      </c>
      <c r="L24" s="6">
        <v>81</v>
      </c>
      <c r="M24" s="6">
        <v>329182</v>
      </c>
      <c r="N24" s="6">
        <v>170375</v>
      </c>
      <c r="O24" s="6">
        <v>62010</v>
      </c>
    </row>
    <row r="25" spans="2:15" ht="12" customHeight="1">
      <c r="B25" s="37" t="s">
        <v>34</v>
      </c>
      <c r="C25" s="38"/>
      <c r="D25" s="4" t="s">
        <v>21</v>
      </c>
      <c r="E25" s="6">
        <v>85</v>
      </c>
      <c r="F25" s="7">
        <v>2082</v>
      </c>
      <c r="G25" s="6">
        <v>2001</v>
      </c>
      <c r="H25" s="6">
        <v>1427</v>
      </c>
      <c r="I25" s="6">
        <v>574</v>
      </c>
      <c r="J25" s="6">
        <v>81</v>
      </c>
      <c r="K25" s="6">
        <v>55</v>
      </c>
      <c r="L25" s="6">
        <v>26</v>
      </c>
      <c r="M25" s="6">
        <v>802712</v>
      </c>
      <c r="N25" s="6">
        <v>528319</v>
      </c>
      <c r="O25" s="6">
        <v>105716</v>
      </c>
    </row>
    <row r="26" spans="2:15" ht="12" customHeight="1">
      <c r="B26" s="37" t="s">
        <v>35</v>
      </c>
      <c r="C26" s="38"/>
      <c r="D26" s="4" t="s">
        <v>21</v>
      </c>
      <c r="E26" s="6">
        <v>102</v>
      </c>
      <c r="F26" s="7">
        <v>4236</v>
      </c>
      <c r="G26" s="6">
        <v>4148</v>
      </c>
      <c r="H26" s="6">
        <v>1904</v>
      </c>
      <c r="I26" s="6">
        <v>2244</v>
      </c>
      <c r="J26" s="6">
        <v>88</v>
      </c>
      <c r="K26" s="6">
        <v>42</v>
      </c>
      <c r="L26" s="6">
        <v>46</v>
      </c>
      <c r="M26" s="6">
        <v>904045</v>
      </c>
      <c r="N26" s="6">
        <v>571390</v>
      </c>
      <c r="O26" s="6">
        <v>188498</v>
      </c>
    </row>
    <row r="27" spans="2:15" ht="12" customHeight="1">
      <c r="B27" s="37" t="s">
        <v>36</v>
      </c>
      <c r="C27" s="38"/>
      <c r="D27" s="4" t="s">
        <v>21</v>
      </c>
      <c r="E27" s="6">
        <v>100</v>
      </c>
      <c r="F27" s="7">
        <v>2973</v>
      </c>
      <c r="G27" s="6">
        <v>2844</v>
      </c>
      <c r="H27" s="6">
        <v>2386</v>
      </c>
      <c r="I27" s="6">
        <v>458</v>
      </c>
      <c r="J27" s="6">
        <v>129</v>
      </c>
      <c r="K27" s="6">
        <v>78</v>
      </c>
      <c r="L27" s="6">
        <v>51</v>
      </c>
      <c r="M27" s="6">
        <v>856850</v>
      </c>
      <c r="N27" s="6">
        <v>589582</v>
      </c>
      <c r="O27" s="6">
        <v>181548</v>
      </c>
    </row>
    <row r="28" spans="2:15" ht="12" customHeight="1">
      <c r="B28" s="37" t="s">
        <v>37</v>
      </c>
      <c r="C28" s="38"/>
      <c r="D28" s="4" t="s">
        <v>21</v>
      </c>
      <c r="E28" s="6">
        <v>2</v>
      </c>
      <c r="F28" s="7" t="s">
        <v>46</v>
      </c>
      <c r="G28" s="7" t="s">
        <v>46</v>
      </c>
      <c r="H28" s="7" t="s">
        <v>46</v>
      </c>
      <c r="I28" s="7" t="s">
        <v>46</v>
      </c>
      <c r="J28" s="7" t="s">
        <v>46</v>
      </c>
      <c r="K28" s="7" t="s">
        <v>46</v>
      </c>
      <c r="L28" s="6" t="s">
        <v>47</v>
      </c>
      <c r="M28" s="7" t="s">
        <v>46</v>
      </c>
      <c r="N28" s="7" t="s">
        <v>46</v>
      </c>
      <c r="O28" s="6" t="s">
        <v>46</v>
      </c>
    </row>
    <row r="29" spans="2:15" ht="12" customHeight="1">
      <c r="B29" s="37" t="s">
        <v>38</v>
      </c>
      <c r="C29" s="38"/>
      <c r="D29" s="4" t="s">
        <v>21</v>
      </c>
      <c r="E29" s="6">
        <v>48</v>
      </c>
      <c r="F29" s="15">
        <v>307</v>
      </c>
      <c r="G29" s="16">
        <v>235</v>
      </c>
      <c r="H29" s="15">
        <v>99</v>
      </c>
      <c r="I29" s="15">
        <v>136</v>
      </c>
      <c r="J29" s="15">
        <v>72</v>
      </c>
      <c r="K29" s="15">
        <v>43</v>
      </c>
      <c r="L29" s="16">
        <v>29</v>
      </c>
      <c r="M29" s="16">
        <v>51382</v>
      </c>
      <c r="N29" s="16">
        <v>31889</v>
      </c>
      <c r="O29" s="16">
        <v>8943</v>
      </c>
    </row>
    <row r="31" spans="2:4" ht="12" customHeight="1">
      <c r="B31" s="3" t="s">
        <v>10</v>
      </c>
      <c r="C31" s="3"/>
      <c r="D31" s="3"/>
    </row>
  </sheetData>
  <mergeCells count="31"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  <mergeCell ref="J5:L6"/>
    <mergeCell ref="B10:D10"/>
    <mergeCell ref="B11:D11"/>
    <mergeCell ref="B12:C12"/>
    <mergeCell ref="B14:C14"/>
    <mergeCell ref="B15:C15"/>
    <mergeCell ref="B16:C16"/>
    <mergeCell ref="B13:D13"/>
    <mergeCell ref="B17:D17"/>
    <mergeCell ref="B18:C18"/>
    <mergeCell ref="B19:C19"/>
    <mergeCell ref="B20:C20"/>
    <mergeCell ref="B21:C21"/>
    <mergeCell ref="B22:D22"/>
    <mergeCell ref="B23:C23"/>
    <mergeCell ref="B24:C24"/>
    <mergeCell ref="B29:C29"/>
    <mergeCell ref="B25:C25"/>
    <mergeCell ref="B26:C26"/>
    <mergeCell ref="B27:C27"/>
    <mergeCell ref="B28:C28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O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18"/>
      <c r="C9" s="76" t="s">
        <v>114</v>
      </c>
      <c r="D9" s="77"/>
      <c r="E9" s="14">
        <v>87</v>
      </c>
      <c r="F9" s="14">
        <v>1399</v>
      </c>
      <c r="G9" s="14">
        <v>1331</v>
      </c>
      <c r="H9" s="14">
        <v>600</v>
      </c>
      <c r="I9" s="14">
        <v>731</v>
      </c>
      <c r="J9" s="14">
        <v>68</v>
      </c>
      <c r="K9" s="14">
        <v>44</v>
      </c>
      <c r="L9" s="14">
        <v>24</v>
      </c>
      <c r="M9" s="14">
        <v>260776</v>
      </c>
      <c r="N9" s="14">
        <v>149845</v>
      </c>
      <c r="O9" s="14">
        <v>48794</v>
      </c>
    </row>
    <row r="10" spans="2:15" ht="12" customHeight="1">
      <c r="B10" s="52" t="s">
        <v>113</v>
      </c>
      <c r="C10" s="53"/>
      <c r="D10" s="27"/>
      <c r="E10" s="5">
        <v>4</v>
      </c>
      <c r="F10" s="5">
        <v>232</v>
      </c>
      <c r="G10" s="5">
        <v>226</v>
      </c>
      <c r="H10" s="5">
        <v>80</v>
      </c>
      <c r="I10" s="5">
        <v>146</v>
      </c>
      <c r="J10" s="5">
        <v>6</v>
      </c>
      <c r="K10" s="5">
        <v>3</v>
      </c>
      <c r="L10" s="5">
        <v>3</v>
      </c>
      <c r="M10" s="5">
        <v>43802</v>
      </c>
      <c r="N10" s="5">
        <v>30862</v>
      </c>
      <c r="O10" s="5">
        <v>5358</v>
      </c>
    </row>
    <row r="11" spans="2:15" ht="12" customHeight="1">
      <c r="B11" s="37" t="s">
        <v>19</v>
      </c>
      <c r="C11" s="38"/>
      <c r="D11" s="39"/>
      <c r="E11" s="6">
        <v>1</v>
      </c>
      <c r="F11" s="7" t="s">
        <v>42</v>
      </c>
      <c r="G11" s="7" t="s">
        <v>42</v>
      </c>
      <c r="H11" s="7" t="s">
        <v>42</v>
      </c>
      <c r="I11" s="7" t="s">
        <v>42</v>
      </c>
      <c r="J11" s="7" t="s">
        <v>80</v>
      </c>
      <c r="K11" s="7" t="s">
        <v>80</v>
      </c>
      <c r="L11" s="7" t="s">
        <v>80</v>
      </c>
      <c r="M11" s="7" t="s">
        <v>42</v>
      </c>
      <c r="N11" s="7" t="s">
        <v>42</v>
      </c>
      <c r="O11" s="6" t="s">
        <v>42</v>
      </c>
    </row>
    <row r="12" spans="2:15" ht="12" customHeight="1">
      <c r="B12" s="73" t="s">
        <v>145</v>
      </c>
      <c r="C12" s="74"/>
      <c r="D12" s="75"/>
      <c r="E12" s="6">
        <v>1</v>
      </c>
      <c r="F12" s="7" t="s">
        <v>42</v>
      </c>
      <c r="G12" s="7" t="s">
        <v>80</v>
      </c>
      <c r="H12" s="7" t="s">
        <v>80</v>
      </c>
      <c r="I12" s="7" t="s">
        <v>80</v>
      </c>
      <c r="J12" s="7" t="s">
        <v>42</v>
      </c>
      <c r="K12" s="7" t="s">
        <v>42</v>
      </c>
      <c r="L12" s="7" t="s">
        <v>80</v>
      </c>
      <c r="M12" s="7" t="s">
        <v>42</v>
      </c>
      <c r="N12" s="7" t="s">
        <v>42</v>
      </c>
      <c r="O12" s="6" t="s">
        <v>80</v>
      </c>
    </row>
    <row r="13" spans="2:15" ht="12" customHeight="1">
      <c r="B13" s="37" t="s">
        <v>30</v>
      </c>
      <c r="C13" s="38"/>
      <c r="D13" s="4" t="s">
        <v>21</v>
      </c>
      <c r="E13" s="6">
        <v>1</v>
      </c>
      <c r="F13" s="7" t="s">
        <v>42</v>
      </c>
      <c r="G13" s="7" t="s">
        <v>80</v>
      </c>
      <c r="H13" s="7" t="s">
        <v>80</v>
      </c>
      <c r="I13" s="7" t="s">
        <v>80</v>
      </c>
      <c r="J13" s="7" t="s">
        <v>42</v>
      </c>
      <c r="K13" s="7" t="s">
        <v>42</v>
      </c>
      <c r="L13" s="7" t="s">
        <v>80</v>
      </c>
      <c r="M13" s="7" t="s">
        <v>42</v>
      </c>
      <c r="N13" s="7" t="s">
        <v>42</v>
      </c>
      <c r="O13" s="6" t="s">
        <v>42</v>
      </c>
    </row>
    <row r="14" spans="2:15" ht="12" customHeight="1">
      <c r="B14" s="37" t="s">
        <v>36</v>
      </c>
      <c r="C14" s="38"/>
      <c r="D14" s="4" t="s">
        <v>21</v>
      </c>
      <c r="E14" s="6">
        <v>1</v>
      </c>
      <c r="F14" s="15">
        <v>232</v>
      </c>
      <c r="G14" s="16">
        <v>226</v>
      </c>
      <c r="H14" s="16">
        <v>80</v>
      </c>
      <c r="I14" s="16">
        <v>146</v>
      </c>
      <c r="J14" s="16">
        <v>6</v>
      </c>
      <c r="K14" s="16">
        <v>3</v>
      </c>
      <c r="L14" s="16">
        <v>3</v>
      </c>
      <c r="M14" s="16">
        <v>43802</v>
      </c>
      <c r="N14" s="16">
        <v>30862</v>
      </c>
      <c r="O14" s="16">
        <v>5358</v>
      </c>
    </row>
    <row r="16" spans="2:4" ht="12" customHeight="1">
      <c r="B16" s="3" t="s">
        <v>10</v>
      </c>
      <c r="C16" s="3"/>
      <c r="D16" s="3"/>
    </row>
  </sheetData>
  <mergeCells count="16">
    <mergeCell ref="B14:C14"/>
    <mergeCell ref="B13:C13"/>
    <mergeCell ref="J5:L6"/>
    <mergeCell ref="B11:D11"/>
    <mergeCell ref="C9:D9"/>
    <mergeCell ref="B12:D12"/>
    <mergeCell ref="N4:N7"/>
    <mergeCell ref="O4:O7"/>
    <mergeCell ref="B8:D8"/>
    <mergeCell ref="B10:D10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O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115</v>
      </c>
      <c r="C9" s="53"/>
      <c r="D9" s="27"/>
      <c r="E9" s="5">
        <v>9</v>
      </c>
      <c r="F9" s="5">
        <v>66</v>
      </c>
      <c r="G9" s="5">
        <v>59</v>
      </c>
      <c r="H9" s="5">
        <v>35</v>
      </c>
      <c r="I9" s="5">
        <v>24</v>
      </c>
      <c r="J9" s="5">
        <v>7</v>
      </c>
      <c r="K9" s="5">
        <v>6</v>
      </c>
      <c r="L9" s="5">
        <v>1</v>
      </c>
      <c r="M9" s="5">
        <v>9968</v>
      </c>
      <c r="N9" s="5">
        <v>6344</v>
      </c>
      <c r="O9" s="5">
        <v>1685</v>
      </c>
    </row>
    <row r="10" spans="2:15" ht="23.25" customHeight="1">
      <c r="B10" s="37" t="s">
        <v>20</v>
      </c>
      <c r="C10" s="38"/>
      <c r="D10" s="39"/>
      <c r="E10" s="6">
        <v>1</v>
      </c>
      <c r="F10" s="7" t="s">
        <v>42</v>
      </c>
      <c r="G10" s="7" t="s">
        <v>42</v>
      </c>
      <c r="H10" s="7" t="s">
        <v>80</v>
      </c>
      <c r="I10" s="7" t="s">
        <v>42</v>
      </c>
      <c r="J10" s="7" t="s">
        <v>42</v>
      </c>
      <c r="K10" s="7" t="s">
        <v>42</v>
      </c>
      <c r="L10" s="7" t="s">
        <v>80</v>
      </c>
      <c r="M10" s="7" t="s">
        <v>42</v>
      </c>
      <c r="N10" s="7" t="s">
        <v>42</v>
      </c>
      <c r="O10" s="6" t="s">
        <v>42</v>
      </c>
    </row>
    <row r="11" spans="2:15" ht="12" customHeight="1">
      <c r="B11" s="73" t="s">
        <v>145</v>
      </c>
      <c r="C11" s="74"/>
      <c r="D11" s="75"/>
      <c r="E11" s="6">
        <v>6</v>
      </c>
      <c r="F11" s="7">
        <v>52</v>
      </c>
      <c r="G11" s="6">
        <v>47</v>
      </c>
      <c r="H11" s="6">
        <v>32</v>
      </c>
      <c r="I11" s="6">
        <v>15</v>
      </c>
      <c r="J11" s="6">
        <v>5</v>
      </c>
      <c r="K11" s="6">
        <v>4</v>
      </c>
      <c r="L11" s="6">
        <v>1</v>
      </c>
      <c r="M11" s="6">
        <v>9413</v>
      </c>
      <c r="N11" s="6">
        <v>6111</v>
      </c>
      <c r="O11" s="6">
        <v>1552</v>
      </c>
    </row>
    <row r="12" spans="2:15" ht="12" customHeight="1">
      <c r="B12" s="37" t="s">
        <v>30</v>
      </c>
      <c r="C12" s="38"/>
      <c r="D12" s="4" t="s">
        <v>21</v>
      </c>
      <c r="E12" s="6">
        <v>1</v>
      </c>
      <c r="F12" s="15">
        <v>14</v>
      </c>
      <c r="G12" s="16">
        <v>12</v>
      </c>
      <c r="H12" s="16">
        <v>3</v>
      </c>
      <c r="I12" s="16">
        <v>9</v>
      </c>
      <c r="J12" s="16">
        <v>2</v>
      </c>
      <c r="K12" s="16">
        <v>2</v>
      </c>
      <c r="L12" s="7" t="s">
        <v>80</v>
      </c>
      <c r="M12" s="16">
        <v>555</v>
      </c>
      <c r="N12" s="16">
        <v>233</v>
      </c>
      <c r="O12" s="16">
        <v>133</v>
      </c>
    </row>
    <row r="13" spans="2:15" ht="12" customHeight="1">
      <c r="B13" s="37" t="s">
        <v>38</v>
      </c>
      <c r="C13" s="38"/>
      <c r="D13" s="4" t="s">
        <v>21</v>
      </c>
      <c r="E13" s="6">
        <v>1</v>
      </c>
      <c r="F13" s="7" t="s">
        <v>42</v>
      </c>
      <c r="G13" s="7" t="s">
        <v>42</v>
      </c>
      <c r="H13" s="7" t="s">
        <v>42</v>
      </c>
      <c r="I13" s="7" t="s">
        <v>42</v>
      </c>
      <c r="J13" s="7" t="s">
        <v>80</v>
      </c>
      <c r="K13" s="7" t="s">
        <v>80</v>
      </c>
      <c r="L13" s="7" t="s">
        <v>80</v>
      </c>
      <c r="M13" s="7" t="s">
        <v>42</v>
      </c>
      <c r="N13" s="7" t="s">
        <v>42</v>
      </c>
      <c r="O13" s="6" t="s">
        <v>42</v>
      </c>
    </row>
    <row r="15" spans="2:4" ht="12" customHeight="1">
      <c r="B15" s="3" t="s">
        <v>10</v>
      </c>
      <c r="C15" s="3"/>
      <c r="D15" s="3"/>
    </row>
  </sheetData>
  <mergeCells count="15">
    <mergeCell ref="B13:C13"/>
    <mergeCell ref="B12:C12"/>
    <mergeCell ref="J5:L6"/>
    <mergeCell ref="B10:D10"/>
    <mergeCell ref="B11:D11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O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116</v>
      </c>
      <c r="C9" s="53"/>
      <c r="D9" s="27"/>
      <c r="E9" s="5">
        <v>8</v>
      </c>
      <c r="F9" s="5">
        <v>83</v>
      </c>
      <c r="G9" s="5">
        <v>78</v>
      </c>
      <c r="H9" s="5">
        <v>48</v>
      </c>
      <c r="I9" s="5">
        <v>30</v>
      </c>
      <c r="J9" s="5">
        <v>5</v>
      </c>
      <c r="K9" s="5">
        <v>4</v>
      </c>
      <c r="L9" s="5">
        <v>1</v>
      </c>
      <c r="M9" s="5">
        <v>18245</v>
      </c>
      <c r="N9" s="5">
        <v>10342</v>
      </c>
      <c r="O9" s="5">
        <v>2509</v>
      </c>
    </row>
    <row r="10" spans="2:15" ht="12" customHeight="1">
      <c r="B10" s="73" t="s">
        <v>145</v>
      </c>
      <c r="C10" s="74"/>
      <c r="D10" s="75"/>
      <c r="E10" s="6">
        <v>5</v>
      </c>
      <c r="F10" s="7">
        <v>37</v>
      </c>
      <c r="G10" s="6">
        <v>33</v>
      </c>
      <c r="H10" s="6">
        <v>25</v>
      </c>
      <c r="I10" s="6">
        <v>8</v>
      </c>
      <c r="J10" s="6">
        <v>4</v>
      </c>
      <c r="K10" s="6">
        <v>3</v>
      </c>
      <c r="L10" s="6">
        <v>1</v>
      </c>
      <c r="M10" s="6">
        <v>13232</v>
      </c>
      <c r="N10" s="6">
        <v>7352</v>
      </c>
      <c r="O10" s="6">
        <v>1756</v>
      </c>
    </row>
    <row r="11" spans="2:15" ht="12" customHeight="1">
      <c r="B11" s="37" t="s">
        <v>23</v>
      </c>
      <c r="C11" s="38"/>
      <c r="D11" s="4" t="s">
        <v>21</v>
      </c>
      <c r="E11" s="6">
        <v>1</v>
      </c>
      <c r="F11" s="7" t="s">
        <v>42</v>
      </c>
      <c r="G11" s="7" t="s">
        <v>42</v>
      </c>
      <c r="H11" s="7" t="s">
        <v>42</v>
      </c>
      <c r="I11" s="7" t="s">
        <v>42</v>
      </c>
      <c r="J11" s="7" t="s">
        <v>42</v>
      </c>
      <c r="K11" s="7" t="s">
        <v>42</v>
      </c>
      <c r="L11" s="6" t="s">
        <v>80</v>
      </c>
      <c r="M11" s="7" t="s">
        <v>42</v>
      </c>
      <c r="N11" s="7" t="s">
        <v>42</v>
      </c>
      <c r="O11" s="6" t="s">
        <v>42</v>
      </c>
    </row>
    <row r="12" spans="2:15" ht="12" customHeight="1">
      <c r="B12" s="37" t="s">
        <v>30</v>
      </c>
      <c r="C12" s="38"/>
      <c r="D12" s="4" t="s">
        <v>21</v>
      </c>
      <c r="E12" s="6">
        <v>1</v>
      </c>
      <c r="F12" s="15">
        <v>46</v>
      </c>
      <c r="G12" s="16">
        <v>45</v>
      </c>
      <c r="H12" s="16">
        <v>23</v>
      </c>
      <c r="I12" s="16">
        <v>22</v>
      </c>
      <c r="J12" s="16">
        <v>1</v>
      </c>
      <c r="K12" s="16">
        <v>1</v>
      </c>
      <c r="L12" s="6" t="s">
        <v>80</v>
      </c>
      <c r="M12" s="16">
        <v>5013</v>
      </c>
      <c r="N12" s="16">
        <v>2990</v>
      </c>
      <c r="O12" s="16">
        <v>753</v>
      </c>
    </row>
    <row r="13" spans="2:15" ht="12" customHeight="1">
      <c r="B13" s="37" t="s">
        <v>38</v>
      </c>
      <c r="C13" s="38"/>
      <c r="D13" s="4" t="s">
        <v>21</v>
      </c>
      <c r="E13" s="6">
        <v>1</v>
      </c>
      <c r="F13" s="7" t="s">
        <v>42</v>
      </c>
      <c r="G13" s="7" t="s">
        <v>42</v>
      </c>
      <c r="H13" s="7" t="s">
        <v>42</v>
      </c>
      <c r="I13" s="7" t="s">
        <v>42</v>
      </c>
      <c r="J13" s="7" t="s">
        <v>80</v>
      </c>
      <c r="K13" s="7" t="s">
        <v>80</v>
      </c>
      <c r="L13" s="6" t="s">
        <v>80</v>
      </c>
      <c r="M13" s="7" t="s">
        <v>42</v>
      </c>
      <c r="N13" s="7" t="s">
        <v>42</v>
      </c>
      <c r="O13" s="6" t="s">
        <v>42</v>
      </c>
    </row>
    <row r="15" spans="2:4" ht="12" customHeight="1">
      <c r="B15" s="3" t="s">
        <v>10</v>
      </c>
      <c r="C15" s="3"/>
      <c r="D15" s="3"/>
    </row>
  </sheetData>
  <mergeCells count="15">
    <mergeCell ref="B13:C13"/>
    <mergeCell ref="B12:C12"/>
    <mergeCell ref="B11:C11"/>
    <mergeCell ref="B10:D10"/>
    <mergeCell ref="N4:N7"/>
    <mergeCell ref="O4:O7"/>
    <mergeCell ref="B8:D8"/>
    <mergeCell ref="M4:M7"/>
    <mergeCell ref="B9:D9"/>
    <mergeCell ref="B4:D7"/>
    <mergeCell ref="E4:E7"/>
    <mergeCell ref="F4:L4"/>
    <mergeCell ref="F5:F7"/>
    <mergeCell ref="G5:I6"/>
    <mergeCell ref="J5:L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O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7" width="12.75390625" style="1" customWidth="1"/>
    <col min="8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117</v>
      </c>
      <c r="C9" s="53"/>
      <c r="D9" s="27"/>
      <c r="E9" s="5">
        <v>12</v>
      </c>
      <c r="F9" s="5">
        <v>99</v>
      </c>
      <c r="G9" s="5">
        <v>80</v>
      </c>
      <c r="H9" s="5">
        <v>30</v>
      </c>
      <c r="I9" s="5">
        <v>50</v>
      </c>
      <c r="J9" s="5">
        <v>19</v>
      </c>
      <c r="K9" s="5">
        <v>10</v>
      </c>
      <c r="L9" s="5">
        <v>9</v>
      </c>
      <c r="M9" s="5">
        <v>17959</v>
      </c>
      <c r="N9" s="5">
        <v>8486</v>
      </c>
      <c r="O9" s="5">
        <v>2065</v>
      </c>
    </row>
    <row r="10" spans="2:15" ht="12" customHeight="1">
      <c r="B10" s="37" t="s">
        <v>19</v>
      </c>
      <c r="C10" s="38"/>
      <c r="D10" s="39"/>
      <c r="E10" s="6">
        <v>3</v>
      </c>
      <c r="F10" s="15">
        <v>81</v>
      </c>
      <c r="G10" s="16">
        <v>78</v>
      </c>
      <c r="H10" s="16">
        <v>29</v>
      </c>
      <c r="I10" s="16">
        <v>49</v>
      </c>
      <c r="J10" s="16">
        <v>3</v>
      </c>
      <c r="K10" s="16">
        <v>1</v>
      </c>
      <c r="L10" s="16">
        <v>2</v>
      </c>
      <c r="M10" s="16">
        <v>17170</v>
      </c>
      <c r="N10" s="16">
        <v>8057</v>
      </c>
      <c r="O10" s="16">
        <v>2057</v>
      </c>
    </row>
    <row r="11" spans="2:15" ht="12" customHeight="1">
      <c r="B11" s="73" t="s">
        <v>145</v>
      </c>
      <c r="C11" s="74"/>
      <c r="D11" s="75"/>
      <c r="E11" s="6">
        <v>1</v>
      </c>
      <c r="F11" s="7" t="s">
        <v>42</v>
      </c>
      <c r="G11" s="7" t="s">
        <v>42</v>
      </c>
      <c r="H11" s="7" t="s">
        <v>42</v>
      </c>
      <c r="I11" s="6" t="s">
        <v>80</v>
      </c>
      <c r="J11" s="7" t="s">
        <v>42</v>
      </c>
      <c r="K11" s="6" t="s">
        <v>80</v>
      </c>
      <c r="L11" s="7" t="s">
        <v>42</v>
      </c>
      <c r="M11" s="7" t="s">
        <v>42</v>
      </c>
      <c r="N11" s="7" t="s">
        <v>42</v>
      </c>
      <c r="O11" s="6" t="s">
        <v>42</v>
      </c>
    </row>
    <row r="12" spans="2:15" ht="12" customHeight="1">
      <c r="B12" s="37" t="s">
        <v>35</v>
      </c>
      <c r="C12" s="38"/>
      <c r="D12" s="4" t="s">
        <v>21</v>
      </c>
      <c r="E12" s="6">
        <v>1</v>
      </c>
      <c r="F12" s="7" t="s">
        <v>42</v>
      </c>
      <c r="G12" s="7" t="s">
        <v>42</v>
      </c>
      <c r="H12" s="7" t="s">
        <v>42</v>
      </c>
      <c r="I12" s="7" t="s">
        <v>42</v>
      </c>
      <c r="J12" s="6" t="s">
        <v>80</v>
      </c>
      <c r="K12" s="6" t="s">
        <v>80</v>
      </c>
      <c r="L12" s="6" t="s">
        <v>80</v>
      </c>
      <c r="M12" s="7" t="s">
        <v>42</v>
      </c>
      <c r="N12" s="7" t="s">
        <v>42</v>
      </c>
      <c r="O12" s="6" t="s">
        <v>42</v>
      </c>
    </row>
    <row r="13" spans="2:15" ht="12" customHeight="1">
      <c r="B13" s="37" t="s">
        <v>38</v>
      </c>
      <c r="C13" s="38"/>
      <c r="D13" s="4" t="s">
        <v>21</v>
      </c>
      <c r="E13" s="6">
        <v>7</v>
      </c>
      <c r="F13" s="7">
        <v>18</v>
      </c>
      <c r="G13" s="6">
        <v>2</v>
      </c>
      <c r="H13" s="7">
        <v>1</v>
      </c>
      <c r="I13" s="7">
        <v>1</v>
      </c>
      <c r="J13" s="7">
        <v>16</v>
      </c>
      <c r="K13" s="7">
        <v>9</v>
      </c>
      <c r="L13" s="6">
        <v>7</v>
      </c>
      <c r="M13" s="6">
        <v>789</v>
      </c>
      <c r="N13" s="6">
        <v>429</v>
      </c>
      <c r="O13" s="6">
        <v>8</v>
      </c>
    </row>
    <row r="15" spans="2:4" ht="12" customHeight="1">
      <c r="B15" s="3" t="s">
        <v>10</v>
      </c>
      <c r="C15" s="3"/>
      <c r="D15" s="3"/>
    </row>
  </sheetData>
  <mergeCells count="15">
    <mergeCell ref="B13:C13"/>
    <mergeCell ref="B12:C12"/>
    <mergeCell ref="J5:L6"/>
    <mergeCell ref="B10:D10"/>
    <mergeCell ref="B11:D11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O3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118</v>
      </c>
      <c r="C9" s="53"/>
      <c r="D9" s="27"/>
      <c r="E9" s="5">
        <f>SUM(E10:E17)</f>
        <v>19</v>
      </c>
      <c r="F9" s="5">
        <f aca="true" t="shared" si="0" ref="F9:O9">SUM(F10:F17)</f>
        <v>564</v>
      </c>
      <c r="G9" s="5">
        <f t="shared" si="0"/>
        <v>547</v>
      </c>
      <c r="H9" s="5">
        <f t="shared" si="0"/>
        <v>233</v>
      </c>
      <c r="I9" s="5">
        <f t="shared" si="0"/>
        <v>314</v>
      </c>
      <c r="J9" s="5">
        <f t="shared" si="0"/>
        <v>17</v>
      </c>
      <c r="K9" s="5">
        <f t="shared" si="0"/>
        <v>11</v>
      </c>
      <c r="L9" s="5">
        <f t="shared" si="0"/>
        <v>6</v>
      </c>
      <c r="M9" s="5">
        <f t="shared" si="0"/>
        <v>103503</v>
      </c>
      <c r="N9" s="5">
        <f t="shared" si="0"/>
        <v>50138</v>
      </c>
      <c r="O9" s="5">
        <f t="shared" si="0"/>
        <v>26870</v>
      </c>
    </row>
    <row r="10" spans="2:15" ht="12" customHeight="1">
      <c r="B10" s="37" t="s">
        <v>19</v>
      </c>
      <c r="C10" s="38"/>
      <c r="D10" s="39"/>
      <c r="E10" s="6">
        <v>3</v>
      </c>
      <c r="F10" s="7">
        <v>8</v>
      </c>
      <c r="G10" s="6">
        <v>2</v>
      </c>
      <c r="H10" s="6">
        <v>2</v>
      </c>
      <c r="I10" s="7" t="s">
        <v>80</v>
      </c>
      <c r="J10" s="6">
        <v>6</v>
      </c>
      <c r="K10" s="6">
        <v>4</v>
      </c>
      <c r="L10" s="6">
        <v>2</v>
      </c>
      <c r="M10" s="6">
        <v>984</v>
      </c>
      <c r="N10" s="6">
        <v>681</v>
      </c>
      <c r="O10" s="6">
        <v>97</v>
      </c>
    </row>
    <row r="11" spans="2:15" ht="12" customHeight="1">
      <c r="B11" s="73" t="s">
        <v>144</v>
      </c>
      <c r="C11" s="74"/>
      <c r="D11" s="75"/>
      <c r="E11" s="6">
        <v>6</v>
      </c>
      <c r="F11" s="7">
        <v>116</v>
      </c>
      <c r="G11" s="6">
        <v>114</v>
      </c>
      <c r="H11" s="6">
        <v>86</v>
      </c>
      <c r="I11" s="6">
        <v>28</v>
      </c>
      <c r="J11" s="6">
        <v>2</v>
      </c>
      <c r="K11" s="6">
        <v>1</v>
      </c>
      <c r="L11" s="6">
        <v>1</v>
      </c>
      <c r="M11" s="6">
        <v>37947</v>
      </c>
      <c r="N11" s="6">
        <v>31022</v>
      </c>
      <c r="O11" s="6">
        <v>4833</v>
      </c>
    </row>
    <row r="12" spans="2:15" ht="12" customHeight="1">
      <c r="B12" s="37" t="s">
        <v>25</v>
      </c>
      <c r="C12" s="38"/>
      <c r="D12" s="4" t="s">
        <v>26</v>
      </c>
      <c r="E12" s="6">
        <v>1</v>
      </c>
      <c r="F12" s="7" t="s">
        <v>42</v>
      </c>
      <c r="G12" s="7" t="s">
        <v>42</v>
      </c>
      <c r="H12" s="7" t="s">
        <v>80</v>
      </c>
      <c r="I12" s="7" t="s">
        <v>42</v>
      </c>
      <c r="J12" s="7" t="s">
        <v>42</v>
      </c>
      <c r="K12" s="7" t="s">
        <v>42</v>
      </c>
      <c r="L12" s="7" t="s">
        <v>42</v>
      </c>
      <c r="M12" s="7" t="s">
        <v>42</v>
      </c>
      <c r="N12" s="7" t="s">
        <v>42</v>
      </c>
      <c r="O12" s="6" t="s">
        <v>42</v>
      </c>
    </row>
    <row r="13" spans="2:15" ht="12" customHeight="1">
      <c r="B13" s="37" t="s">
        <v>8</v>
      </c>
      <c r="C13" s="38"/>
      <c r="D13" s="4" t="s">
        <v>21</v>
      </c>
      <c r="E13" s="6">
        <v>1</v>
      </c>
      <c r="F13" s="7" t="s">
        <v>42</v>
      </c>
      <c r="G13" s="7" t="s">
        <v>42</v>
      </c>
      <c r="H13" s="7" t="s">
        <v>42</v>
      </c>
      <c r="I13" s="7" t="s">
        <v>42</v>
      </c>
      <c r="J13" s="7" t="s">
        <v>80</v>
      </c>
      <c r="K13" s="7" t="s">
        <v>80</v>
      </c>
      <c r="L13" s="7" t="s">
        <v>80</v>
      </c>
      <c r="M13" s="7" t="s">
        <v>42</v>
      </c>
      <c r="N13" s="7" t="s">
        <v>42</v>
      </c>
      <c r="O13" s="6" t="s">
        <v>42</v>
      </c>
    </row>
    <row r="14" spans="2:15" ht="12" customHeight="1">
      <c r="B14" s="37" t="s">
        <v>30</v>
      </c>
      <c r="C14" s="38"/>
      <c r="D14" s="4" t="s">
        <v>21</v>
      </c>
      <c r="E14" s="6">
        <v>5</v>
      </c>
      <c r="F14" s="7">
        <v>197</v>
      </c>
      <c r="G14" s="6">
        <v>191</v>
      </c>
      <c r="H14" s="6">
        <v>116</v>
      </c>
      <c r="I14" s="6">
        <v>75</v>
      </c>
      <c r="J14" s="6">
        <v>6</v>
      </c>
      <c r="K14" s="6">
        <v>4</v>
      </c>
      <c r="L14" s="6">
        <v>2</v>
      </c>
      <c r="M14" s="6">
        <v>38022</v>
      </c>
      <c r="N14" s="6">
        <v>6338</v>
      </c>
      <c r="O14" s="6">
        <v>11735</v>
      </c>
    </row>
    <row r="15" spans="2:15" ht="12" customHeight="1">
      <c r="B15" s="37" t="s">
        <v>33</v>
      </c>
      <c r="C15" s="38"/>
      <c r="D15" s="4" t="s">
        <v>21</v>
      </c>
      <c r="E15" s="6">
        <v>1</v>
      </c>
      <c r="F15" s="7" t="s">
        <v>42</v>
      </c>
      <c r="G15" s="7" t="s">
        <v>42</v>
      </c>
      <c r="H15" s="7" t="s">
        <v>42</v>
      </c>
      <c r="I15" s="7" t="s">
        <v>42</v>
      </c>
      <c r="J15" s="7" t="s">
        <v>80</v>
      </c>
      <c r="K15" s="7" t="s">
        <v>80</v>
      </c>
      <c r="L15" s="7" t="s">
        <v>80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35</v>
      </c>
      <c r="C16" s="38"/>
      <c r="D16" s="4" t="s">
        <v>21</v>
      </c>
      <c r="E16" s="6">
        <v>1</v>
      </c>
      <c r="F16" s="15">
        <v>243</v>
      </c>
      <c r="G16" s="16">
        <v>240</v>
      </c>
      <c r="H16" s="16">
        <v>29</v>
      </c>
      <c r="I16" s="16">
        <v>211</v>
      </c>
      <c r="J16" s="16">
        <v>3</v>
      </c>
      <c r="K16" s="16">
        <v>2</v>
      </c>
      <c r="L16" s="16">
        <v>1</v>
      </c>
      <c r="M16" s="16">
        <v>26550</v>
      </c>
      <c r="N16" s="16">
        <v>12097</v>
      </c>
      <c r="O16" s="16">
        <v>10205</v>
      </c>
    </row>
    <row r="17" spans="2:15" ht="12" customHeight="1">
      <c r="B17" s="37" t="s">
        <v>38</v>
      </c>
      <c r="C17" s="38"/>
      <c r="D17" s="4" t="s">
        <v>21</v>
      </c>
      <c r="E17" s="6">
        <v>1</v>
      </c>
      <c r="F17" s="7" t="s">
        <v>42</v>
      </c>
      <c r="G17" s="7" t="s">
        <v>42</v>
      </c>
      <c r="H17" s="7" t="s">
        <v>42</v>
      </c>
      <c r="I17" s="7" t="s">
        <v>80</v>
      </c>
      <c r="J17" s="7" t="s">
        <v>42</v>
      </c>
      <c r="K17" s="7" t="s">
        <v>42</v>
      </c>
      <c r="L17" s="7" t="s">
        <v>42</v>
      </c>
      <c r="M17" s="7" t="s">
        <v>42</v>
      </c>
      <c r="N17" s="7" t="s">
        <v>42</v>
      </c>
      <c r="O17" s="6" t="s">
        <v>42</v>
      </c>
    </row>
    <row r="19" spans="2:4" ht="12" customHeight="1">
      <c r="B19" s="3" t="s">
        <v>10</v>
      </c>
      <c r="C19" s="3"/>
      <c r="D19" s="3"/>
    </row>
    <row r="39" ht="12" customHeight="1">
      <c r="H39" s="26"/>
    </row>
  </sheetData>
  <mergeCells count="19">
    <mergeCell ref="B17:C17"/>
    <mergeCell ref="B16:C16"/>
    <mergeCell ref="B14:C14"/>
    <mergeCell ref="B15:C15"/>
    <mergeCell ref="B13:C13"/>
    <mergeCell ref="B12:C12"/>
    <mergeCell ref="J5:L6"/>
    <mergeCell ref="B10:D10"/>
    <mergeCell ref="B11:D11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O1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119</v>
      </c>
      <c r="C9" s="53"/>
      <c r="D9" s="27"/>
      <c r="E9" s="5">
        <v>12</v>
      </c>
      <c r="F9" s="5">
        <v>67</v>
      </c>
      <c r="G9" s="5">
        <v>56</v>
      </c>
      <c r="H9" s="5">
        <v>36</v>
      </c>
      <c r="I9" s="5">
        <v>20</v>
      </c>
      <c r="J9" s="5">
        <v>11</v>
      </c>
      <c r="K9" s="5">
        <v>8</v>
      </c>
      <c r="L9" s="5">
        <v>3</v>
      </c>
      <c r="M9" s="5">
        <v>13706</v>
      </c>
      <c r="N9" s="5">
        <v>7078</v>
      </c>
      <c r="O9" s="5">
        <v>2500</v>
      </c>
    </row>
    <row r="10" spans="2:15" ht="12" customHeight="1">
      <c r="B10" s="37" t="s">
        <v>19</v>
      </c>
      <c r="C10" s="38"/>
      <c r="D10" s="39"/>
      <c r="E10" s="6">
        <v>5</v>
      </c>
      <c r="F10" s="7">
        <v>37</v>
      </c>
      <c r="G10" s="6">
        <v>30</v>
      </c>
      <c r="H10" s="6">
        <v>14</v>
      </c>
      <c r="I10" s="6">
        <v>16</v>
      </c>
      <c r="J10" s="6">
        <v>7</v>
      </c>
      <c r="K10" s="6">
        <v>4</v>
      </c>
      <c r="L10" s="6">
        <v>3</v>
      </c>
      <c r="M10" s="6">
        <v>6874</v>
      </c>
      <c r="N10" s="6">
        <v>3982</v>
      </c>
      <c r="O10" s="6">
        <v>1149</v>
      </c>
    </row>
    <row r="11" spans="2:15" ht="12" customHeight="1">
      <c r="B11" s="73" t="s">
        <v>145</v>
      </c>
      <c r="C11" s="74"/>
      <c r="D11" s="75"/>
      <c r="E11" s="6">
        <v>3</v>
      </c>
      <c r="F11" s="7">
        <v>23</v>
      </c>
      <c r="G11" s="6">
        <v>23</v>
      </c>
      <c r="H11" s="6">
        <v>19</v>
      </c>
      <c r="I11" s="6">
        <v>4</v>
      </c>
      <c r="J11" s="6" t="s">
        <v>80</v>
      </c>
      <c r="K11" s="6" t="s">
        <v>80</v>
      </c>
      <c r="L11" s="6" t="s">
        <v>80</v>
      </c>
      <c r="M11" s="6">
        <v>6091</v>
      </c>
      <c r="N11" s="6">
        <v>2696</v>
      </c>
      <c r="O11" s="6">
        <v>1233</v>
      </c>
    </row>
    <row r="12" spans="2:15" ht="12" customHeight="1">
      <c r="B12" s="37" t="s">
        <v>23</v>
      </c>
      <c r="C12" s="38"/>
      <c r="D12" s="4" t="s">
        <v>21</v>
      </c>
      <c r="E12" s="6">
        <v>4</v>
      </c>
      <c r="F12" s="7">
        <v>7</v>
      </c>
      <c r="G12" s="6">
        <v>3</v>
      </c>
      <c r="H12" s="6">
        <v>3</v>
      </c>
      <c r="I12" s="6" t="s">
        <v>80</v>
      </c>
      <c r="J12" s="6">
        <v>4</v>
      </c>
      <c r="K12" s="6">
        <v>4</v>
      </c>
      <c r="L12" s="6" t="s">
        <v>80</v>
      </c>
      <c r="M12" s="6">
        <v>741</v>
      </c>
      <c r="N12" s="6">
        <v>400</v>
      </c>
      <c r="O12" s="6">
        <v>118</v>
      </c>
    </row>
    <row r="14" spans="2:4" ht="12" customHeight="1">
      <c r="B14" s="3" t="s">
        <v>10</v>
      </c>
      <c r="C14" s="3"/>
      <c r="D14" s="3"/>
    </row>
  </sheetData>
  <mergeCells count="14">
    <mergeCell ref="B12:C12"/>
    <mergeCell ref="J5:L6"/>
    <mergeCell ref="B10:D10"/>
    <mergeCell ref="B11:D11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1:O1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120</v>
      </c>
      <c r="C9" s="53"/>
      <c r="D9" s="27"/>
      <c r="E9" s="5">
        <v>10</v>
      </c>
      <c r="F9" s="5">
        <v>228</v>
      </c>
      <c r="G9" s="5">
        <v>225</v>
      </c>
      <c r="H9" s="5">
        <v>114</v>
      </c>
      <c r="I9" s="5">
        <v>111</v>
      </c>
      <c r="J9" s="5">
        <v>3</v>
      </c>
      <c r="K9" s="5">
        <v>2</v>
      </c>
      <c r="L9" s="5">
        <v>1</v>
      </c>
      <c r="M9" s="5">
        <v>50113</v>
      </c>
      <c r="N9" s="5">
        <v>35050</v>
      </c>
      <c r="O9" s="5">
        <v>6654</v>
      </c>
    </row>
    <row r="10" spans="2:15" ht="12" customHeight="1">
      <c r="B10" s="73" t="s">
        <v>145</v>
      </c>
      <c r="C10" s="74"/>
      <c r="D10" s="75"/>
      <c r="E10" s="6">
        <v>5</v>
      </c>
      <c r="F10" s="7">
        <v>90</v>
      </c>
      <c r="G10" s="6">
        <v>90</v>
      </c>
      <c r="H10" s="6">
        <v>69</v>
      </c>
      <c r="I10" s="6">
        <v>21</v>
      </c>
      <c r="J10" s="6" t="s">
        <v>44</v>
      </c>
      <c r="K10" s="6" t="s">
        <v>44</v>
      </c>
      <c r="L10" s="6" t="s">
        <v>44</v>
      </c>
      <c r="M10" s="6">
        <v>30504</v>
      </c>
      <c r="N10" s="6">
        <v>23762</v>
      </c>
      <c r="O10" s="6">
        <v>3272</v>
      </c>
    </row>
    <row r="11" spans="2:15" ht="12" customHeight="1">
      <c r="B11" s="37" t="s">
        <v>35</v>
      </c>
      <c r="C11" s="38"/>
      <c r="D11" s="4" t="s">
        <v>21</v>
      </c>
      <c r="E11" s="6">
        <v>1</v>
      </c>
      <c r="F11" s="7" t="s">
        <v>46</v>
      </c>
      <c r="G11" s="7" t="s">
        <v>46</v>
      </c>
      <c r="H11" s="7" t="s">
        <v>46</v>
      </c>
      <c r="I11" s="7" t="s">
        <v>46</v>
      </c>
      <c r="J11" s="6" t="s">
        <v>44</v>
      </c>
      <c r="K11" s="6" t="s">
        <v>44</v>
      </c>
      <c r="L11" s="6" t="s">
        <v>44</v>
      </c>
      <c r="M11" s="7" t="s">
        <v>46</v>
      </c>
      <c r="N11" s="7" t="s">
        <v>46</v>
      </c>
      <c r="O11" s="6" t="s">
        <v>46</v>
      </c>
    </row>
    <row r="12" spans="2:15" ht="12" customHeight="1">
      <c r="B12" s="37" t="s">
        <v>38</v>
      </c>
      <c r="C12" s="38"/>
      <c r="D12" s="4" t="s">
        <v>21</v>
      </c>
      <c r="E12" s="6">
        <v>4</v>
      </c>
      <c r="F12" s="15">
        <v>138</v>
      </c>
      <c r="G12" s="16">
        <v>135</v>
      </c>
      <c r="H12" s="15">
        <v>45</v>
      </c>
      <c r="I12" s="15">
        <v>90</v>
      </c>
      <c r="J12" s="15">
        <v>3</v>
      </c>
      <c r="K12" s="15">
        <v>2</v>
      </c>
      <c r="L12" s="16">
        <v>1</v>
      </c>
      <c r="M12" s="16">
        <v>19609</v>
      </c>
      <c r="N12" s="16">
        <v>11288</v>
      </c>
      <c r="O12" s="16">
        <v>3382</v>
      </c>
    </row>
    <row r="14" spans="2:4" ht="12" customHeight="1">
      <c r="B14" s="3" t="s">
        <v>10</v>
      </c>
      <c r="C14" s="3"/>
      <c r="D14" s="3"/>
    </row>
  </sheetData>
  <mergeCells count="14">
    <mergeCell ref="B12:C12"/>
    <mergeCell ref="B11:C11"/>
    <mergeCell ref="J5:L6"/>
    <mergeCell ref="B10:D10"/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O1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121</v>
      </c>
      <c r="C9" s="53"/>
      <c r="D9" s="27"/>
      <c r="E9" s="5">
        <f>SUM(E10:E16)</f>
        <v>13</v>
      </c>
      <c r="F9" s="5">
        <f aca="true" t="shared" si="0" ref="F9:O9">SUM(F10:F16)</f>
        <v>60</v>
      </c>
      <c r="G9" s="5">
        <f t="shared" si="0"/>
        <v>60</v>
      </c>
      <c r="H9" s="5">
        <f t="shared" si="0"/>
        <v>24</v>
      </c>
      <c r="I9" s="5">
        <f t="shared" si="0"/>
        <v>36</v>
      </c>
      <c r="J9" s="5" t="s">
        <v>63</v>
      </c>
      <c r="K9" s="5" t="s">
        <v>63</v>
      </c>
      <c r="L9" s="5" t="s">
        <v>63</v>
      </c>
      <c r="M9" s="5">
        <f t="shared" si="0"/>
        <v>3480</v>
      </c>
      <c r="N9" s="5">
        <f t="shared" si="0"/>
        <v>1545</v>
      </c>
      <c r="O9" s="5">
        <f t="shared" si="0"/>
        <v>1153</v>
      </c>
    </row>
    <row r="10" spans="2:15" ht="12" customHeight="1">
      <c r="B10" s="37" t="s">
        <v>19</v>
      </c>
      <c r="C10" s="38"/>
      <c r="D10" s="39"/>
      <c r="E10" s="6">
        <v>3</v>
      </c>
      <c r="F10" s="7">
        <v>5</v>
      </c>
      <c r="G10" s="6">
        <v>5</v>
      </c>
      <c r="H10" s="6">
        <v>4</v>
      </c>
      <c r="I10" s="6">
        <v>1</v>
      </c>
      <c r="J10" s="6" t="s">
        <v>122</v>
      </c>
      <c r="K10" s="6" t="s">
        <v>122</v>
      </c>
      <c r="L10" s="6" t="s">
        <v>122</v>
      </c>
      <c r="M10" s="6">
        <v>822</v>
      </c>
      <c r="N10" s="6">
        <v>676</v>
      </c>
      <c r="O10" s="6">
        <v>126</v>
      </c>
    </row>
    <row r="11" spans="2:15" ht="12" customHeight="1">
      <c r="B11" s="73" t="s">
        <v>145</v>
      </c>
      <c r="C11" s="74"/>
      <c r="D11" s="75"/>
      <c r="E11" s="6">
        <v>2</v>
      </c>
      <c r="F11" s="7">
        <v>7</v>
      </c>
      <c r="G11" s="6">
        <v>7</v>
      </c>
      <c r="H11" s="6">
        <v>3</v>
      </c>
      <c r="I11" s="6">
        <v>4</v>
      </c>
      <c r="J11" s="6" t="s">
        <v>122</v>
      </c>
      <c r="K11" s="6" t="s">
        <v>122</v>
      </c>
      <c r="L11" s="6" t="s">
        <v>122</v>
      </c>
      <c r="M11" s="6">
        <v>388</v>
      </c>
      <c r="N11" s="6">
        <v>140</v>
      </c>
      <c r="O11" s="6">
        <v>114</v>
      </c>
    </row>
    <row r="12" spans="2:15" ht="12" customHeight="1">
      <c r="B12" s="37" t="s">
        <v>30</v>
      </c>
      <c r="C12" s="38"/>
      <c r="D12" s="4" t="s">
        <v>21</v>
      </c>
      <c r="E12" s="6">
        <v>3</v>
      </c>
      <c r="F12" s="7">
        <v>8</v>
      </c>
      <c r="G12" s="6">
        <v>8</v>
      </c>
      <c r="H12" s="6">
        <v>5</v>
      </c>
      <c r="I12" s="6">
        <v>3</v>
      </c>
      <c r="J12" s="6" t="s">
        <v>122</v>
      </c>
      <c r="K12" s="6" t="s">
        <v>122</v>
      </c>
      <c r="L12" s="6" t="s">
        <v>122</v>
      </c>
      <c r="M12" s="6">
        <v>490</v>
      </c>
      <c r="N12" s="6">
        <v>209</v>
      </c>
      <c r="O12" s="6">
        <v>105</v>
      </c>
    </row>
    <row r="13" spans="2:15" ht="12" customHeight="1">
      <c r="B13" s="37" t="s">
        <v>31</v>
      </c>
      <c r="C13" s="38"/>
      <c r="D13" s="39"/>
      <c r="E13" s="6">
        <v>1</v>
      </c>
      <c r="F13" s="7" t="s">
        <v>46</v>
      </c>
      <c r="G13" s="7" t="s">
        <v>46</v>
      </c>
      <c r="H13" s="7" t="s">
        <v>46</v>
      </c>
      <c r="I13" s="7" t="s">
        <v>46</v>
      </c>
      <c r="J13" s="6" t="s">
        <v>122</v>
      </c>
      <c r="K13" s="6" t="s">
        <v>122</v>
      </c>
      <c r="L13" s="6" t="s">
        <v>122</v>
      </c>
      <c r="M13" s="7" t="s">
        <v>46</v>
      </c>
      <c r="N13" s="7" t="s">
        <v>46</v>
      </c>
      <c r="O13" s="6" t="s">
        <v>46</v>
      </c>
    </row>
    <row r="14" spans="2:15" ht="12" customHeight="1">
      <c r="B14" s="37" t="s">
        <v>35</v>
      </c>
      <c r="C14" s="38"/>
      <c r="D14" s="4" t="s">
        <v>21</v>
      </c>
      <c r="E14" s="6">
        <v>2</v>
      </c>
      <c r="F14" s="15">
        <v>40</v>
      </c>
      <c r="G14" s="16">
        <v>40</v>
      </c>
      <c r="H14" s="16">
        <v>12</v>
      </c>
      <c r="I14" s="16">
        <v>28</v>
      </c>
      <c r="J14" s="6" t="s">
        <v>122</v>
      </c>
      <c r="K14" s="6" t="s">
        <v>122</v>
      </c>
      <c r="L14" s="6" t="s">
        <v>122</v>
      </c>
      <c r="M14" s="16">
        <v>1780</v>
      </c>
      <c r="N14" s="16">
        <v>520</v>
      </c>
      <c r="O14" s="16">
        <v>808</v>
      </c>
    </row>
    <row r="15" spans="2:15" ht="12" customHeight="1">
      <c r="B15" s="37" t="s">
        <v>37</v>
      </c>
      <c r="C15" s="38"/>
      <c r="D15" s="4" t="s">
        <v>21</v>
      </c>
      <c r="E15" s="6">
        <v>1</v>
      </c>
      <c r="F15" s="7" t="s">
        <v>46</v>
      </c>
      <c r="G15" s="7" t="s">
        <v>46</v>
      </c>
      <c r="H15" s="7" t="s">
        <v>46</v>
      </c>
      <c r="I15" s="6" t="s">
        <v>39</v>
      </c>
      <c r="J15" s="6" t="s">
        <v>122</v>
      </c>
      <c r="K15" s="6" t="s">
        <v>122</v>
      </c>
      <c r="L15" s="6" t="s">
        <v>122</v>
      </c>
      <c r="M15" s="7" t="s">
        <v>46</v>
      </c>
      <c r="N15" s="7" t="s">
        <v>46</v>
      </c>
      <c r="O15" s="6" t="s">
        <v>46</v>
      </c>
    </row>
    <row r="16" spans="2:15" ht="12" customHeight="1">
      <c r="B16" s="37" t="s">
        <v>38</v>
      </c>
      <c r="C16" s="38"/>
      <c r="D16" s="4" t="s">
        <v>21</v>
      </c>
      <c r="E16" s="6">
        <v>1</v>
      </c>
      <c r="F16" s="7" t="s">
        <v>46</v>
      </c>
      <c r="G16" s="7" t="s">
        <v>46</v>
      </c>
      <c r="H16" s="7" t="s">
        <v>46</v>
      </c>
      <c r="I16" s="7" t="s">
        <v>46</v>
      </c>
      <c r="J16" s="6" t="s">
        <v>122</v>
      </c>
      <c r="K16" s="6" t="s">
        <v>122</v>
      </c>
      <c r="L16" s="6" t="s">
        <v>122</v>
      </c>
      <c r="M16" s="7" t="s">
        <v>46</v>
      </c>
      <c r="N16" s="7" t="s">
        <v>46</v>
      </c>
      <c r="O16" s="6" t="s">
        <v>46</v>
      </c>
    </row>
    <row r="18" spans="2:4" ht="12" customHeight="1">
      <c r="B18" s="3" t="s">
        <v>10</v>
      </c>
      <c r="C18" s="3"/>
      <c r="D18" s="3"/>
    </row>
  </sheetData>
  <mergeCells count="18">
    <mergeCell ref="B10:D10"/>
    <mergeCell ref="N4:N7"/>
    <mergeCell ref="B11:D11"/>
    <mergeCell ref="B16:C16"/>
    <mergeCell ref="B14:C14"/>
    <mergeCell ref="B15:C15"/>
    <mergeCell ref="B12:C12"/>
    <mergeCell ref="B13:D13"/>
    <mergeCell ref="O4:O7"/>
    <mergeCell ref="B8:D8"/>
    <mergeCell ref="B9:D9"/>
    <mergeCell ref="B4:D7"/>
    <mergeCell ref="E4:E7"/>
    <mergeCell ref="F4:L4"/>
    <mergeCell ref="M4:M7"/>
    <mergeCell ref="F5:F7"/>
    <mergeCell ref="G5:I6"/>
    <mergeCell ref="J5:L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O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18"/>
      <c r="C9" s="81" t="s">
        <v>124</v>
      </c>
      <c r="D9" s="82"/>
      <c r="E9" s="14">
        <v>767</v>
      </c>
      <c r="F9" s="14">
        <v>5220</v>
      </c>
      <c r="G9" s="14">
        <v>4209</v>
      </c>
      <c r="H9" s="14">
        <v>2098</v>
      </c>
      <c r="I9" s="14">
        <v>2111</v>
      </c>
      <c r="J9" s="14">
        <v>1011</v>
      </c>
      <c r="K9" s="14">
        <v>431</v>
      </c>
      <c r="L9" s="14">
        <v>580</v>
      </c>
      <c r="M9" s="14">
        <v>1055467</v>
      </c>
      <c r="N9" s="14">
        <v>580952</v>
      </c>
      <c r="O9" s="14">
        <v>158989</v>
      </c>
    </row>
    <row r="10" spans="2:15" ht="12" customHeight="1">
      <c r="B10" s="52" t="s">
        <v>123</v>
      </c>
      <c r="C10" s="53"/>
      <c r="D10" s="27"/>
      <c r="E10" s="5">
        <v>30</v>
      </c>
      <c r="F10" s="5">
        <v>139</v>
      </c>
      <c r="G10" s="5">
        <v>102</v>
      </c>
      <c r="H10" s="5">
        <v>74</v>
      </c>
      <c r="I10" s="5">
        <v>28</v>
      </c>
      <c r="J10" s="5">
        <v>37</v>
      </c>
      <c r="K10" s="5">
        <v>20</v>
      </c>
      <c r="L10" s="5">
        <v>17</v>
      </c>
      <c r="M10" s="5">
        <v>27070</v>
      </c>
      <c r="N10" s="5">
        <v>8508</v>
      </c>
      <c r="O10" s="5">
        <v>4707</v>
      </c>
    </row>
    <row r="11" spans="2:15" ht="12" customHeight="1">
      <c r="B11" s="37" t="s">
        <v>19</v>
      </c>
      <c r="C11" s="38"/>
      <c r="D11" s="39"/>
      <c r="E11" s="6">
        <v>3</v>
      </c>
      <c r="F11" s="7">
        <v>35</v>
      </c>
      <c r="G11" s="6">
        <v>31</v>
      </c>
      <c r="H11" s="6">
        <v>11</v>
      </c>
      <c r="I11" s="6">
        <v>20</v>
      </c>
      <c r="J11" s="6">
        <v>4</v>
      </c>
      <c r="K11" s="6">
        <v>2</v>
      </c>
      <c r="L11" s="6">
        <v>2</v>
      </c>
      <c r="M11" s="6">
        <v>5489</v>
      </c>
      <c r="N11" s="6">
        <v>3432</v>
      </c>
      <c r="O11" s="6">
        <v>995</v>
      </c>
    </row>
    <row r="12" spans="2:15" ht="23.25" customHeight="1">
      <c r="B12" s="37" t="s">
        <v>20</v>
      </c>
      <c r="C12" s="38"/>
      <c r="D12" s="39"/>
      <c r="E12" s="6">
        <v>8</v>
      </c>
      <c r="F12" s="7">
        <v>12</v>
      </c>
      <c r="G12" s="6">
        <v>2</v>
      </c>
      <c r="H12" s="6">
        <v>2</v>
      </c>
      <c r="I12" s="6" t="s">
        <v>47</v>
      </c>
      <c r="J12" s="6">
        <v>10</v>
      </c>
      <c r="K12" s="6">
        <v>2</v>
      </c>
      <c r="L12" s="6">
        <v>8</v>
      </c>
      <c r="M12" s="6">
        <v>1263</v>
      </c>
      <c r="N12" s="6">
        <v>16</v>
      </c>
      <c r="O12" s="6">
        <v>72</v>
      </c>
    </row>
    <row r="13" spans="2:15" ht="12" customHeight="1">
      <c r="B13" s="37" t="s">
        <v>22</v>
      </c>
      <c r="C13" s="38"/>
      <c r="D13" s="4" t="s">
        <v>21</v>
      </c>
      <c r="E13" s="6">
        <v>2</v>
      </c>
      <c r="F13" s="7" t="s">
        <v>46</v>
      </c>
      <c r="G13" s="6" t="s">
        <v>47</v>
      </c>
      <c r="H13" s="6" t="s">
        <v>47</v>
      </c>
      <c r="I13" s="6" t="s">
        <v>47</v>
      </c>
      <c r="J13" s="7" t="s">
        <v>46</v>
      </c>
      <c r="K13" s="6" t="s">
        <v>47</v>
      </c>
      <c r="L13" s="7" t="s">
        <v>46</v>
      </c>
      <c r="M13" s="7" t="s">
        <v>46</v>
      </c>
      <c r="N13" s="6" t="s">
        <v>47</v>
      </c>
      <c r="O13" s="6" t="s">
        <v>47</v>
      </c>
    </row>
    <row r="14" spans="2:15" ht="12" customHeight="1">
      <c r="B14" s="73" t="s">
        <v>145</v>
      </c>
      <c r="C14" s="74"/>
      <c r="D14" s="75"/>
      <c r="E14" s="6">
        <v>6</v>
      </c>
      <c r="F14" s="7">
        <v>30</v>
      </c>
      <c r="G14" s="6">
        <v>22</v>
      </c>
      <c r="H14" s="6">
        <v>21</v>
      </c>
      <c r="I14" s="6">
        <v>1</v>
      </c>
      <c r="J14" s="6">
        <v>8</v>
      </c>
      <c r="K14" s="6">
        <v>6</v>
      </c>
      <c r="L14" s="6">
        <v>2</v>
      </c>
      <c r="M14" s="6">
        <v>4372</v>
      </c>
      <c r="N14" s="6">
        <v>1832</v>
      </c>
      <c r="O14" s="6">
        <v>1188</v>
      </c>
    </row>
    <row r="15" spans="2:15" ht="12" customHeight="1">
      <c r="B15" s="37" t="s">
        <v>30</v>
      </c>
      <c r="C15" s="38"/>
      <c r="D15" s="4" t="s">
        <v>21</v>
      </c>
      <c r="E15" s="6">
        <v>5</v>
      </c>
      <c r="F15" s="7">
        <v>42</v>
      </c>
      <c r="G15" s="6">
        <v>37</v>
      </c>
      <c r="H15" s="6">
        <v>30</v>
      </c>
      <c r="I15" s="6">
        <v>7</v>
      </c>
      <c r="J15" s="6">
        <v>5</v>
      </c>
      <c r="K15" s="6">
        <v>5</v>
      </c>
      <c r="L15" s="6" t="s">
        <v>47</v>
      </c>
      <c r="M15" s="6">
        <v>14537</v>
      </c>
      <c r="N15" s="6">
        <v>3172</v>
      </c>
      <c r="O15" s="6">
        <v>1968</v>
      </c>
    </row>
    <row r="16" spans="2:15" ht="12" customHeight="1">
      <c r="B16" s="37" t="s">
        <v>33</v>
      </c>
      <c r="C16" s="38"/>
      <c r="D16" s="4" t="s">
        <v>21</v>
      </c>
      <c r="E16" s="6">
        <v>4</v>
      </c>
      <c r="F16" s="7">
        <v>15</v>
      </c>
      <c r="G16" s="6">
        <v>10</v>
      </c>
      <c r="H16" s="6">
        <v>10</v>
      </c>
      <c r="I16" s="6" t="s">
        <v>47</v>
      </c>
      <c r="J16" s="6">
        <v>5</v>
      </c>
      <c r="K16" s="6">
        <v>4</v>
      </c>
      <c r="L16" s="6">
        <v>1</v>
      </c>
      <c r="M16" s="6">
        <v>1308</v>
      </c>
      <c r="N16" s="6">
        <v>52</v>
      </c>
      <c r="O16" s="6">
        <v>484</v>
      </c>
    </row>
    <row r="17" spans="2:15" ht="12" customHeight="1">
      <c r="B17" s="37" t="s">
        <v>38</v>
      </c>
      <c r="C17" s="38"/>
      <c r="D17" s="4" t="s">
        <v>21</v>
      </c>
      <c r="E17" s="6">
        <v>2</v>
      </c>
      <c r="F17" s="15">
        <v>5</v>
      </c>
      <c r="G17" s="6" t="s">
        <v>47</v>
      </c>
      <c r="H17" s="6" t="s">
        <v>47</v>
      </c>
      <c r="I17" s="6" t="s">
        <v>47</v>
      </c>
      <c r="J17" s="15">
        <v>5</v>
      </c>
      <c r="K17" s="15">
        <v>1</v>
      </c>
      <c r="L17" s="16">
        <v>4</v>
      </c>
      <c r="M17" s="16">
        <v>101</v>
      </c>
      <c r="N17" s="16">
        <v>4</v>
      </c>
      <c r="O17" s="6" t="s">
        <v>47</v>
      </c>
    </row>
    <row r="19" spans="2:4" ht="12" customHeight="1">
      <c r="B19" s="3" t="s">
        <v>10</v>
      </c>
      <c r="C19" s="3"/>
      <c r="D19" s="3"/>
    </row>
  </sheetData>
  <mergeCells count="19">
    <mergeCell ref="B17:C17"/>
    <mergeCell ref="B16:C16"/>
    <mergeCell ref="B15:C15"/>
    <mergeCell ref="B12:D12"/>
    <mergeCell ref="B13:C13"/>
    <mergeCell ref="B14:D14"/>
    <mergeCell ref="O4:O7"/>
    <mergeCell ref="F5:F7"/>
    <mergeCell ref="G5:I6"/>
    <mergeCell ref="J5:L6"/>
    <mergeCell ref="F4:L4"/>
    <mergeCell ref="N4:N7"/>
    <mergeCell ref="M4:M7"/>
    <mergeCell ref="B4:D7"/>
    <mergeCell ref="B8:D8"/>
    <mergeCell ref="B11:D11"/>
    <mergeCell ref="E4:E7"/>
    <mergeCell ref="B10:D10"/>
    <mergeCell ref="C9:D9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75390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104</v>
      </c>
      <c r="C9" s="53"/>
      <c r="D9" s="27"/>
      <c r="E9" s="5">
        <f>SUM(E10:E21)</f>
        <v>42</v>
      </c>
      <c r="F9" s="5">
        <f aca="true" t="shared" si="0" ref="F9:O9">SUM(F10:F21)</f>
        <v>591</v>
      </c>
      <c r="G9" s="5">
        <f t="shared" si="0"/>
        <v>535</v>
      </c>
      <c r="H9" s="5">
        <f t="shared" si="0"/>
        <v>269</v>
      </c>
      <c r="I9" s="5">
        <f t="shared" si="0"/>
        <v>266</v>
      </c>
      <c r="J9" s="5">
        <f t="shared" si="0"/>
        <v>56</v>
      </c>
      <c r="K9" s="5">
        <f t="shared" si="0"/>
        <v>28</v>
      </c>
      <c r="L9" s="5">
        <f t="shared" si="0"/>
        <v>28</v>
      </c>
      <c r="M9" s="5">
        <f t="shared" si="0"/>
        <v>121702</v>
      </c>
      <c r="N9" s="5">
        <f t="shared" si="0"/>
        <v>46590</v>
      </c>
      <c r="O9" s="5">
        <f t="shared" si="0"/>
        <v>21007</v>
      </c>
    </row>
    <row r="10" spans="2:15" ht="12" customHeight="1">
      <c r="B10" s="37" t="s">
        <v>19</v>
      </c>
      <c r="C10" s="38"/>
      <c r="D10" s="39"/>
      <c r="E10" s="6">
        <v>3</v>
      </c>
      <c r="F10" s="7">
        <v>29</v>
      </c>
      <c r="G10" s="6">
        <v>26</v>
      </c>
      <c r="H10" s="6">
        <v>18</v>
      </c>
      <c r="I10" s="6">
        <v>8</v>
      </c>
      <c r="J10" s="6">
        <v>3</v>
      </c>
      <c r="K10" s="6">
        <v>1</v>
      </c>
      <c r="L10" s="6">
        <v>2</v>
      </c>
      <c r="M10" s="6">
        <v>47218</v>
      </c>
      <c r="N10" s="6">
        <v>7180</v>
      </c>
      <c r="O10" s="6">
        <v>1072</v>
      </c>
    </row>
    <row r="11" spans="2:15" ht="23.25" customHeight="1">
      <c r="B11" s="37" t="s">
        <v>20</v>
      </c>
      <c r="C11" s="38"/>
      <c r="D11" s="39"/>
      <c r="E11" s="6">
        <v>5</v>
      </c>
      <c r="F11" s="7">
        <v>16</v>
      </c>
      <c r="G11" s="6">
        <v>5</v>
      </c>
      <c r="H11" s="6" t="s">
        <v>39</v>
      </c>
      <c r="I11" s="6">
        <v>5</v>
      </c>
      <c r="J11" s="6">
        <v>11</v>
      </c>
      <c r="K11" s="6">
        <v>5</v>
      </c>
      <c r="L11" s="6">
        <v>6</v>
      </c>
      <c r="M11" s="6">
        <v>486</v>
      </c>
      <c r="N11" s="6">
        <v>57</v>
      </c>
      <c r="O11" s="6">
        <v>53</v>
      </c>
    </row>
    <row r="12" spans="2:15" ht="12" customHeight="1">
      <c r="B12" s="37" t="s">
        <v>22</v>
      </c>
      <c r="C12" s="38"/>
      <c r="D12" s="4" t="s">
        <v>21</v>
      </c>
      <c r="E12" s="6">
        <v>6</v>
      </c>
      <c r="F12" s="7">
        <v>47</v>
      </c>
      <c r="G12" s="6">
        <v>35</v>
      </c>
      <c r="H12" s="6">
        <v>7</v>
      </c>
      <c r="I12" s="6">
        <v>28</v>
      </c>
      <c r="J12" s="6">
        <v>12</v>
      </c>
      <c r="K12" s="6">
        <v>5</v>
      </c>
      <c r="L12" s="6">
        <v>7</v>
      </c>
      <c r="M12" s="6">
        <v>2411</v>
      </c>
      <c r="N12" s="6">
        <v>316</v>
      </c>
      <c r="O12" s="6">
        <v>882</v>
      </c>
    </row>
    <row r="13" spans="2:15" ht="12" customHeight="1">
      <c r="B13" s="73" t="s">
        <v>145</v>
      </c>
      <c r="C13" s="74"/>
      <c r="D13" s="75"/>
      <c r="E13" s="6">
        <v>1</v>
      </c>
      <c r="F13" s="7" t="s">
        <v>42</v>
      </c>
      <c r="G13" s="7" t="s">
        <v>42</v>
      </c>
      <c r="H13" s="7" t="s">
        <v>42</v>
      </c>
      <c r="I13" s="6" t="s">
        <v>39</v>
      </c>
      <c r="J13" s="6" t="s">
        <v>39</v>
      </c>
      <c r="K13" s="6" t="s">
        <v>39</v>
      </c>
      <c r="L13" s="6" t="s">
        <v>39</v>
      </c>
      <c r="M13" s="7" t="s">
        <v>42</v>
      </c>
      <c r="N13" s="7" t="s">
        <v>42</v>
      </c>
      <c r="O13" s="6" t="s">
        <v>42</v>
      </c>
    </row>
    <row r="14" spans="2:15" ht="12" customHeight="1">
      <c r="B14" s="37" t="s">
        <v>23</v>
      </c>
      <c r="C14" s="38"/>
      <c r="D14" s="4" t="s">
        <v>21</v>
      </c>
      <c r="E14" s="6">
        <v>2</v>
      </c>
      <c r="F14" s="15">
        <v>58</v>
      </c>
      <c r="G14" s="16">
        <v>54</v>
      </c>
      <c r="H14" s="16">
        <v>29</v>
      </c>
      <c r="I14" s="16">
        <v>25</v>
      </c>
      <c r="J14" s="16">
        <v>4</v>
      </c>
      <c r="K14" s="16">
        <v>2</v>
      </c>
      <c r="L14" s="16">
        <v>2</v>
      </c>
      <c r="M14" s="16">
        <v>13970</v>
      </c>
      <c r="N14" s="16">
        <v>10206</v>
      </c>
      <c r="O14" s="16">
        <v>2008</v>
      </c>
    </row>
    <row r="15" spans="2:15" ht="12" customHeight="1">
      <c r="B15" s="37" t="s">
        <v>30</v>
      </c>
      <c r="C15" s="38"/>
      <c r="D15" s="4" t="s">
        <v>21</v>
      </c>
      <c r="E15" s="6">
        <v>2</v>
      </c>
      <c r="F15" s="7" t="s">
        <v>42</v>
      </c>
      <c r="G15" s="7" t="s">
        <v>42</v>
      </c>
      <c r="H15" s="7" t="s">
        <v>42</v>
      </c>
      <c r="I15" s="7" t="s">
        <v>42</v>
      </c>
      <c r="J15" s="6" t="s">
        <v>39</v>
      </c>
      <c r="K15" s="6" t="s">
        <v>39</v>
      </c>
      <c r="L15" s="6" t="s">
        <v>39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33</v>
      </c>
      <c r="C16" s="38"/>
      <c r="D16" s="4" t="s">
        <v>21</v>
      </c>
      <c r="E16" s="6">
        <v>9</v>
      </c>
      <c r="F16" s="7">
        <v>121</v>
      </c>
      <c r="G16" s="6">
        <v>105</v>
      </c>
      <c r="H16" s="6">
        <v>74</v>
      </c>
      <c r="I16" s="6">
        <v>31</v>
      </c>
      <c r="J16" s="6">
        <v>16</v>
      </c>
      <c r="K16" s="6">
        <v>10</v>
      </c>
      <c r="L16" s="6">
        <v>6</v>
      </c>
      <c r="M16" s="6">
        <v>13697</v>
      </c>
      <c r="N16" s="6">
        <v>3486</v>
      </c>
      <c r="O16" s="6">
        <v>6301</v>
      </c>
    </row>
    <row r="17" spans="2:15" ht="12" customHeight="1">
      <c r="B17" s="37" t="s">
        <v>34</v>
      </c>
      <c r="C17" s="38"/>
      <c r="D17" s="4" t="s">
        <v>21</v>
      </c>
      <c r="E17" s="6">
        <v>3</v>
      </c>
      <c r="F17" s="7">
        <v>35</v>
      </c>
      <c r="G17" s="6">
        <v>35</v>
      </c>
      <c r="H17" s="6">
        <v>18</v>
      </c>
      <c r="I17" s="6">
        <v>17</v>
      </c>
      <c r="J17" s="6" t="s">
        <v>39</v>
      </c>
      <c r="K17" s="6" t="s">
        <v>39</v>
      </c>
      <c r="L17" s="6" t="s">
        <v>39</v>
      </c>
      <c r="M17" s="6">
        <v>11064</v>
      </c>
      <c r="N17" s="6">
        <v>8566</v>
      </c>
      <c r="O17" s="6">
        <v>1131</v>
      </c>
    </row>
    <row r="18" spans="2:15" ht="12" customHeight="1">
      <c r="B18" s="37" t="s">
        <v>35</v>
      </c>
      <c r="C18" s="38"/>
      <c r="D18" s="4" t="s">
        <v>21</v>
      </c>
      <c r="E18" s="6">
        <v>6</v>
      </c>
      <c r="F18" s="7">
        <v>173</v>
      </c>
      <c r="G18" s="6">
        <v>169</v>
      </c>
      <c r="H18" s="6">
        <v>65</v>
      </c>
      <c r="I18" s="6">
        <v>104</v>
      </c>
      <c r="J18" s="6">
        <v>4</v>
      </c>
      <c r="K18" s="6">
        <v>2</v>
      </c>
      <c r="L18" s="6">
        <v>2</v>
      </c>
      <c r="M18" s="6">
        <v>17428</v>
      </c>
      <c r="N18" s="6">
        <v>8783</v>
      </c>
      <c r="O18" s="6">
        <v>5540</v>
      </c>
    </row>
    <row r="19" spans="2:15" ht="12" customHeight="1">
      <c r="B19" s="37" t="s">
        <v>36</v>
      </c>
      <c r="C19" s="38"/>
      <c r="D19" s="4" t="s">
        <v>21</v>
      </c>
      <c r="E19" s="6">
        <v>2</v>
      </c>
      <c r="F19" s="15">
        <v>52</v>
      </c>
      <c r="G19" s="16">
        <v>48</v>
      </c>
      <c r="H19" s="16">
        <v>39</v>
      </c>
      <c r="I19" s="16">
        <v>39</v>
      </c>
      <c r="J19" s="16">
        <v>4</v>
      </c>
      <c r="K19" s="16">
        <v>2</v>
      </c>
      <c r="L19" s="16">
        <v>2</v>
      </c>
      <c r="M19" s="16">
        <v>8531</v>
      </c>
      <c r="N19" s="16">
        <v>3362</v>
      </c>
      <c r="O19" s="16">
        <v>2433</v>
      </c>
    </row>
    <row r="20" spans="2:15" ht="12" customHeight="1">
      <c r="B20" s="37" t="s">
        <v>37</v>
      </c>
      <c r="C20" s="38"/>
      <c r="D20" s="4" t="s">
        <v>21</v>
      </c>
      <c r="E20" s="6">
        <v>2</v>
      </c>
      <c r="F20" s="15">
        <v>60</v>
      </c>
      <c r="G20" s="15">
        <v>58</v>
      </c>
      <c r="H20" s="16">
        <v>19</v>
      </c>
      <c r="I20" s="16">
        <v>9</v>
      </c>
      <c r="J20" s="16">
        <v>2</v>
      </c>
      <c r="K20" s="16">
        <v>1</v>
      </c>
      <c r="L20" s="16">
        <v>1</v>
      </c>
      <c r="M20" s="16">
        <v>6897</v>
      </c>
      <c r="N20" s="16">
        <v>4634</v>
      </c>
      <c r="O20" s="16">
        <v>1587</v>
      </c>
    </row>
    <row r="21" spans="2:15" ht="12" customHeight="1">
      <c r="B21" s="37" t="s">
        <v>38</v>
      </c>
      <c r="C21" s="38"/>
      <c r="D21" s="4" t="s">
        <v>21</v>
      </c>
      <c r="E21" s="6">
        <v>1</v>
      </c>
      <c r="F21" s="7" t="s">
        <v>42</v>
      </c>
      <c r="G21" s="7" t="s">
        <v>42</v>
      </c>
      <c r="H21" s="7" t="s">
        <v>42</v>
      </c>
      <c r="I21" s="7" t="s">
        <v>42</v>
      </c>
      <c r="J21" s="7" t="s">
        <v>42</v>
      </c>
      <c r="K21" s="7" t="s">
        <v>42</v>
      </c>
      <c r="L21" s="7" t="s">
        <v>42</v>
      </c>
      <c r="M21" s="7" t="s">
        <v>42</v>
      </c>
      <c r="N21" s="7" t="s">
        <v>42</v>
      </c>
      <c r="O21" s="6" t="s">
        <v>42</v>
      </c>
    </row>
    <row r="23" spans="2:4" ht="12" customHeight="1">
      <c r="B23" s="3" t="s">
        <v>10</v>
      </c>
      <c r="C23" s="3"/>
      <c r="D23" s="3"/>
    </row>
  </sheetData>
  <mergeCells count="23">
    <mergeCell ref="B18:C18"/>
    <mergeCell ref="B19:C19"/>
    <mergeCell ref="B20:C20"/>
    <mergeCell ref="B21:C21"/>
    <mergeCell ref="B16:C16"/>
    <mergeCell ref="B17:C17"/>
    <mergeCell ref="B15:C15"/>
    <mergeCell ref="B14:C14"/>
    <mergeCell ref="B10:D10"/>
    <mergeCell ref="B11:D11"/>
    <mergeCell ref="B12:C12"/>
    <mergeCell ref="B13:D13"/>
    <mergeCell ref="O4:O7"/>
    <mergeCell ref="F5:F7"/>
    <mergeCell ref="G5:I6"/>
    <mergeCell ref="J5:L6"/>
    <mergeCell ref="N4:N7"/>
    <mergeCell ref="F4:L4"/>
    <mergeCell ref="M4:M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ht="12" customHeight="1">
      <c r="B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48</v>
      </c>
      <c r="C9" s="53"/>
      <c r="D9" s="27"/>
      <c r="E9" s="5">
        <f>SUM(E10:E27)</f>
        <v>1085</v>
      </c>
      <c r="F9" s="5">
        <f aca="true" t="shared" si="0" ref="F9:O9">SUM(F10:F27)</f>
        <v>19638</v>
      </c>
      <c r="G9" s="5">
        <f t="shared" si="0"/>
        <v>17826</v>
      </c>
      <c r="H9" s="5">
        <f t="shared" si="0"/>
        <v>12627</v>
      </c>
      <c r="I9" s="5">
        <f t="shared" si="0"/>
        <v>5199</v>
      </c>
      <c r="J9" s="5">
        <f t="shared" si="0"/>
        <v>1812</v>
      </c>
      <c r="K9" s="5">
        <f t="shared" si="0"/>
        <v>985</v>
      </c>
      <c r="L9" s="5">
        <f t="shared" si="0"/>
        <v>827</v>
      </c>
      <c r="M9" s="5">
        <f t="shared" si="0"/>
        <v>9663802</v>
      </c>
      <c r="N9" s="5">
        <f t="shared" si="0"/>
        <v>5407920</v>
      </c>
      <c r="O9" s="5">
        <f t="shared" si="0"/>
        <v>988635</v>
      </c>
    </row>
    <row r="10" spans="2:15" ht="12" customHeight="1">
      <c r="B10" s="37" t="s">
        <v>19</v>
      </c>
      <c r="C10" s="38"/>
      <c r="D10" s="39"/>
      <c r="E10" s="6">
        <v>49</v>
      </c>
      <c r="F10" s="7">
        <v>619</v>
      </c>
      <c r="G10" s="6">
        <v>545</v>
      </c>
      <c r="H10" s="6">
        <v>320</v>
      </c>
      <c r="I10" s="6">
        <v>225</v>
      </c>
      <c r="J10" s="6">
        <v>74</v>
      </c>
      <c r="K10" s="6">
        <v>37</v>
      </c>
      <c r="L10" s="6">
        <v>37</v>
      </c>
      <c r="M10" s="6">
        <v>330131</v>
      </c>
      <c r="N10" s="6">
        <v>266072</v>
      </c>
      <c r="O10" s="6">
        <v>26177</v>
      </c>
    </row>
    <row r="11" spans="2:15" ht="24" customHeight="1">
      <c r="B11" s="37" t="s">
        <v>20</v>
      </c>
      <c r="C11" s="38"/>
      <c r="D11" s="39"/>
      <c r="E11" s="6">
        <v>485</v>
      </c>
      <c r="F11" s="7">
        <v>3277</v>
      </c>
      <c r="G11" s="6">
        <v>2335</v>
      </c>
      <c r="H11" s="6">
        <v>944</v>
      </c>
      <c r="I11" s="6">
        <v>1391</v>
      </c>
      <c r="J11" s="6">
        <v>942</v>
      </c>
      <c r="K11" s="6">
        <v>468</v>
      </c>
      <c r="L11" s="6">
        <v>474</v>
      </c>
      <c r="M11" s="6">
        <v>678585</v>
      </c>
      <c r="N11" s="6">
        <v>416563</v>
      </c>
      <c r="O11" s="6">
        <v>94682</v>
      </c>
    </row>
    <row r="12" spans="2:15" ht="12" customHeight="1">
      <c r="B12" s="37" t="s">
        <v>22</v>
      </c>
      <c r="C12" s="38"/>
      <c r="D12" s="4" t="s">
        <v>21</v>
      </c>
      <c r="E12" s="6">
        <v>67</v>
      </c>
      <c r="F12" s="7">
        <v>288</v>
      </c>
      <c r="G12" s="6">
        <v>167</v>
      </c>
      <c r="H12" s="6">
        <v>34</v>
      </c>
      <c r="I12" s="6">
        <v>133</v>
      </c>
      <c r="J12" s="6">
        <v>121</v>
      </c>
      <c r="K12" s="6">
        <v>54</v>
      </c>
      <c r="L12" s="6">
        <v>67</v>
      </c>
      <c r="M12" s="6">
        <v>22442</v>
      </c>
      <c r="N12" s="6">
        <v>9909</v>
      </c>
      <c r="O12" s="6">
        <v>5549</v>
      </c>
    </row>
    <row r="13" spans="2:15" ht="12" customHeight="1">
      <c r="B13" s="73" t="s">
        <v>145</v>
      </c>
      <c r="C13" s="74"/>
      <c r="D13" s="75"/>
      <c r="E13" s="6">
        <v>21</v>
      </c>
      <c r="F13" s="7">
        <v>226</v>
      </c>
      <c r="G13" s="6">
        <v>203</v>
      </c>
      <c r="H13" s="6">
        <v>164</v>
      </c>
      <c r="I13" s="6">
        <v>39</v>
      </c>
      <c r="J13" s="6">
        <v>23</v>
      </c>
      <c r="K13" s="6">
        <v>12</v>
      </c>
      <c r="L13" s="6">
        <v>11</v>
      </c>
      <c r="M13" s="6">
        <v>83935</v>
      </c>
      <c r="N13" s="6">
        <v>48618</v>
      </c>
      <c r="O13" s="6">
        <v>10497</v>
      </c>
    </row>
    <row r="14" spans="2:15" ht="12" customHeight="1">
      <c r="B14" s="37" t="s">
        <v>23</v>
      </c>
      <c r="C14" s="38"/>
      <c r="D14" s="4" t="s">
        <v>21</v>
      </c>
      <c r="E14" s="6">
        <v>41</v>
      </c>
      <c r="F14" s="7">
        <v>647</v>
      </c>
      <c r="G14" s="6">
        <v>580</v>
      </c>
      <c r="H14" s="6">
        <v>426</v>
      </c>
      <c r="I14" s="6">
        <v>154</v>
      </c>
      <c r="J14" s="6">
        <v>67</v>
      </c>
      <c r="K14" s="6">
        <v>46</v>
      </c>
      <c r="L14" s="6">
        <v>21</v>
      </c>
      <c r="M14" s="6">
        <v>358672</v>
      </c>
      <c r="N14" s="6">
        <v>193980</v>
      </c>
      <c r="O14" s="6">
        <v>30238</v>
      </c>
    </row>
    <row r="15" spans="2:15" ht="12" customHeight="1">
      <c r="B15" s="37" t="s">
        <v>24</v>
      </c>
      <c r="C15" s="38"/>
      <c r="D15" s="4" t="s">
        <v>21</v>
      </c>
      <c r="E15" s="6">
        <v>9</v>
      </c>
      <c r="F15" s="7">
        <v>76</v>
      </c>
      <c r="G15" s="6">
        <v>60</v>
      </c>
      <c r="H15" s="6">
        <v>29</v>
      </c>
      <c r="I15" s="6">
        <v>31</v>
      </c>
      <c r="J15" s="6">
        <v>16</v>
      </c>
      <c r="K15" s="6">
        <v>8</v>
      </c>
      <c r="L15" s="6">
        <v>8</v>
      </c>
      <c r="M15" s="6">
        <v>13417</v>
      </c>
      <c r="N15" s="6">
        <v>10327</v>
      </c>
      <c r="O15" s="6">
        <v>2381</v>
      </c>
    </row>
    <row r="16" spans="2:15" ht="12" customHeight="1">
      <c r="B16" s="37" t="s">
        <v>25</v>
      </c>
      <c r="C16" s="38"/>
      <c r="D16" s="4" t="s">
        <v>26</v>
      </c>
      <c r="E16" s="6">
        <v>10</v>
      </c>
      <c r="F16" s="7">
        <v>61</v>
      </c>
      <c r="G16" s="6">
        <v>47</v>
      </c>
      <c r="H16" s="6">
        <v>30</v>
      </c>
      <c r="I16" s="6">
        <v>17</v>
      </c>
      <c r="J16" s="6">
        <v>14</v>
      </c>
      <c r="K16" s="6">
        <v>7</v>
      </c>
      <c r="L16" s="6">
        <v>7</v>
      </c>
      <c r="M16" s="6">
        <v>8971</v>
      </c>
      <c r="N16" s="6">
        <v>4805</v>
      </c>
      <c r="O16" s="6">
        <v>2152</v>
      </c>
    </row>
    <row r="17" spans="2:15" ht="12" customHeight="1">
      <c r="B17" s="37" t="s">
        <v>8</v>
      </c>
      <c r="C17" s="38"/>
      <c r="D17" s="4" t="s">
        <v>21</v>
      </c>
      <c r="E17" s="6">
        <v>13</v>
      </c>
      <c r="F17" s="7">
        <v>1383</v>
      </c>
      <c r="G17" s="6">
        <v>1355</v>
      </c>
      <c r="H17" s="6">
        <v>710</v>
      </c>
      <c r="I17" s="6">
        <v>645</v>
      </c>
      <c r="J17" s="6">
        <v>28</v>
      </c>
      <c r="K17" s="6">
        <v>14</v>
      </c>
      <c r="L17" s="6">
        <v>14</v>
      </c>
      <c r="M17" s="6">
        <v>412165</v>
      </c>
      <c r="N17" s="6">
        <v>327506</v>
      </c>
      <c r="O17" s="6">
        <v>65031</v>
      </c>
    </row>
    <row r="18" spans="2:15" ht="12" customHeight="1">
      <c r="B18" s="37" t="s">
        <v>29</v>
      </c>
      <c r="C18" s="38"/>
      <c r="D18" s="4" t="s">
        <v>21</v>
      </c>
      <c r="E18" s="6">
        <v>3</v>
      </c>
      <c r="F18" s="7">
        <v>19</v>
      </c>
      <c r="G18" s="6">
        <v>15</v>
      </c>
      <c r="H18" s="6">
        <v>7</v>
      </c>
      <c r="I18" s="6">
        <v>8</v>
      </c>
      <c r="J18" s="6">
        <v>4</v>
      </c>
      <c r="K18" s="6">
        <v>3</v>
      </c>
      <c r="L18" s="6">
        <v>1</v>
      </c>
      <c r="M18" s="6">
        <v>2286</v>
      </c>
      <c r="N18" s="6">
        <v>825</v>
      </c>
      <c r="O18" s="6">
        <v>553</v>
      </c>
    </row>
    <row r="19" spans="2:15" ht="12" customHeight="1">
      <c r="B19" s="37" t="s">
        <v>30</v>
      </c>
      <c r="C19" s="38"/>
      <c r="D19" s="4" t="s">
        <v>21</v>
      </c>
      <c r="E19" s="6">
        <v>16</v>
      </c>
      <c r="F19" s="7">
        <v>218</v>
      </c>
      <c r="G19" s="6">
        <v>197</v>
      </c>
      <c r="H19" s="6">
        <v>162</v>
      </c>
      <c r="I19" s="6">
        <v>35</v>
      </c>
      <c r="J19" s="6">
        <v>21</v>
      </c>
      <c r="K19" s="6">
        <v>14</v>
      </c>
      <c r="L19" s="6">
        <v>7</v>
      </c>
      <c r="M19" s="6">
        <v>62546</v>
      </c>
      <c r="N19" s="6">
        <v>35637</v>
      </c>
      <c r="O19" s="6">
        <v>10563</v>
      </c>
    </row>
    <row r="20" spans="2:15" ht="12" customHeight="1">
      <c r="B20" s="37" t="s">
        <v>31</v>
      </c>
      <c r="C20" s="38"/>
      <c r="D20" s="39"/>
      <c r="E20" s="6">
        <v>4</v>
      </c>
      <c r="F20" s="7">
        <v>330</v>
      </c>
      <c r="G20" s="6">
        <v>329</v>
      </c>
      <c r="H20" s="6">
        <v>301</v>
      </c>
      <c r="I20" s="6">
        <v>28</v>
      </c>
      <c r="J20" s="6">
        <v>1</v>
      </c>
      <c r="K20" s="6">
        <v>1</v>
      </c>
      <c r="L20" s="6" t="s">
        <v>39</v>
      </c>
      <c r="M20" s="6">
        <v>166823</v>
      </c>
      <c r="N20" s="6">
        <v>109961</v>
      </c>
      <c r="O20" s="6">
        <v>22840</v>
      </c>
    </row>
    <row r="21" spans="2:15" ht="12" customHeight="1">
      <c r="B21" s="37" t="s">
        <v>32</v>
      </c>
      <c r="C21" s="38"/>
      <c r="D21" s="4" t="s">
        <v>21</v>
      </c>
      <c r="E21" s="6">
        <v>7</v>
      </c>
      <c r="F21" s="7">
        <v>43</v>
      </c>
      <c r="G21" s="6">
        <v>38</v>
      </c>
      <c r="H21" s="6">
        <v>31</v>
      </c>
      <c r="I21" s="6">
        <v>7</v>
      </c>
      <c r="J21" s="6">
        <v>5</v>
      </c>
      <c r="K21" s="6">
        <v>4</v>
      </c>
      <c r="L21" s="6">
        <v>1</v>
      </c>
      <c r="M21" s="6">
        <v>13426</v>
      </c>
      <c r="N21" s="6">
        <v>7591</v>
      </c>
      <c r="O21" s="6">
        <v>1721</v>
      </c>
    </row>
    <row r="22" spans="2:15" ht="12" customHeight="1">
      <c r="B22" s="37" t="s">
        <v>33</v>
      </c>
      <c r="C22" s="38"/>
      <c r="D22" s="4" t="s">
        <v>21</v>
      </c>
      <c r="E22" s="6">
        <v>112</v>
      </c>
      <c r="F22" s="7">
        <v>895</v>
      </c>
      <c r="G22" s="6">
        <v>711</v>
      </c>
      <c r="H22" s="6">
        <v>537</v>
      </c>
      <c r="I22" s="6">
        <v>174</v>
      </c>
      <c r="J22" s="6">
        <v>184</v>
      </c>
      <c r="K22" s="6">
        <v>120</v>
      </c>
      <c r="L22" s="6">
        <v>64</v>
      </c>
      <c r="M22" s="6">
        <v>161980</v>
      </c>
      <c r="N22" s="6">
        <v>91748</v>
      </c>
      <c r="O22" s="6">
        <v>33420</v>
      </c>
    </row>
    <row r="23" spans="2:15" ht="12" customHeight="1">
      <c r="B23" s="37" t="s">
        <v>34</v>
      </c>
      <c r="C23" s="38"/>
      <c r="D23" s="4" t="s">
        <v>21</v>
      </c>
      <c r="E23" s="6">
        <v>68</v>
      </c>
      <c r="F23" s="7">
        <v>1196</v>
      </c>
      <c r="G23" s="6">
        <v>1113</v>
      </c>
      <c r="H23" s="6">
        <v>960</v>
      </c>
      <c r="I23" s="6">
        <v>153</v>
      </c>
      <c r="J23" s="6">
        <v>83</v>
      </c>
      <c r="K23" s="6">
        <v>54</v>
      </c>
      <c r="L23" s="6">
        <v>29</v>
      </c>
      <c r="M23" s="6">
        <v>307111</v>
      </c>
      <c r="N23" s="6">
        <v>158308</v>
      </c>
      <c r="O23" s="6">
        <v>64122</v>
      </c>
    </row>
    <row r="24" spans="2:15" ht="12" customHeight="1">
      <c r="B24" s="37" t="s">
        <v>35</v>
      </c>
      <c r="C24" s="38"/>
      <c r="D24" s="4" t="s">
        <v>21</v>
      </c>
      <c r="E24" s="6">
        <v>30</v>
      </c>
      <c r="F24" s="7">
        <v>1584</v>
      </c>
      <c r="G24" s="6">
        <v>1560</v>
      </c>
      <c r="H24" s="6">
        <v>645</v>
      </c>
      <c r="I24" s="6">
        <v>915</v>
      </c>
      <c r="J24" s="6">
        <v>24</v>
      </c>
      <c r="K24" s="6">
        <v>13</v>
      </c>
      <c r="L24" s="6">
        <v>11</v>
      </c>
      <c r="M24" s="6">
        <v>336116</v>
      </c>
      <c r="N24" s="6">
        <v>237362</v>
      </c>
      <c r="O24" s="6">
        <v>58402</v>
      </c>
    </row>
    <row r="25" spans="2:15" ht="12" customHeight="1">
      <c r="B25" s="37" t="s">
        <v>36</v>
      </c>
      <c r="C25" s="38"/>
      <c r="D25" s="4" t="s">
        <v>21</v>
      </c>
      <c r="E25" s="6">
        <v>83</v>
      </c>
      <c r="F25" s="7">
        <v>7367</v>
      </c>
      <c r="G25" s="6">
        <v>7272</v>
      </c>
      <c r="H25" s="6">
        <v>6497</v>
      </c>
      <c r="I25" s="6">
        <v>775</v>
      </c>
      <c r="J25" s="6">
        <v>95</v>
      </c>
      <c r="K25" s="6">
        <v>64</v>
      </c>
      <c r="L25" s="6">
        <v>31</v>
      </c>
      <c r="M25" s="6">
        <v>6252999</v>
      </c>
      <c r="N25" s="6">
        <v>3258181</v>
      </c>
      <c r="O25" s="6">
        <v>495481</v>
      </c>
    </row>
    <row r="26" spans="2:15" ht="12" customHeight="1">
      <c r="B26" s="37" t="s">
        <v>37</v>
      </c>
      <c r="C26" s="38"/>
      <c r="D26" s="4" t="s">
        <v>21</v>
      </c>
      <c r="E26" s="6">
        <v>6</v>
      </c>
      <c r="F26" s="7">
        <v>35</v>
      </c>
      <c r="G26" s="7">
        <v>27</v>
      </c>
      <c r="H26" s="6">
        <v>22</v>
      </c>
      <c r="I26" s="6">
        <v>5</v>
      </c>
      <c r="J26" s="6">
        <v>8</v>
      </c>
      <c r="K26" s="6">
        <v>7</v>
      </c>
      <c r="L26" s="6">
        <v>1</v>
      </c>
      <c r="M26" s="6">
        <v>8106</v>
      </c>
      <c r="N26" s="6">
        <v>2385</v>
      </c>
      <c r="O26" s="6">
        <v>1414</v>
      </c>
    </row>
    <row r="27" spans="2:15" ht="12" customHeight="1">
      <c r="B27" s="37" t="s">
        <v>38</v>
      </c>
      <c r="C27" s="38"/>
      <c r="D27" s="4" t="s">
        <v>21</v>
      </c>
      <c r="E27" s="6">
        <v>61</v>
      </c>
      <c r="F27" s="7">
        <v>1374</v>
      </c>
      <c r="G27" s="6">
        <v>1272</v>
      </c>
      <c r="H27" s="7">
        <v>808</v>
      </c>
      <c r="I27" s="7">
        <v>464</v>
      </c>
      <c r="J27" s="7">
        <v>102</v>
      </c>
      <c r="K27" s="7">
        <v>59</v>
      </c>
      <c r="L27" s="6">
        <v>43</v>
      </c>
      <c r="M27" s="6">
        <v>444091</v>
      </c>
      <c r="N27" s="6">
        <v>228142</v>
      </c>
      <c r="O27" s="6">
        <v>63412</v>
      </c>
    </row>
    <row r="29" spans="2:4" ht="12" customHeight="1">
      <c r="B29" s="3" t="s">
        <v>10</v>
      </c>
      <c r="C29" s="3"/>
      <c r="D29" s="3"/>
    </row>
  </sheetData>
  <mergeCells count="29"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  <mergeCell ref="J5:L6"/>
    <mergeCell ref="B10:D10"/>
    <mergeCell ref="B11:D11"/>
    <mergeCell ref="B12:C12"/>
    <mergeCell ref="B13:D13"/>
    <mergeCell ref="B19:C19"/>
    <mergeCell ref="B20:D20"/>
    <mergeCell ref="B21:C21"/>
    <mergeCell ref="B17:C17"/>
    <mergeCell ref="B18:C18"/>
    <mergeCell ref="B14:C14"/>
    <mergeCell ref="B15:C15"/>
    <mergeCell ref="B16:C16"/>
    <mergeCell ref="B22:C22"/>
    <mergeCell ref="B27:C27"/>
    <mergeCell ref="B23:C23"/>
    <mergeCell ref="B24:C24"/>
    <mergeCell ref="B25:C25"/>
    <mergeCell ref="B26:C2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1:O2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125</v>
      </c>
      <c r="C9" s="53"/>
      <c r="D9" s="27"/>
      <c r="E9" s="5">
        <f>SUM(E10:E26)</f>
        <v>634</v>
      </c>
      <c r="F9" s="5">
        <f aca="true" t="shared" si="0" ref="F9:O9">SUM(F10:F26)</f>
        <v>3226</v>
      </c>
      <c r="G9" s="5">
        <f t="shared" si="0"/>
        <v>2351</v>
      </c>
      <c r="H9" s="5">
        <f t="shared" si="0"/>
        <v>940</v>
      </c>
      <c r="I9" s="5">
        <f t="shared" si="0"/>
        <v>1411</v>
      </c>
      <c r="J9" s="5">
        <f t="shared" si="0"/>
        <v>875</v>
      </c>
      <c r="K9" s="5">
        <f t="shared" si="0"/>
        <v>357</v>
      </c>
      <c r="L9" s="5">
        <f t="shared" si="0"/>
        <v>518</v>
      </c>
      <c r="M9" s="5">
        <f t="shared" si="0"/>
        <v>612663</v>
      </c>
      <c r="N9" s="5">
        <f t="shared" si="0"/>
        <v>338120</v>
      </c>
      <c r="O9" s="5">
        <f t="shared" si="0"/>
        <v>87560</v>
      </c>
    </row>
    <row r="10" spans="2:15" ht="12" customHeight="1">
      <c r="B10" s="37" t="s">
        <v>19</v>
      </c>
      <c r="C10" s="38"/>
      <c r="D10" s="39"/>
      <c r="E10" s="6">
        <v>16</v>
      </c>
      <c r="F10" s="7">
        <v>41</v>
      </c>
      <c r="G10" s="6">
        <v>8</v>
      </c>
      <c r="H10" s="6">
        <v>2</v>
      </c>
      <c r="I10" s="6">
        <v>6</v>
      </c>
      <c r="J10" s="6">
        <v>33</v>
      </c>
      <c r="K10" s="6">
        <v>20</v>
      </c>
      <c r="L10" s="6">
        <v>13</v>
      </c>
      <c r="M10" s="6">
        <v>4866</v>
      </c>
      <c r="N10" s="6">
        <v>3447</v>
      </c>
      <c r="O10" s="6">
        <v>227</v>
      </c>
    </row>
    <row r="11" spans="2:15" ht="23.25" customHeight="1">
      <c r="B11" s="37" t="s">
        <v>20</v>
      </c>
      <c r="C11" s="38"/>
      <c r="D11" s="39"/>
      <c r="E11" s="6">
        <v>455</v>
      </c>
      <c r="F11" s="7">
        <v>1391</v>
      </c>
      <c r="G11" s="6">
        <v>813</v>
      </c>
      <c r="H11" s="6">
        <v>278</v>
      </c>
      <c r="I11" s="6">
        <v>535</v>
      </c>
      <c r="J11" s="6">
        <v>578</v>
      </c>
      <c r="K11" s="6">
        <v>172</v>
      </c>
      <c r="L11" s="6">
        <v>406</v>
      </c>
      <c r="M11" s="6">
        <v>261130</v>
      </c>
      <c r="N11" s="6">
        <v>160013</v>
      </c>
      <c r="O11" s="6">
        <v>28543</v>
      </c>
    </row>
    <row r="12" spans="2:15" ht="12" customHeight="1">
      <c r="B12" s="37" t="s">
        <v>22</v>
      </c>
      <c r="C12" s="38"/>
      <c r="D12" s="4" t="s">
        <v>21</v>
      </c>
      <c r="E12" s="6">
        <v>29</v>
      </c>
      <c r="F12" s="7">
        <v>133</v>
      </c>
      <c r="G12" s="6">
        <v>83</v>
      </c>
      <c r="H12" s="6">
        <v>15</v>
      </c>
      <c r="I12" s="6">
        <v>68</v>
      </c>
      <c r="J12" s="6">
        <v>50</v>
      </c>
      <c r="K12" s="6">
        <v>25</v>
      </c>
      <c r="L12" s="6">
        <v>25</v>
      </c>
      <c r="M12" s="6">
        <v>7623</v>
      </c>
      <c r="N12" s="6">
        <v>2432</v>
      </c>
      <c r="O12" s="6">
        <v>2797</v>
      </c>
    </row>
    <row r="13" spans="2:15" ht="12" customHeight="1">
      <c r="B13" s="73" t="s">
        <v>145</v>
      </c>
      <c r="C13" s="74"/>
      <c r="D13" s="75"/>
      <c r="E13" s="6">
        <v>8</v>
      </c>
      <c r="F13" s="7">
        <v>130</v>
      </c>
      <c r="G13" s="6">
        <v>118</v>
      </c>
      <c r="H13" s="6">
        <v>60</v>
      </c>
      <c r="I13" s="6">
        <v>58</v>
      </c>
      <c r="J13" s="6">
        <v>12</v>
      </c>
      <c r="K13" s="6">
        <v>9</v>
      </c>
      <c r="L13" s="6">
        <v>3</v>
      </c>
      <c r="M13" s="6">
        <v>20735</v>
      </c>
      <c r="N13" s="6">
        <v>12710</v>
      </c>
      <c r="O13" s="6">
        <v>3980</v>
      </c>
    </row>
    <row r="14" spans="2:15" ht="12" customHeight="1">
      <c r="B14" s="37" t="s">
        <v>23</v>
      </c>
      <c r="C14" s="38"/>
      <c r="D14" s="4" t="s">
        <v>21</v>
      </c>
      <c r="E14" s="6">
        <v>14</v>
      </c>
      <c r="F14" s="7">
        <v>36</v>
      </c>
      <c r="G14" s="6">
        <v>14</v>
      </c>
      <c r="H14" s="6">
        <v>11</v>
      </c>
      <c r="I14" s="6">
        <v>3</v>
      </c>
      <c r="J14" s="6">
        <v>22</v>
      </c>
      <c r="K14" s="6">
        <v>18</v>
      </c>
      <c r="L14" s="6">
        <v>4</v>
      </c>
      <c r="M14" s="6">
        <v>3057</v>
      </c>
      <c r="N14" s="6">
        <v>1683</v>
      </c>
      <c r="O14" s="6">
        <v>439</v>
      </c>
    </row>
    <row r="15" spans="2:15" ht="12" customHeight="1">
      <c r="B15" s="37" t="s">
        <v>24</v>
      </c>
      <c r="C15" s="38"/>
      <c r="D15" s="4" t="s">
        <v>21</v>
      </c>
      <c r="E15" s="6">
        <v>4</v>
      </c>
      <c r="F15" s="7">
        <v>5</v>
      </c>
      <c r="G15" s="6" t="s">
        <v>39</v>
      </c>
      <c r="H15" s="6" t="s">
        <v>39</v>
      </c>
      <c r="I15" s="6" t="s">
        <v>39</v>
      </c>
      <c r="J15" s="6">
        <v>5</v>
      </c>
      <c r="K15" s="6">
        <v>1</v>
      </c>
      <c r="L15" s="6">
        <v>4</v>
      </c>
      <c r="M15" s="6">
        <v>189</v>
      </c>
      <c r="N15" s="6">
        <v>121</v>
      </c>
      <c r="O15" s="6" t="s">
        <v>39</v>
      </c>
    </row>
    <row r="16" spans="2:15" ht="12" customHeight="1">
      <c r="B16" s="37" t="s">
        <v>25</v>
      </c>
      <c r="C16" s="38"/>
      <c r="D16" s="4" t="s">
        <v>26</v>
      </c>
      <c r="E16" s="6">
        <v>4</v>
      </c>
      <c r="F16" s="7">
        <v>17</v>
      </c>
      <c r="G16" s="6">
        <v>14</v>
      </c>
      <c r="H16" s="6">
        <v>11</v>
      </c>
      <c r="I16" s="6">
        <v>3</v>
      </c>
      <c r="J16" s="6">
        <v>3</v>
      </c>
      <c r="K16" s="6">
        <v>2</v>
      </c>
      <c r="L16" s="6">
        <v>1</v>
      </c>
      <c r="M16" s="6">
        <v>2048</v>
      </c>
      <c r="N16" s="6">
        <v>559</v>
      </c>
      <c r="O16" s="6">
        <v>648</v>
      </c>
    </row>
    <row r="17" spans="2:15" ht="12" customHeight="1">
      <c r="B17" s="37" t="s">
        <v>8</v>
      </c>
      <c r="C17" s="38"/>
      <c r="D17" s="4" t="s">
        <v>21</v>
      </c>
      <c r="E17" s="6">
        <v>5</v>
      </c>
      <c r="F17" s="7">
        <v>124</v>
      </c>
      <c r="G17" s="6">
        <v>115</v>
      </c>
      <c r="H17" s="6">
        <v>63</v>
      </c>
      <c r="I17" s="6">
        <v>52</v>
      </c>
      <c r="J17" s="6">
        <v>9</v>
      </c>
      <c r="K17" s="6">
        <v>4</v>
      </c>
      <c r="L17" s="6">
        <v>5</v>
      </c>
      <c r="M17" s="6">
        <v>43120</v>
      </c>
      <c r="N17" s="6">
        <v>18191</v>
      </c>
      <c r="O17" s="6">
        <v>4705</v>
      </c>
    </row>
    <row r="18" spans="2:15" ht="12" customHeight="1">
      <c r="B18" s="37" t="s">
        <v>30</v>
      </c>
      <c r="C18" s="38"/>
      <c r="D18" s="4" t="s">
        <v>21</v>
      </c>
      <c r="E18" s="6">
        <v>2</v>
      </c>
      <c r="F18" s="15">
        <v>48</v>
      </c>
      <c r="G18" s="16">
        <v>45</v>
      </c>
      <c r="H18" s="16">
        <v>34</v>
      </c>
      <c r="I18" s="16">
        <v>11</v>
      </c>
      <c r="J18" s="16">
        <v>3</v>
      </c>
      <c r="K18" s="16">
        <v>2</v>
      </c>
      <c r="L18" s="16">
        <v>1</v>
      </c>
      <c r="M18" s="16">
        <v>11796</v>
      </c>
      <c r="N18" s="16">
        <v>6197</v>
      </c>
      <c r="O18" s="16">
        <v>2143</v>
      </c>
    </row>
    <row r="19" spans="2:15" ht="12" customHeight="1">
      <c r="B19" s="37" t="s">
        <v>31</v>
      </c>
      <c r="C19" s="38"/>
      <c r="D19" s="39"/>
      <c r="E19" s="6">
        <v>2</v>
      </c>
      <c r="F19" s="7" t="s">
        <v>42</v>
      </c>
      <c r="G19" s="6" t="s">
        <v>39</v>
      </c>
      <c r="H19" s="6" t="s">
        <v>39</v>
      </c>
      <c r="I19" s="6" t="s">
        <v>39</v>
      </c>
      <c r="J19" s="7" t="s">
        <v>42</v>
      </c>
      <c r="K19" s="7" t="s">
        <v>42</v>
      </c>
      <c r="L19" s="7" t="s">
        <v>42</v>
      </c>
      <c r="M19" s="7" t="s">
        <v>42</v>
      </c>
      <c r="N19" s="7" t="s">
        <v>42</v>
      </c>
      <c r="O19" s="6" t="s">
        <v>39</v>
      </c>
    </row>
    <row r="20" spans="2:15" ht="12" customHeight="1">
      <c r="B20" s="37" t="s">
        <v>32</v>
      </c>
      <c r="C20" s="38"/>
      <c r="D20" s="4" t="s">
        <v>21</v>
      </c>
      <c r="E20" s="6">
        <v>6</v>
      </c>
      <c r="F20" s="7">
        <v>49</v>
      </c>
      <c r="G20" s="6">
        <v>40</v>
      </c>
      <c r="H20" s="6">
        <v>28</v>
      </c>
      <c r="I20" s="6">
        <v>12</v>
      </c>
      <c r="J20" s="6">
        <v>9</v>
      </c>
      <c r="K20" s="6">
        <v>6</v>
      </c>
      <c r="L20" s="6">
        <v>3</v>
      </c>
      <c r="M20" s="6">
        <v>16135</v>
      </c>
      <c r="N20" s="6">
        <v>10417</v>
      </c>
      <c r="O20" s="6">
        <v>2518</v>
      </c>
    </row>
    <row r="21" spans="2:15" ht="12" customHeight="1">
      <c r="B21" s="37" t="s">
        <v>33</v>
      </c>
      <c r="C21" s="38"/>
      <c r="D21" s="4" t="s">
        <v>21</v>
      </c>
      <c r="E21" s="6">
        <v>36</v>
      </c>
      <c r="F21" s="7">
        <v>173</v>
      </c>
      <c r="G21" s="6">
        <v>110</v>
      </c>
      <c r="H21" s="6">
        <v>78</v>
      </c>
      <c r="I21" s="6">
        <v>32</v>
      </c>
      <c r="J21" s="6">
        <v>63</v>
      </c>
      <c r="K21" s="6">
        <v>47</v>
      </c>
      <c r="L21" s="6">
        <v>16</v>
      </c>
      <c r="M21" s="6">
        <v>17585</v>
      </c>
      <c r="N21" s="6">
        <v>5497</v>
      </c>
      <c r="O21" s="6">
        <v>4840</v>
      </c>
    </row>
    <row r="22" spans="2:15" ht="12" customHeight="1">
      <c r="B22" s="37" t="s">
        <v>34</v>
      </c>
      <c r="C22" s="38"/>
      <c r="D22" s="4" t="s">
        <v>21</v>
      </c>
      <c r="E22" s="6">
        <v>14</v>
      </c>
      <c r="F22" s="7">
        <v>69</v>
      </c>
      <c r="G22" s="6">
        <v>44</v>
      </c>
      <c r="H22" s="6">
        <v>29</v>
      </c>
      <c r="I22" s="6">
        <v>15</v>
      </c>
      <c r="J22" s="6">
        <v>25</v>
      </c>
      <c r="K22" s="6">
        <v>17</v>
      </c>
      <c r="L22" s="6">
        <v>8</v>
      </c>
      <c r="M22" s="6">
        <v>7594</v>
      </c>
      <c r="N22" s="6">
        <v>1616</v>
      </c>
      <c r="O22" s="6">
        <v>1833</v>
      </c>
    </row>
    <row r="23" spans="2:15" ht="12" customHeight="1">
      <c r="B23" s="37" t="s">
        <v>35</v>
      </c>
      <c r="C23" s="38"/>
      <c r="D23" s="4" t="s">
        <v>21</v>
      </c>
      <c r="E23" s="6">
        <v>22</v>
      </c>
      <c r="F23" s="7">
        <v>875</v>
      </c>
      <c r="G23" s="6">
        <v>840</v>
      </c>
      <c r="H23" s="6">
        <v>281</v>
      </c>
      <c r="I23" s="6">
        <v>559</v>
      </c>
      <c r="J23" s="6">
        <v>35</v>
      </c>
      <c r="K23" s="6">
        <v>18</v>
      </c>
      <c r="L23" s="6">
        <v>17</v>
      </c>
      <c r="M23" s="6">
        <v>200294</v>
      </c>
      <c r="N23" s="6">
        <v>107700</v>
      </c>
      <c r="O23" s="6">
        <v>30593</v>
      </c>
    </row>
    <row r="24" spans="2:15" ht="12" customHeight="1">
      <c r="B24" s="37" t="s">
        <v>36</v>
      </c>
      <c r="C24" s="38"/>
      <c r="D24" s="4" t="s">
        <v>21</v>
      </c>
      <c r="E24" s="6">
        <v>9</v>
      </c>
      <c r="F24" s="15">
        <v>111</v>
      </c>
      <c r="G24" s="16">
        <v>93</v>
      </c>
      <c r="H24" s="16">
        <v>45</v>
      </c>
      <c r="I24" s="16">
        <v>48</v>
      </c>
      <c r="J24" s="16">
        <v>18</v>
      </c>
      <c r="K24" s="16">
        <v>10</v>
      </c>
      <c r="L24" s="16">
        <v>8</v>
      </c>
      <c r="M24" s="16">
        <v>15083</v>
      </c>
      <c r="N24" s="16">
        <v>7078</v>
      </c>
      <c r="O24" s="16">
        <v>4028</v>
      </c>
    </row>
    <row r="25" spans="2:15" ht="12" customHeight="1">
      <c r="B25" s="37" t="s">
        <v>37</v>
      </c>
      <c r="C25" s="38"/>
      <c r="D25" s="4" t="s">
        <v>21</v>
      </c>
      <c r="E25" s="6">
        <v>2</v>
      </c>
      <c r="F25" s="7" t="s">
        <v>42</v>
      </c>
      <c r="G25" s="7" t="s">
        <v>42</v>
      </c>
      <c r="H25" s="7" t="s">
        <v>42</v>
      </c>
      <c r="I25" s="7" t="s">
        <v>42</v>
      </c>
      <c r="J25" s="7" t="s">
        <v>42</v>
      </c>
      <c r="K25" s="7" t="s">
        <v>42</v>
      </c>
      <c r="L25" s="7" t="s">
        <v>42</v>
      </c>
      <c r="M25" s="7" t="s">
        <v>42</v>
      </c>
      <c r="N25" s="7" t="s">
        <v>42</v>
      </c>
      <c r="O25" s="6" t="s">
        <v>42</v>
      </c>
    </row>
    <row r="26" spans="2:15" ht="12" customHeight="1">
      <c r="B26" s="37" t="s">
        <v>38</v>
      </c>
      <c r="C26" s="38"/>
      <c r="D26" s="4" t="s">
        <v>21</v>
      </c>
      <c r="E26" s="6">
        <v>6</v>
      </c>
      <c r="F26" s="7">
        <v>24</v>
      </c>
      <c r="G26" s="6">
        <v>14</v>
      </c>
      <c r="H26" s="7">
        <v>5</v>
      </c>
      <c r="I26" s="7">
        <v>9</v>
      </c>
      <c r="J26" s="7">
        <v>10</v>
      </c>
      <c r="K26" s="7">
        <v>6</v>
      </c>
      <c r="L26" s="6">
        <v>4</v>
      </c>
      <c r="M26" s="6">
        <v>1408</v>
      </c>
      <c r="N26" s="6">
        <v>459</v>
      </c>
      <c r="O26" s="6">
        <v>266</v>
      </c>
    </row>
    <row r="28" spans="2:4" ht="12" customHeight="1">
      <c r="B28" s="3" t="s">
        <v>10</v>
      </c>
      <c r="C28" s="3"/>
      <c r="D28" s="3"/>
    </row>
  </sheetData>
  <mergeCells count="28">
    <mergeCell ref="B23:C23"/>
    <mergeCell ref="B24:C24"/>
    <mergeCell ref="B25:C25"/>
    <mergeCell ref="B26:C26"/>
    <mergeCell ref="B19:D19"/>
    <mergeCell ref="B20:C20"/>
    <mergeCell ref="B21:C21"/>
    <mergeCell ref="B22:C22"/>
    <mergeCell ref="B17:C17"/>
    <mergeCell ref="B18:C18"/>
    <mergeCell ref="B14:C14"/>
    <mergeCell ref="B15:C15"/>
    <mergeCell ref="B16:C16"/>
    <mergeCell ref="B10:D10"/>
    <mergeCell ref="B11:D11"/>
    <mergeCell ref="B12:C12"/>
    <mergeCell ref="B13:D13"/>
    <mergeCell ref="O4:O7"/>
    <mergeCell ref="F5:F7"/>
    <mergeCell ref="G5:I6"/>
    <mergeCell ref="J5:L6"/>
    <mergeCell ref="F4:L4"/>
    <mergeCell ref="N4:N7"/>
    <mergeCell ref="M4:M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O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126</v>
      </c>
      <c r="C9" s="53"/>
      <c r="D9" s="27"/>
      <c r="E9" s="5">
        <f>SUM(E10:E24)</f>
        <v>61</v>
      </c>
      <c r="F9" s="5">
        <f aca="true" t="shared" si="0" ref="F9:O9">SUM(F10:F24)</f>
        <v>1264</v>
      </c>
      <c r="G9" s="5">
        <f t="shared" si="0"/>
        <v>1221</v>
      </c>
      <c r="H9" s="5">
        <f t="shared" si="0"/>
        <v>815</v>
      </c>
      <c r="I9" s="5">
        <f t="shared" si="0"/>
        <v>406</v>
      </c>
      <c r="J9" s="5">
        <f t="shared" si="0"/>
        <v>43</v>
      </c>
      <c r="K9" s="5">
        <f t="shared" si="0"/>
        <v>26</v>
      </c>
      <c r="L9" s="5">
        <f t="shared" si="0"/>
        <v>17</v>
      </c>
      <c r="M9" s="5">
        <f t="shared" si="0"/>
        <v>294032</v>
      </c>
      <c r="N9" s="5">
        <f t="shared" si="0"/>
        <v>187734</v>
      </c>
      <c r="O9" s="5">
        <f t="shared" si="0"/>
        <v>45715</v>
      </c>
    </row>
    <row r="10" spans="2:15" ht="12" customHeight="1">
      <c r="B10" s="37" t="s">
        <v>19</v>
      </c>
      <c r="C10" s="38"/>
      <c r="D10" s="39"/>
      <c r="E10" s="6">
        <v>8</v>
      </c>
      <c r="F10" s="7">
        <v>157</v>
      </c>
      <c r="G10" s="6">
        <v>146</v>
      </c>
      <c r="H10" s="6">
        <v>80</v>
      </c>
      <c r="I10" s="6">
        <v>66</v>
      </c>
      <c r="J10" s="6">
        <v>11</v>
      </c>
      <c r="K10" s="6">
        <v>5</v>
      </c>
      <c r="L10" s="6">
        <v>6</v>
      </c>
      <c r="M10" s="6">
        <v>102057</v>
      </c>
      <c r="N10" s="6">
        <v>77784</v>
      </c>
      <c r="O10" s="6">
        <v>5149</v>
      </c>
    </row>
    <row r="11" spans="2:15" ht="23.25" customHeight="1">
      <c r="B11" s="37" t="s">
        <v>20</v>
      </c>
      <c r="C11" s="38"/>
      <c r="D11" s="39"/>
      <c r="E11" s="6">
        <v>3</v>
      </c>
      <c r="F11" s="15">
        <v>64</v>
      </c>
      <c r="G11" s="16">
        <v>62</v>
      </c>
      <c r="H11" s="16">
        <v>16</v>
      </c>
      <c r="I11" s="16">
        <v>46</v>
      </c>
      <c r="J11" s="16">
        <v>2</v>
      </c>
      <c r="K11" s="16">
        <v>1</v>
      </c>
      <c r="L11" s="16">
        <v>1</v>
      </c>
      <c r="M11" s="16">
        <v>4951</v>
      </c>
      <c r="N11" s="16">
        <v>1986</v>
      </c>
      <c r="O11" s="16">
        <v>1781</v>
      </c>
    </row>
    <row r="12" spans="2:15" ht="12" customHeight="1">
      <c r="B12" s="37" t="s">
        <v>22</v>
      </c>
      <c r="C12" s="38"/>
      <c r="D12" s="4" t="s">
        <v>21</v>
      </c>
      <c r="E12" s="6">
        <v>2</v>
      </c>
      <c r="F12" s="7" t="s">
        <v>42</v>
      </c>
      <c r="G12" s="7" t="s">
        <v>42</v>
      </c>
      <c r="H12" s="7" t="s">
        <v>42</v>
      </c>
      <c r="I12" s="7" t="s">
        <v>42</v>
      </c>
      <c r="J12" s="7" t="s">
        <v>42</v>
      </c>
      <c r="K12" s="7" t="s">
        <v>42</v>
      </c>
      <c r="L12" s="7" t="s">
        <v>42</v>
      </c>
      <c r="M12" s="7" t="s">
        <v>42</v>
      </c>
      <c r="N12" s="7" t="s">
        <v>42</v>
      </c>
      <c r="O12" s="6" t="s">
        <v>42</v>
      </c>
    </row>
    <row r="13" spans="2:15" ht="12" customHeight="1">
      <c r="B13" s="73" t="s">
        <v>145</v>
      </c>
      <c r="C13" s="74"/>
      <c r="D13" s="75"/>
      <c r="E13" s="6">
        <v>6</v>
      </c>
      <c r="F13" s="7">
        <v>62</v>
      </c>
      <c r="G13" s="6">
        <v>61</v>
      </c>
      <c r="H13" s="6">
        <v>28</v>
      </c>
      <c r="I13" s="6">
        <v>33</v>
      </c>
      <c r="J13" s="6">
        <v>1</v>
      </c>
      <c r="K13" s="6">
        <v>1</v>
      </c>
      <c r="L13" s="6" t="s">
        <v>39</v>
      </c>
      <c r="M13" s="6">
        <v>20387</v>
      </c>
      <c r="N13" s="6">
        <v>24097</v>
      </c>
      <c r="O13" s="6">
        <v>2444</v>
      </c>
    </row>
    <row r="14" spans="2:15" ht="12" customHeight="1">
      <c r="B14" s="37" t="s">
        <v>23</v>
      </c>
      <c r="C14" s="38"/>
      <c r="D14" s="4" t="s">
        <v>21</v>
      </c>
      <c r="E14" s="6">
        <v>9</v>
      </c>
      <c r="F14" s="7">
        <v>135</v>
      </c>
      <c r="G14" s="6">
        <v>130</v>
      </c>
      <c r="H14" s="6">
        <v>78</v>
      </c>
      <c r="I14" s="6">
        <v>52</v>
      </c>
      <c r="J14" s="6">
        <v>5</v>
      </c>
      <c r="K14" s="6">
        <v>4</v>
      </c>
      <c r="L14" s="6">
        <v>1</v>
      </c>
      <c r="M14" s="6">
        <v>22072</v>
      </c>
      <c r="N14" s="6">
        <v>10966</v>
      </c>
      <c r="O14" s="6">
        <v>4755</v>
      </c>
    </row>
    <row r="15" spans="2:15" ht="12" customHeight="1">
      <c r="B15" s="37" t="s">
        <v>24</v>
      </c>
      <c r="C15" s="38"/>
      <c r="D15" s="4" t="s">
        <v>21</v>
      </c>
      <c r="E15" s="6">
        <v>1</v>
      </c>
      <c r="F15" s="7" t="s">
        <v>42</v>
      </c>
      <c r="G15" s="7" t="s">
        <v>42</v>
      </c>
      <c r="H15" s="7" t="s">
        <v>42</v>
      </c>
      <c r="I15" s="6" t="s">
        <v>39</v>
      </c>
      <c r="J15" s="7" t="s">
        <v>42</v>
      </c>
      <c r="K15" s="6" t="s">
        <v>39</v>
      </c>
      <c r="L15" s="7" t="s">
        <v>42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28</v>
      </c>
      <c r="C16" s="38"/>
      <c r="D16" s="4" t="s">
        <v>21</v>
      </c>
      <c r="E16" s="6">
        <v>1</v>
      </c>
      <c r="F16" s="15">
        <v>387</v>
      </c>
      <c r="G16" s="16">
        <v>386</v>
      </c>
      <c r="H16" s="15">
        <v>365</v>
      </c>
      <c r="I16" s="16">
        <v>21</v>
      </c>
      <c r="J16" s="16">
        <v>1</v>
      </c>
      <c r="K16" s="6" t="s">
        <v>39</v>
      </c>
      <c r="L16" s="16">
        <v>1</v>
      </c>
      <c r="M16" s="16">
        <v>27209</v>
      </c>
      <c r="N16" s="16">
        <v>11365</v>
      </c>
      <c r="O16" s="16">
        <v>11996</v>
      </c>
    </row>
    <row r="17" spans="2:15" ht="12" customHeight="1">
      <c r="B17" s="37" t="s">
        <v>30</v>
      </c>
      <c r="C17" s="38"/>
      <c r="D17" s="4" t="s">
        <v>21</v>
      </c>
      <c r="E17" s="6">
        <v>4</v>
      </c>
      <c r="F17" s="7">
        <v>90</v>
      </c>
      <c r="G17" s="6">
        <v>90</v>
      </c>
      <c r="H17" s="6">
        <v>75</v>
      </c>
      <c r="I17" s="6">
        <v>15</v>
      </c>
      <c r="J17" s="6" t="s">
        <v>39</v>
      </c>
      <c r="K17" s="6" t="s">
        <v>39</v>
      </c>
      <c r="L17" s="6" t="s">
        <v>39</v>
      </c>
      <c r="M17" s="6">
        <v>44912</v>
      </c>
      <c r="N17" s="6">
        <v>29448</v>
      </c>
      <c r="O17" s="6">
        <v>5715</v>
      </c>
    </row>
    <row r="18" spans="2:15" ht="12" customHeight="1">
      <c r="B18" s="37" t="s">
        <v>31</v>
      </c>
      <c r="C18" s="38"/>
      <c r="D18" s="39"/>
      <c r="E18" s="6">
        <v>1</v>
      </c>
      <c r="F18" s="7" t="s">
        <v>42</v>
      </c>
      <c r="G18" s="7" t="s">
        <v>42</v>
      </c>
      <c r="H18" s="7" t="s">
        <v>42</v>
      </c>
      <c r="I18" s="7" t="s">
        <v>42</v>
      </c>
      <c r="J18" s="6" t="s">
        <v>39</v>
      </c>
      <c r="K18" s="6" t="s">
        <v>39</v>
      </c>
      <c r="L18" s="6" t="s">
        <v>39</v>
      </c>
      <c r="M18" s="7" t="s">
        <v>42</v>
      </c>
      <c r="N18" s="7" t="s">
        <v>42</v>
      </c>
      <c r="O18" s="6" t="s">
        <v>42</v>
      </c>
    </row>
    <row r="19" spans="2:15" ht="12" customHeight="1">
      <c r="B19" s="37" t="s">
        <v>33</v>
      </c>
      <c r="C19" s="38"/>
      <c r="D19" s="4" t="s">
        <v>21</v>
      </c>
      <c r="E19" s="6">
        <v>11</v>
      </c>
      <c r="F19" s="7">
        <v>165</v>
      </c>
      <c r="G19" s="6">
        <v>151</v>
      </c>
      <c r="H19" s="6">
        <v>84</v>
      </c>
      <c r="I19" s="6">
        <v>67</v>
      </c>
      <c r="J19" s="6">
        <v>14</v>
      </c>
      <c r="K19" s="6">
        <v>10</v>
      </c>
      <c r="L19" s="6">
        <v>4</v>
      </c>
      <c r="M19" s="6">
        <v>28065</v>
      </c>
      <c r="N19" s="6">
        <v>13531</v>
      </c>
      <c r="O19" s="6">
        <v>4415</v>
      </c>
    </row>
    <row r="20" spans="2:15" ht="12" customHeight="1">
      <c r="B20" s="37" t="s">
        <v>34</v>
      </c>
      <c r="C20" s="38"/>
      <c r="D20" s="4" t="s">
        <v>21</v>
      </c>
      <c r="E20" s="6">
        <v>1</v>
      </c>
      <c r="F20" s="7" t="s">
        <v>42</v>
      </c>
      <c r="G20" s="6" t="s">
        <v>39</v>
      </c>
      <c r="H20" s="6" t="s">
        <v>39</v>
      </c>
      <c r="I20" s="6" t="s">
        <v>39</v>
      </c>
      <c r="J20" s="7" t="s">
        <v>42</v>
      </c>
      <c r="K20" s="7" t="s">
        <v>42</v>
      </c>
      <c r="L20" s="7" t="s">
        <v>42</v>
      </c>
      <c r="M20" s="7" t="s">
        <v>42</v>
      </c>
      <c r="N20" s="7" t="s">
        <v>42</v>
      </c>
      <c r="O20" s="6" t="s">
        <v>39</v>
      </c>
    </row>
    <row r="21" spans="2:15" ht="12" customHeight="1">
      <c r="B21" s="37" t="s">
        <v>35</v>
      </c>
      <c r="C21" s="38"/>
      <c r="D21" s="4" t="s">
        <v>21</v>
      </c>
      <c r="E21" s="6">
        <v>4</v>
      </c>
      <c r="F21" s="7">
        <v>99</v>
      </c>
      <c r="G21" s="6">
        <v>97</v>
      </c>
      <c r="H21" s="6">
        <v>44</v>
      </c>
      <c r="I21" s="6">
        <v>53</v>
      </c>
      <c r="J21" s="6">
        <v>2</v>
      </c>
      <c r="K21" s="6">
        <v>2</v>
      </c>
      <c r="L21" s="6" t="s">
        <v>39</v>
      </c>
      <c r="M21" s="6">
        <v>17734</v>
      </c>
      <c r="N21" s="6">
        <v>3149</v>
      </c>
      <c r="O21" s="6">
        <v>5752</v>
      </c>
    </row>
    <row r="22" spans="2:15" ht="12" customHeight="1">
      <c r="B22" s="37" t="s">
        <v>36</v>
      </c>
      <c r="C22" s="38"/>
      <c r="D22" s="4" t="s">
        <v>21</v>
      </c>
      <c r="E22" s="6">
        <v>2</v>
      </c>
      <c r="F22" s="15">
        <v>38</v>
      </c>
      <c r="G22" s="16">
        <v>34</v>
      </c>
      <c r="H22" s="16">
        <v>14</v>
      </c>
      <c r="I22" s="16">
        <v>20</v>
      </c>
      <c r="J22" s="16">
        <v>4</v>
      </c>
      <c r="K22" s="16">
        <v>2</v>
      </c>
      <c r="L22" s="16">
        <v>2</v>
      </c>
      <c r="M22" s="16">
        <v>3684</v>
      </c>
      <c r="N22" s="16">
        <v>1114</v>
      </c>
      <c r="O22" s="16">
        <v>1077</v>
      </c>
    </row>
    <row r="23" spans="2:15" ht="12" customHeight="1">
      <c r="B23" s="37" t="s">
        <v>37</v>
      </c>
      <c r="C23" s="38"/>
      <c r="D23" s="4" t="s">
        <v>21</v>
      </c>
      <c r="E23" s="6">
        <v>1</v>
      </c>
      <c r="F23" s="7" t="s">
        <v>42</v>
      </c>
      <c r="G23" s="7" t="s">
        <v>42</v>
      </c>
      <c r="H23" s="7" t="s">
        <v>42</v>
      </c>
      <c r="I23" s="7" t="s">
        <v>42</v>
      </c>
      <c r="J23" s="7" t="s">
        <v>42</v>
      </c>
      <c r="K23" s="7" t="s">
        <v>42</v>
      </c>
      <c r="L23" s="7" t="s">
        <v>42</v>
      </c>
      <c r="M23" s="7" t="s">
        <v>42</v>
      </c>
      <c r="N23" s="7" t="s">
        <v>42</v>
      </c>
      <c r="O23" s="6" t="s">
        <v>42</v>
      </c>
    </row>
    <row r="24" spans="2:15" ht="12" customHeight="1">
      <c r="B24" s="37" t="s">
        <v>38</v>
      </c>
      <c r="C24" s="38"/>
      <c r="D24" s="4" t="s">
        <v>21</v>
      </c>
      <c r="E24" s="6">
        <v>7</v>
      </c>
      <c r="F24" s="7">
        <v>67</v>
      </c>
      <c r="G24" s="6">
        <v>64</v>
      </c>
      <c r="H24" s="7">
        <v>31</v>
      </c>
      <c r="I24" s="7">
        <v>33</v>
      </c>
      <c r="J24" s="7">
        <v>3</v>
      </c>
      <c r="K24" s="7">
        <v>1</v>
      </c>
      <c r="L24" s="6">
        <v>2</v>
      </c>
      <c r="M24" s="6">
        <v>22961</v>
      </c>
      <c r="N24" s="6">
        <v>14294</v>
      </c>
      <c r="O24" s="6">
        <v>2631</v>
      </c>
    </row>
    <row r="26" spans="2:4" ht="12" customHeight="1">
      <c r="B26" s="3" t="s">
        <v>10</v>
      </c>
      <c r="C26" s="3"/>
      <c r="D26" s="3"/>
    </row>
  </sheetData>
  <mergeCells count="26">
    <mergeCell ref="B22:C22"/>
    <mergeCell ref="B23:C23"/>
    <mergeCell ref="B24:C24"/>
    <mergeCell ref="B18:D18"/>
    <mergeCell ref="B19:C19"/>
    <mergeCell ref="B20:C20"/>
    <mergeCell ref="B21:C21"/>
    <mergeCell ref="B14:C14"/>
    <mergeCell ref="B15:C15"/>
    <mergeCell ref="B16:C16"/>
    <mergeCell ref="B17:C17"/>
    <mergeCell ref="B10:D10"/>
    <mergeCell ref="B11:D11"/>
    <mergeCell ref="B12:C12"/>
    <mergeCell ref="B13:D13"/>
    <mergeCell ref="O4:O7"/>
    <mergeCell ref="F5:F7"/>
    <mergeCell ref="G5:I6"/>
    <mergeCell ref="J5:L6"/>
    <mergeCell ref="N4:N7"/>
    <mergeCell ref="F4:L4"/>
    <mergeCell ref="M4:M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O2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18"/>
      <c r="C9" s="76" t="s">
        <v>128</v>
      </c>
      <c r="D9" s="77"/>
      <c r="E9" s="14">
        <v>352</v>
      </c>
      <c r="F9" s="14">
        <v>5466</v>
      </c>
      <c r="G9" s="14">
        <v>4884</v>
      </c>
      <c r="H9" s="14">
        <v>2930</v>
      </c>
      <c r="I9" s="14">
        <v>1954</v>
      </c>
      <c r="J9" s="14">
        <v>582</v>
      </c>
      <c r="K9" s="14">
        <v>322</v>
      </c>
      <c r="L9" s="14">
        <v>260</v>
      </c>
      <c r="M9" s="14">
        <v>1911253</v>
      </c>
      <c r="N9" s="14">
        <v>959703</v>
      </c>
      <c r="O9" s="14">
        <v>235345</v>
      </c>
    </row>
    <row r="10" spans="2:15" ht="12" customHeight="1">
      <c r="B10" s="52" t="s">
        <v>127</v>
      </c>
      <c r="C10" s="53"/>
      <c r="D10" s="27"/>
      <c r="E10" s="5">
        <f>SUM(E11:E25)</f>
        <v>158</v>
      </c>
      <c r="F10" s="5">
        <f aca="true" t="shared" si="0" ref="F10:O10">SUM(F11:F25)</f>
        <v>2770</v>
      </c>
      <c r="G10" s="5">
        <f t="shared" si="0"/>
        <v>2494</v>
      </c>
      <c r="H10" s="5">
        <f t="shared" si="0"/>
        <v>1454</v>
      </c>
      <c r="I10" s="5">
        <f t="shared" si="0"/>
        <v>1040</v>
      </c>
      <c r="J10" s="5">
        <f t="shared" si="0"/>
        <v>276</v>
      </c>
      <c r="K10" s="5">
        <f t="shared" si="0"/>
        <v>160</v>
      </c>
      <c r="L10" s="5">
        <f t="shared" si="0"/>
        <v>116</v>
      </c>
      <c r="M10" s="5">
        <f t="shared" si="0"/>
        <v>989927</v>
      </c>
      <c r="N10" s="5">
        <f t="shared" si="0"/>
        <v>546182</v>
      </c>
      <c r="O10" s="5">
        <f t="shared" si="0"/>
        <v>125675</v>
      </c>
    </row>
    <row r="11" spans="2:15" ht="12" customHeight="1">
      <c r="B11" s="37" t="s">
        <v>19</v>
      </c>
      <c r="C11" s="38"/>
      <c r="D11" s="39"/>
      <c r="E11" s="6">
        <v>6</v>
      </c>
      <c r="F11" s="7">
        <v>27</v>
      </c>
      <c r="G11" s="6">
        <v>13</v>
      </c>
      <c r="H11" s="6">
        <v>7</v>
      </c>
      <c r="I11" s="6">
        <v>6</v>
      </c>
      <c r="J11" s="6">
        <v>14</v>
      </c>
      <c r="K11" s="6">
        <v>7</v>
      </c>
      <c r="L11" s="6">
        <v>7</v>
      </c>
      <c r="M11" s="6">
        <v>5179</v>
      </c>
      <c r="N11" s="6">
        <v>3630</v>
      </c>
      <c r="O11" s="6">
        <v>643</v>
      </c>
    </row>
    <row r="12" spans="2:15" ht="23.25" customHeight="1">
      <c r="B12" s="37" t="s">
        <v>20</v>
      </c>
      <c r="C12" s="38"/>
      <c r="D12" s="39"/>
      <c r="E12" s="6">
        <v>66</v>
      </c>
      <c r="F12" s="7">
        <v>342</v>
      </c>
      <c r="G12" s="6">
        <v>205</v>
      </c>
      <c r="H12" s="6">
        <v>73</v>
      </c>
      <c r="I12" s="6">
        <v>132</v>
      </c>
      <c r="J12" s="6">
        <v>137</v>
      </c>
      <c r="K12" s="6">
        <v>75</v>
      </c>
      <c r="L12" s="6">
        <v>62</v>
      </c>
      <c r="M12" s="6">
        <v>55423</v>
      </c>
      <c r="N12" s="6">
        <v>27943</v>
      </c>
      <c r="O12" s="6">
        <v>7154</v>
      </c>
    </row>
    <row r="13" spans="2:15" ht="12" customHeight="1">
      <c r="B13" s="37" t="s">
        <v>22</v>
      </c>
      <c r="C13" s="38"/>
      <c r="D13" s="4" t="s">
        <v>21</v>
      </c>
      <c r="E13" s="6">
        <v>7</v>
      </c>
      <c r="F13" s="7">
        <v>24</v>
      </c>
      <c r="G13" s="6">
        <v>13</v>
      </c>
      <c r="H13" s="6">
        <v>5</v>
      </c>
      <c r="I13" s="6">
        <v>8</v>
      </c>
      <c r="J13" s="6">
        <v>11</v>
      </c>
      <c r="K13" s="6">
        <v>5</v>
      </c>
      <c r="L13" s="6">
        <v>6</v>
      </c>
      <c r="M13" s="6">
        <v>1706</v>
      </c>
      <c r="N13" s="6">
        <v>684</v>
      </c>
      <c r="O13" s="6">
        <v>436</v>
      </c>
    </row>
    <row r="14" spans="2:15" ht="12" customHeight="1">
      <c r="B14" s="73" t="s">
        <v>145</v>
      </c>
      <c r="C14" s="74"/>
      <c r="D14" s="75"/>
      <c r="E14" s="6">
        <v>2</v>
      </c>
      <c r="F14" s="7" t="s">
        <v>129</v>
      </c>
      <c r="G14" s="7" t="s">
        <v>129</v>
      </c>
      <c r="H14" s="7" t="s">
        <v>129</v>
      </c>
      <c r="I14" s="7" t="s">
        <v>129</v>
      </c>
      <c r="J14" s="7" t="s">
        <v>129</v>
      </c>
      <c r="K14" s="7" t="s">
        <v>129</v>
      </c>
      <c r="L14" s="7" t="s">
        <v>129</v>
      </c>
      <c r="M14" s="7" t="s">
        <v>129</v>
      </c>
      <c r="N14" s="7" t="s">
        <v>129</v>
      </c>
      <c r="O14" s="6" t="s">
        <v>129</v>
      </c>
    </row>
    <row r="15" spans="2:15" ht="12" customHeight="1">
      <c r="B15" s="37" t="s">
        <v>23</v>
      </c>
      <c r="C15" s="38"/>
      <c r="D15" s="4" t="s">
        <v>21</v>
      </c>
      <c r="E15" s="6">
        <v>2</v>
      </c>
      <c r="F15" s="7" t="s">
        <v>129</v>
      </c>
      <c r="G15" s="7" t="s">
        <v>129</v>
      </c>
      <c r="H15" s="7" t="s">
        <v>129</v>
      </c>
      <c r="I15" s="7" t="s">
        <v>129</v>
      </c>
      <c r="J15" s="7" t="s">
        <v>129</v>
      </c>
      <c r="K15" s="7" t="s">
        <v>129</v>
      </c>
      <c r="L15" s="7" t="s">
        <v>129</v>
      </c>
      <c r="M15" s="7" t="s">
        <v>129</v>
      </c>
      <c r="N15" s="7" t="s">
        <v>129</v>
      </c>
      <c r="O15" s="6" t="s">
        <v>129</v>
      </c>
    </row>
    <row r="16" spans="2:15" ht="12" customHeight="1">
      <c r="B16" s="37" t="s">
        <v>25</v>
      </c>
      <c r="C16" s="38"/>
      <c r="D16" s="4" t="s">
        <v>26</v>
      </c>
      <c r="E16" s="6">
        <v>1</v>
      </c>
      <c r="F16" s="15">
        <v>14</v>
      </c>
      <c r="G16" s="16">
        <v>10</v>
      </c>
      <c r="H16" s="16">
        <v>9</v>
      </c>
      <c r="I16" s="16">
        <v>1</v>
      </c>
      <c r="J16" s="16">
        <v>4</v>
      </c>
      <c r="K16" s="16">
        <v>3</v>
      </c>
      <c r="L16" s="16">
        <v>1</v>
      </c>
      <c r="M16" s="16">
        <v>4230</v>
      </c>
      <c r="N16" s="16">
        <v>2833</v>
      </c>
      <c r="O16" s="16">
        <v>550</v>
      </c>
    </row>
    <row r="17" spans="2:15" ht="12" customHeight="1">
      <c r="B17" s="37" t="s">
        <v>27</v>
      </c>
      <c r="C17" s="38"/>
      <c r="D17" s="39"/>
      <c r="E17" s="6">
        <v>1</v>
      </c>
      <c r="F17" s="15">
        <v>22</v>
      </c>
      <c r="G17" s="16">
        <v>20</v>
      </c>
      <c r="H17" s="16">
        <v>18</v>
      </c>
      <c r="I17" s="16">
        <v>2</v>
      </c>
      <c r="J17" s="16">
        <v>2</v>
      </c>
      <c r="K17" s="16">
        <v>1</v>
      </c>
      <c r="L17" s="16">
        <v>1</v>
      </c>
      <c r="M17" s="16">
        <v>13235</v>
      </c>
      <c r="N17" s="16">
        <v>6918</v>
      </c>
      <c r="O17" s="16">
        <v>1595</v>
      </c>
    </row>
    <row r="18" spans="2:15" ht="12" customHeight="1">
      <c r="B18" s="37" t="s">
        <v>30</v>
      </c>
      <c r="C18" s="38"/>
      <c r="D18" s="4" t="s">
        <v>21</v>
      </c>
      <c r="E18" s="6">
        <v>3</v>
      </c>
      <c r="F18" s="7">
        <v>16</v>
      </c>
      <c r="G18" s="6">
        <v>7</v>
      </c>
      <c r="H18" s="6">
        <v>1</v>
      </c>
      <c r="I18" s="6">
        <v>6</v>
      </c>
      <c r="J18" s="6">
        <v>9</v>
      </c>
      <c r="K18" s="6">
        <v>6</v>
      </c>
      <c r="L18" s="6">
        <v>3</v>
      </c>
      <c r="M18" s="6">
        <v>870</v>
      </c>
      <c r="N18" s="6">
        <v>537</v>
      </c>
      <c r="O18" s="6">
        <v>119</v>
      </c>
    </row>
    <row r="19" spans="2:15" ht="12" customHeight="1">
      <c r="B19" s="37" t="s">
        <v>32</v>
      </c>
      <c r="C19" s="38"/>
      <c r="D19" s="4" t="s">
        <v>21</v>
      </c>
      <c r="E19" s="6">
        <v>1</v>
      </c>
      <c r="F19" s="7" t="s">
        <v>129</v>
      </c>
      <c r="G19" s="6" t="s">
        <v>130</v>
      </c>
      <c r="H19" s="6" t="s">
        <v>130</v>
      </c>
      <c r="I19" s="6" t="s">
        <v>130</v>
      </c>
      <c r="J19" s="6" t="s">
        <v>129</v>
      </c>
      <c r="K19" s="6" t="s">
        <v>129</v>
      </c>
      <c r="L19" s="6" t="s">
        <v>129</v>
      </c>
      <c r="M19" s="6" t="s">
        <v>129</v>
      </c>
      <c r="N19" s="6" t="s">
        <v>129</v>
      </c>
      <c r="O19" s="6" t="s">
        <v>130</v>
      </c>
    </row>
    <row r="20" spans="2:15" ht="12" customHeight="1">
      <c r="B20" s="37" t="s">
        <v>33</v>
      </c>
      <c r="C20" s="38"/>
      <c r="D20" s="4" t="s">
        <v>21</v>
      </c>
      <c r="E20" s="6">
        <v>24</v>
      </c>
      <c r="F20" s="7">
        <v>234</v>
      </c>
      <c r="G20" s="6">
        <v>196</v>
      </c>
      <c r="H20" s="6">
        <v>172</v>
      </c>
      <c r="I20" s="6">
        <v>24</v>
      </c>
      <c r="J20" s="6">
        <v>38</v>
      </c>
      <c r="K20" s="6">
        <v>26</v>
      </c>
      <c r="L20" s="6">
        <v>12</v>
      </c>
      <c r="M20" s="6">
        <v>84518</v>
      </c>
      <c r="N20" s="6">
        <v>41637</v>
      </c>
      <c r="O20" s="6">
        <v>9297</v>
      </c>
    </row>
    <row r="21" spans="2:15" ht="12" customHeight="1">
      <c r="B21" s="37" t="s">
        <v>34</v>
      </c>
      <c r="C21" s="38"/>
      <c r="D21" s="4" t="s">
        <v>21</v>
      </c>
      <c r="E21" s="6">
        <v>8</v>
      </c>
      <c r="F21" s="7">
        <v>135</v>
      </c>
      <c r="G21" s="6">
        <v>126</v>
      </c>
      <c r="H21" s="6">
        <v>102</v>
      </c>
      <c r="I21" s="6">
        <v>24</v>
      </c>
      <c r="J21" s="6">
        <v>9</v>
      </c>
      <c r="K21" s="6">
        <v>5</v>
      </c>
      <c r="L21" s="6">
        <v>4</v>
      </c>
      <c r="M21" s="6">
        <v>32685</v>
      </c>
      <c r="N21" s="6">
        <v>17143</v>
      </c>
      <c r="O21" s="6">
        <v>6935</v>
      </c>
    </row>
    <row r="22" spans="2:15" ht="12" customHeight="1">
      <c r="B22" s="37" t="s">
        <v>35</v>
      </c>
      <c r="C22" s="38"/>
      <c r="D22" s="4" t="s">
        <v>21</v>
      </c>
      <c r="E22" s="6">
        <v>14</v>
      </c>
      <c r="F22" s="7">
        <v>1699</v>
      </c>
      <c r="G22" s="6">
        <v>1679</v>
      </c>
      <c r="H22" s="6">
        <v>922</v>
      </c>
      <c r="I22" s="6">
        <v>757</v>
      </c>
      <c r="J22" s="6">
        <v>20</v>
      </c>
      <c r="K22" s="6">
        <v>10</v>
      </c>
      <c r="L22" s="6">
        <v>10</v>
      </c>
      <c r="M22" s="6">
        <v>742754</v>
      </c>
      <c r="N22" s="6">
        <v>416514</v>
      </c>
      <c r="O22" s="6">
        <v>88962</v>
      </c>
    </row>
    <row r="23" spans="2:15" ht="12" customHeight="1">
      <c r="B23" s="37" t="s">
        <v>36</v>
      </c>
      <c r="C23" s="38"/>
      <c r="D23" s="4" t="s">
        <v>21</v>
      </c>
      <c r="E23" s="6">
        <v>17</v>
      </c>
      <c r="F23" s="7">
        <v>187</v>
      </c>
      <c r="G23" s="6">
        <v>161</v>
      </c>
      <c r="H23" s="6">
        <v>113</v>
      </c>
      <c r="I23" s="6">
        <v>48</v>
      </c>
      <c r="J23" s="6">
        <v>26</v>
      </c>
      <c r="K23" s="6">
        <v>18</v>
      </c>
      <c r="L23" s="6">
        <v>8</v>
      </c>
      <c r="M23" s="6">
        <v>33581</v>
      </c>
      <c r="N23" s="6">
        <v>16855</v>
      </c>
      <c r="O23" s="6">
        <v>8133</v>
      </c>
    </row>
    <row r="24" spans="2:15" ht="12" customHeight="1">
      <c r="B24" s="37" t="s">
        <v>37</v>
      </c>
      <c r="C24" s="38"/>
      <c r="D24" s="4" t="s">
        <v>21</v>
      </c>
      <c r="E24" s="6">
        <v>2</v>
      </c>
      <c r="F24" s="15">
        <v>9</v>
      </c>
      <c r="G24" s="15">
        <v>5</v>
      </c>
      <c r="H24" s="16">
        <v>3</v>
      </c>
      <c r="I24" s="16">
        <v>2</v>
      </c>
      <c r="J24" s="16">
        <v>4</v>
      </c>
      <c r="K24" s="16">
        <v>2</v>
      </c>
      <c r="L24" s="16">
        <v>2</v>
      </c>
      <c r="M24" s="16">
        <v>517</v>
      </c>
      <c r="N24" s="16">
        <v>408</v>
      </c>
      <c r="O24" s="16">
        <v>25</v>
      </c>
    </row>
    <row r="25" spans="2:15" ht="12" customHeight="1">
      <c r="B25" s="37" t="s">
        <v>38</v>
      </c>
      <c r="C25" s="38"/>
      <c r="D25" s="4" t="s">
        <v>21</v>
      </c>
      <c r="E25" s="6">
        <v>4</v>
      </c>
      <c r="F25" s="7">
        <v>61</v>
      </c>
      <c r="G25" s="6">
        <v>59</v>
      </c>
      <c r="H25" s="7">
        <v>29</v>
      </c>
      <c r="I25" s="7">
        <v>30</v>
      </c>
      <c r="J25" s="7">
        <v>2</v>
      </c>
      <c r="K25" s="7">
        <v>2</v>
      </c>
      <c r="L25" s="6" t="s">
        <v>130</v>
      </c>
      <c r="M25" s="6">
        <v>15229</v>
      </c>
      <c r="N25" s="6">
        <v>11080</v>
      </c>
      <c r="O25" s="6">
        <v>1826</v>
      </c>
    </row>
    <row r="27" spans="2:4" ht="12" customHeight="1">
      <c r="B27" s="3" t="s">
        <v>10</v>
      </c>
      <c r="C27" s="3"/>
      <c r="D27" s="3"/>
    </row>
  </sheetData>
  <mergeCells count="27">
    <mergeCell ref="B24:C24"/>
    <mergeCell ref="B25:C25"/>
    <mergeCell ref="B19:C19"/>
    <mergeCell ref="B20:C20"/>
    <mergeCell ref="B21:C21"/>
    <mergeCell ref="B22:C22"/>
    <mergeCell ref="B16:C16"/>
    <mergeCell ref="B17:D17"/>
    <mergeCell ref="B18:C18"/>
    <mergeCell ref="B23:C23"/>
    <mergeCell ref="B12:D12"/>
    <mergeCell ref="B13:C13"/>
    <mergeCell ref="B15:C15"/>
    <mergeCell ref="B14:D14"/>
    <mergeCell ref="O4:O7"/>
    <mergeCell ref="F5:F7"/>
    <mergeCell ref="G5:I6"/>
    <mergeCell ref="J5:L6"/>
    <mergeCell ref="F4:L4"/>
    <mergeCell ref="N4:N7"/>
    <mergeCell ref="M4:M7"/>
    <mergeCell ref="B4:D7"/>
    <mergeCell ref="B8:D8"/>
    <mergeCell ref="B11:D11"/>
    <mergeCell ref="E4:E7"/>
    <mergeCell ref="B10:D10"/>
    <mergeCell ref="C9:D9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1:O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131</v>
      </c>
      <c r="C9" s="53"/>
      <c r="D9" s="27"/>
      <c r="E9" s="5">
        <f>SUM(E10:E23)</f>
        <v>107</v>
      </c>
      <c r="F9" s="5">
        <f aca="true" t="shared" si="0" ref="F9:O9">SUM(F10:F23)</f>
        <v>1614</v>
      </c>
      <c r="G9" s="5">
        <f t="shared" si="0"/>
        <v>1486</v>
      </c>
      <c r="H9" s="5">
        <f t="shared" si="0"/>
        <v>997</v>
      </c>
      <c r="I9" s="5">
        <f t="shared" si="0"/>
        <v>489</v>
      </c>
      <c r="J9" s="5">
        <f t="shared" si="0"/>
        <v>128</v>
      </c>
      <c r="K9" s="5">
        <f t="shared" si="0"/>
        <v>68</v>
      </c>
      <c r="L9" s="5">
        <f t="shared" si="0"/>
        <v>60</v>
      </c>
      <c r="M9" s="5">
        <f t="shared" si="0"/>
        <v>645097</v>
      </c>
      <c r="N9" s="5">
        <f t="shared" si="0"/>
        <v>295466</v>
      </c>
      <c r="O9" s="5">
        <f t="shared" si="0"/>
        <v>66455</v>
      </c>
    </row>
    <row r="10" spans="2:15" ht="12" customHeight="1">
      <c r="B10" s="37" t="s">
        <v>19</v>
      </c>
      <c r="C10" s="38"/>
      <c r="D10" s="39"/>
      <c r="E10" s="6">
        <v>8</v>
      </c>
      <c r="F10" s="7">
        <v>282</v>
      </c>
      <c r="G10" s="6">
        <v>272</v>
      </c>
      <c r="H10" s="6">
        <v>172</v>
      </c>
      <c r="I10" s="6">
        <v>100</v>
      </c>
      <c r="J10" s="6">
        <v>10</v>
      </c>
      <c r="K10" s="6">
        <v>5</v>
      </c>
      <c r="L10" s="6">
        <v>5</v>
      </c>
      <c r="M10" s="6">
        <v>310657</v>
      </c>
      <c r="N10" s="6">
        <v>87043</v>
      </c>
      <c r="O10" s="6">
        <v>12141</v>
      </c>
    </row>
    <row r="11" spans="2:15" ht="23.25" customHeight="1">
      <c r="B11" s="37" t="s">
        <v>20</v>
      </c>
      <c r="C11" s="38"/>
      <c r="D11" s="39"/>
      <c r="E11" s="6">
        <v>35</v>
      </c>
      <c r="F11" s="7">
        <v>105</v>
      </c>
      <c r="G11" s="6">
        <v>56</v>
      </c>
      <c r="H11" s="6">
        <v>19</v>
      </c>
      <c r="I11" s="6">
        <v>37</v>
      </c>
      <c r="J11" s="6">
        <v>49</v>
      </c>
      <c r="K11" s="6">
        <v>21</v>
      </c>
      <c r="L11" s="6">
        <v>28</v>
      </c>
      <c r="M11" s="6">
        <v>10308</v>
      </c>
      <c r="N11" s="6">
        <v>4539</v>
      </c>
      <c r="O11" s="6">
        <v>1920</v>
      </c>
    </row>
    <row r="12" spans="2:15" ht="12" customHeight="1">
      <c r="B12" s="37" t="s">
        <v>22</v>
      </c>
      <c r="C12" s="38"/>
      <c r="D12" s="4" t="s">
        <v>21</v>
      </c>
      <c r="E12" s="6">
        <v>3</v>
      </c>
      <c r="F12" s="7">
        <v>9</v>
      </c>
      <c r="G12" s="6">
        <v>4</v>
      </c>
      <c r="H12" s="6" t="s">
        <v>130</v>
      </c>
      <c r="I12" s="6">
        <v>4</v>
      </c>
      <c r="J12" s="6">
        <v>5</v>
      </c>
      <c r="K12" s="6">
        <v>2</v>
      </c>
      <c r="L12" s="6">
        <v>3</v>
      </c>
      <c r="M12" s="6">
        <v>283</v>
      </c>
      <c r="N12" s="6">
        <v>58</v>
      </c>
      <c r="O12" s="6">
        <v>128</v>
      </c>
    </row>
    <row r="13" spans="2:15" ht="12" customHeight="1">
      <c r="B13" s="73" t="s">
        <v>145</v>
      </c>
      <c r="C13" s="74"/>
      <c r="D13" s="75"/>
      <c r="E13" s="6">
        <v>4</v>
      </c>
      <c r="F13" s="7">
        <v>85</v>
      </c>
      <c r="G13" s="6">
        <v>77</v>
      </c>
      <c r="H13" s="6">
        <v>70</v>
      </c>
      <c r="I13" s="6">
        <v>7</v>
      </c>
      <c r="J13" s="6">
        <v>8</v>
      </c>
      <c r="K13" s="6">
        <v>6</v>
      </c>
      <c r="L13" s="6">
        <v>2</v>
      </c>
      <c r="M13" s="6">
        <v>8977</v>
      </c>
      <c r="N13" s="6">
        <v>2999</v>
      </c>
      <c r="O13" s="6">
        <v>3600</v>
      </c>
    </row>
    <row r="14" spans="2:15" ht="12" customHeight="1">
      <c r="B14" s="37" t="s">
        <v>23</v>
      </c>
      <c r="C14" s="38"/>
      <c r="D14" s="4" t="s">
        <v>21</v>
      </c>
      <c r="E14" s="6">
        <v>4</v>
      </c>
      <c r="F14" s="7">
        <v>189</v>
      </c>
      <c r="G14" s="6">
        <v>182</v>
      </c>
      <c r="H14" s="6">
        <v>86</v>
      </c>
      <c r="I14" s="6">
        <v>96</v>
      </c>
      <c r="J14" s="6">
        <v>7</v>
      </c>
      <c r="K14" s="6">
        <v>5</v>
      </c>
      <c r="L14" s="6">
        <v>2</v>
      </c>
      <c r="M14" s="6">
        <v>53430</v>
      </c>
      <c r="N14" s="6">
        <v>41582</v>
      </c>
      <c r="O14" s="6">
        <v>6831</v>
      </c>
    </row>
    <row r="15" spans="2:15" ht="12" customHeight="1">
      <c r="B15" s="37" t="s">
        <v>24</v>
      </c>
      <c r="C15" s="38"/>
      <c r="D15" s="4" t="s">
        <v>21</v>
      </c>
      <c r="E15" s="6">
        <v>1</v>
      </c>
      <c r="F15" s="7" t="s">
        <v>132</v>
      </c>
      <c r="G15" s="7" t="s">
        <v>132</v>
      </c>
      <c r="H15" s="7" t="s">
        <v>132</v>
      </c>
      <c r="I15" s="7" t="s">
        <v>132</v>
      </c>
      <c r="J15" s="7" t="s">
        <v>132</v>
      </c>
      <c r="K15" s="6" t="s">
        <v>130</v>
      </c>
      <c r="L15" s="7" t="s">
        <v>132</v>
      </c>
      <c r="M15" s="7" t="s">
        <v>132</v>
      </c>
      <c r="N15" s="7" t="s">
        <v>132</v>
      </c>
      <c r="O15" s="6" t="s">
        <v>132</v>
      </c>
    </row>
    <row r="16" spans="2:15" ht="12" customHeight="1">
      <c r="B16" s="37" t="s">
        <v>30</v>
      </c>
      <c r="C16" s="38"/>
      <c r="D16" s="4" t="s">
        <v>21</v>
      </c>
      <c r="E16" s="6">
        <v>2</v>
      </c>
      <c r="F16" s="15">
        <v>33</v>
      </c>
      <c r="G16" s="16">
        <v>31</v>
      </c>
      <c r="H16" s="16">
        <v>22</v>
      </c>
      <c r="I16" s="16">
        <v>9</v>
      </c>
      <c r="J16" s="16">
        <v>2</v>
      </c>
      <c r="K16" s="16">
        <v>1</v>
      </c>
      <c r="L16" s="16">
        <v>1</v>
      </c>
      <c r="M16" s="16">
        <v>6987</v>
      </c>
      <c r="N16" s="16">
        <v>5068</v>
      </c>
      <c r="O16" s="16">
        <v>1300</v>
      </c>
    </row>
    <row r="17" spans="2:15" ht="12" customHeight="1">
      <c r="B17" s="37" t="s">
        <v>31</v>
      </c>
      <c r="C17" s="38"/>
      <c r="D17" s="39"/>
      <c r="E17" s="6">
        <v>2</v>
      </c>
      <c r="F17" s="15">
        <v>19</v>
      </c>
      <c r="G17" s="16">
        <v>16</v>
      </c>
      <c r="H17" s="16">
        <v>11</v>
      </c>
      <c r="I17" s="16">
        <v>5</v>
      </c>
      <c r="J17" s="16">
        <v>3</v>
      </c>
      <c r="K17" s="16">
        <v>2</v>
      </c>
      <c r="L17" s="16">
        <v>1</v>
      </c>
      <c r="M17" s="16">
        <v>1220</v>
      </c>
      <c r="N17" s="16">
        <v>542</v>
      </c>
      <c r="O17" s="16">
        <v>350</v>
      </c>
    </row>
    <row r="18" spans="2:15" ht="12" customHeight="1">
      <c r="B18" s="37" t="s">
        <v>33</v>
      </c>
      <c r="C18" s="38"/>
      <c r="D18" s="4" t="s">
        <v>21</v>
      </c>
      <c r="E18" s="6">
        <v>16</v>
      </c>
      <c r="F18" s="7">
        <v>221</v>
      </c>
      <c r="G18" s="6">
        <v>208</v>
      </c>
      <c r="H18" s="6">
        <v>165</v>
      </c>
      <c r="I18" s="6">
        <v>43</v>
      </c>
      <c r="J18" s="6">
        <v>13</v>
      </c>
      <c r="K18" s="6">
        <v>8</v>
      </c>
      <c r="L18" s="6">
        <v>5</v>
      </c>
      <c r="M18" s="6">
        <v>54995</v>
      </c>
      <c r="N18" s="6">
        <v>27624</v>
      </c>
      <c r="O18" s="6">
        <v>8587</v>
      </c>
    </row>
    <row r="19" spans="2:15" ht="12" customHeight="1">
      <c r="B19" s="37" t="s">
        <v>34</v>
      </c>
      <c r="C19" s="38"/>
      <c r="D19" s="4" t="s">
        <v>21</v>
      </c>
      <c r="E19" s="6">
        <v>5</v>
      </c>
      <c r="F19" s="7">
        <v>119</v>
      </c>
      <c r="G19" s="6">
        <v>113</v>
      </c>
      <c r="H19" s="6">
        <v>79</v>
      </c>
      <c r="I19" s="6">
        <v>34</v>
      </c>
      <c r="J19" s="6">
        <v>6</v>
      </c>
      <c r="K19" s="6">
        <v>5</v>
      </c>
      <c r="L19" s="6">
        <v>1</v>
      </c>
      <c r="M19" s="6">
        <v>19506</v>
      </c>
      <c r="N19" s="6">
        <v>9959</v>
      </c>
      <c r="O19" s="6">
        <v>6241</v>
      </c>
    </row>
    <row r="20" spans="2:15" ht="12" customHeight="1">
      <c r="B20" s="37" t="s">
        <v>35</v>
      </c>
      <c r="C20" s="38"/>
      <c r="D20" s="4" t="s">
        <v>21</v>
      </c>
      <c r="E20" s="6">
        <v>6</v>
      </c>
      <c r="F20" s="7">
        <v>72</v>
      </c>
      <c r="G20" s="6">
        <v>69</v>
      </c>
      <c r="H20" s="6">
        <v>29</v>
      </c>
      <c r="I20" s="6">
        <v>40</v>
      </c>
      <c r="J20" s="6">
        <v>3</v>
      </c>
      <c r="K20" s="6">
        <v>1</v>
      </c>
      <c r="L20" s="6">
        <v>2</v>
      </c>
      <c r="M20" s="6">
        <v>16956</v>
      </c>
      <c r="N20" s="6">
        <v>10908</v>
      </c>
      <c r="O20" s="6">
        <v>2728</v>
      </c>
    </row>
    <row r="21" spans="2:15" ht="12" customHeight="1">
      <c r="B21" s="37" t="s">
        <v>36</v>
      </c>
      <c r="C21" s="38"/>
      <c r="D21" s="4" t="s">
        <v>21</v>
      </c>
      <c r="E21" s="6">
        <v>12</v>
      </c>
      <c r="F21" s="7">
        <v>236</v>
      </c>
      <c r="G21" s="6">
        <v>223</v>
      </c>
      <c r="H21" s="6">
        <v>169</v>
      </c>
      <c r="I21" s="6">
        <v>54</v>
      </c>
      <c r="J21" s="6">
        <v>13</v>
      </c>
      <c r="K21" s="6">
        <v>8</v>
      </c>
      <c r="L21" s="6">
        <v>5</v>
      </c>
      <c r="M21" s="6">
        <v>44096</v>
      </c>
      <c r="N21" s="6">
        <v>20504</v>
      </c>
      <c r="O21" s="6">
        <v>9335</v>
      </c>
    </row>
    <row r="22" spans="2:15" ht="12" customHeight="1">
      <c r="B22" s="37" t="s">
        <v>37</v>
      </c>
      <c r="C22" s="38"/>
      <c r="D22" s="4" t="s">
        <v>21</v>
      </c>
      <c r="E22" s="6">
        <v>1</v>
      </c>
      <c r="F22" s="7" t="s">
        <v>132</v>
      </c>
      <c r="G22" s="6" t="s">
        <v>130</v>
      </c>
      <c r="H22" s="6" t="s">
        <v>130</v>
      </c>
      <c r="I22" s="6" t="s">
        <v>130</v>
      </c>
      <c r="J22" s="7" t="s">
        <v>132</v>
      </c>
      <c r="K22" s="7" t="s">
        <v>132</v>
      </c>
      <c r="L22" s="7" t="s">
        <v>132</v>
      </c>
      <c r="M22" s="7" t="s">
        <v>132</v>
      </c>
      <c r="N22" s="7" t="s">
        <v>132</v>
      </c>
      <c r="O22" s="6" t="s">
        <v>130</v>
      </c>
    </row>
    <row r="23" spans="2:15" ht="12" customHeight="1">
      <c r="B23" s="37" t="s">
        <v>38</v>
      </c>
      <c r="C23" s="38"/>
      <c r="D23" s="4" t="s">
        <v>21</v>
      </c>
      <c r="E23" s="6">
        <v>8</v>
      </c>
      <c r="F23" s="7">
        <v>244</v>
      </c>
      <c r="G23" s="6">
        <v>235</v>
      </c>
      <c r="H23" s="7">
        <v>175</v>
      </c>
      <c r="I23" s="7">
        <v>60</v>
      </c>
      <c r="J23" s="7">
        <v>9</v>
      </c>
      <c r="K23" s="7">
        <v>4</v>
      </c>
      <c r="L23" s="6">
        <v>5</v>
      </c>
      <c r="M23" s="6">
        <v>117682</v>
      </c>
      <c r="N23" s="6">
        <v>84640</v>
      </c>
      <c r="O23" s="6">
        <v>13294</v>
      </c>
    </row>
    <row r="25" spans="2:4" ht="12" customHeight="1">
      <c r="B25" s="3" t="s">
        <v>10</v>
      </c>
      <c r="C25" s="3"/>
      <c r="D25" s="3"/>
    </row>
    <row r="26" ht="12" customHeight="1">
      <c r="B26" s="3"/>
    </row>
  </sheetData>
  <mergeCells count="25">
    <mergeCell ref="B22:C22"/>
    <mergeCell ref="B23:C23"/>
    <mergeCell ref="B18:C18"/>
    <mergeCell ref="B19:C19"/>
    <mergeCell ref="B20:C20"/>
    <mergeCell ref="B21:C21"/>
    <mergeCell ref="B14:C14"/>
    <mergeCell ref="B15:C15"/>
    <mergeCell ref="B16:C16"/>
    <mergeCell ref="B17:D17"/>
    <mergeCell ref="B10:D10"/>
    <mergeCell ref="B11:D11"/>
    <mergeCell ref="B12:C12"/>
    <mergeCell ref="B13:D13"/>
    <mergeCell ref="O4:O7"/>
    <mergeCell ref="F5:F7"/>
    <mergeCell ref="G5:I6"/>
    <mergeCell ref="J5:L6"/>
    <mergeCell ref="N4:N7"/>
    <mergeCell ref="F4:L4"/>
    <mergeCell ref="M4:M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1:P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6" ht="12" customHeight="1">
      <c r="B9" s="52" t="s">
        <v>133</v>
      </c>
      <c r="C9" s="53"/>
      <c r="D9" s="27"/>
      <c r="E9" s="5">
        <f>SUM(E10:E21)</f>
        <v>41</v>
      </c>
      <c r="F9" s="5">
        <f aca="true" t="shared" si="0" ref="F9:O9">SUM(F10:F21)</f>
        <v>759</v>
      </c>
      <c r="G9" s="5">
        <f t="shared" si="0"/>
        <v>671</v>
      </c>
      <c r="H9" s="5">
        <f t="shared" si="0"/>
        <v>319</v>
      </c>
      <c r="I9" s="5">
        <f t="shared" si="0"/>
        <v>352</v>
      </c>
      <c r="J9" s="5">
        <f t="shared" si="0"/>
        <v>88</v>
      </c>
      <c r="K9" s="5">
        <f t="shared" si="0"/>
        <v>47</v>
      </c>
      <c r="L9" s="5">
        <f t="shared" si="0"/>
        <v>41</v>
      </c>
      <c r="M9" s="5">
        <f t="shared" si="0"/>
        <v>213921</v>
      </c>
      <c r="N9" s="5">
        <f t="shared" si="0"/>
        <v>93641</v>
      </c>
      <c r="O9" s="5">
        <f t="shared" si="0"/>
        <v>32340</v>
      </c>
      <c r="P9" s="25"/>
    </row>
    <row r="10" spans="2:15" ht="12" customHeight="1">
      <c r="B10" s="37" t="s">
        <v>19</v>
      </c>
      <c r="C10" s="38"/>
      <c r="D10" s="39"/>
      <c r="E10" s="6">
        <v>1</v>
      </c>
      <c r="F10" s="7" t="s">
        <v>129</v>
      </c>
      <c r="G10" s="7" t="s">
        <v>129</v>
      </c>
      <c r="H10" s="7" t="s">
        <v>129</v>
      </c>
      <c r="I10" s="7" t="s">
        <v>129</v>
      </c>
      <c r="J10" s="6" t="s">
        <v>130</v>
      </c>
      <c r="K10" s="6" t="s">
        <v>130</v>
      </c>
      <c r="L10" s="6" t="s">
        <v>130</v>
      </c>
      <c r="M10" s="7" t="s">
        <v>129</v>
      </c>
      <c r="N10" s="7" t="s">
        <v>129</v>
      </c>
      <c r="O10" s="6" t="s">
        <v>129</v>
      </c>
    </row>
    <row r="11" spans="2:15" ht="23.25" customHeight="1">
      <c r="B11" s="37" t="s">
        <v>20</v>
      </c>
      <c r="C11" s="38"/>
      <c r="D11" s="39"/>
      <c r="E11" s="6">
        <v>20</v>
      </c>
      <c r="F11" s="7">
        <v>204</v>
      </c>
      <c r="G11" s="6">
        <v>156</v>
      </c>
      <c r="H11" s="6">
        <v>57</v>
      </c>
      <c r="I11" s="6">
        <v>99</v>
      </c>
      <c r="J11" s="6">
        <v>48</v>
      </c>
      <c r="K11" s="6">
        <v>21</v>
      </c>
      <c r="L11" s="6">
        <v>27</v>
      </c>
      <c r="M11" s="6">
        <v>89703</v>
      </c>
      <c r="N11" s="6">
        <v>42318</v>
      </c>
      <c r="O11" s="6">
        <v>6838</v>
      </c>
    </row>
    <row r="12" spans="2:15" ht="12" customHeight="1">
      <c r="B12" s="37" t="s">
        <v>22</v>
      </c>
      <c r="C12" s="38"/>
      <c r="D12" s="4" t="s">
        <v>21</v>
      </c>
      <c r="E12" s="6">
        <v>3</v>
      </c>
      <c r="F12" s="7">
        <v>58</v>
      </c>
      <c r="G12" s="6">
        <v>54</v>
      </c>
      <c r="H12" s="6">
        <v>13</v>
      </c>
      <c r="I12" s="6">
        <v>41</v>
      </c>
      <c r="J12" s="6">
        <v>4</v>
      </c>
      <c r="K12" s="6">
        <v>2</v>
      </c>
      <c r="L12" s="6">
        <v>2</v>
      </c>
      <c r="M12" s="6">
        <v>22399</v>
      </c>
      <c r="N12" s="6">
        <v>19579</v>
      </c>
      <c r="O12" s="6">
        <v>1732</v>
      </c>
    </row>
    <row r="13" spans="2:15" ht="12" customHeight="1">
      <c r="B13" s="73" t="s">
        <v>145</v>
      </c>
      <c r="C13" s="74"/>
      <c r="D13" s="75"/>
      <c r="E13" s="6">
        <v>1</v>
      </c>
      <c r="F13" s="15">
        <v>46</v>
      </c>
      <c r="G13" s="16">
        <v>44</v>
      </c>
      <c r="H13" s="16">
        <v>30</v>
      </c>
      <c r="I13" s="16">
        <v>14</v>
      </c>
      <c r="J13" s="16">
        <v>2</v>
      </c>
      <c r="K13" s="16">
        <v>2</v>
      </c>
      <c r="L13" s="6" t="s">
        <v>130</v>
      </c>
      <c r="M13" s="16">
        <v>4532</v>
      </c>
      <c r="N13" s="16">
        <v>881</v>
      </c>
      <c r="O13" s="16">
        <v>1642</v>
      </c>
    </row>
    <row r="14" spans="2:15" ht="12" customHeight="1">
      <c r="B14" s="37" t="s">
        <v>23</v>
      </c>
      <c r="C14" s="38"/>
      <c r="D14" s="4" t="s">
        <v>21</v>
      </c>
      <c r="E14" s="6">
        <v>1</v>
      </c>
      <c r="F14" s="7" t="s">
        <v>129</v>
      </c>
      <c r="G14" s="6"/>
      <c r="H14" s="6"/>
      <c r="I14" s="6"/>
      <c r="J14" s="6" t="s">
        <v>130</v>
      </c>
      <c r="K14" s="6" t="s">
        <v>130</v>
      </c>
      <c r="L14" s="6" t="s">
        <v>130</v>
      </c>
      <c r="M14" s="7" t="s">
        <v>129</v>
      </c>
      <c r="N14" s="7" t="s">
        <v>129</v>
      </c>
      <c r="O14" s="6" t="s">
        <v>129</v>
      </c>
    </row>
    <row r="15" spans="2:15" ht="12" customHeight="1">
      <c r="B15" s="37" t="s">
        <v>31</v>
      </c>
      <c r="C15" s="38"/>
      <c r="D15" s="39"/>
      <c r="E15" s="6">
        <v>1</v>
      </c>
      <c r="F15" s="15">
        <v>70</v>
      </c>
      <c r="G15" s="16">
        <v>66</v>
      </c>
      <c r="H15" s="16">
        <v>54</v>
      </c>
      <c r="I15" s="16">
        <v>12</v>
      </c>
      <c r="J15" s="16">
        <v>4</v>
      </c>
      <c r="K15" s="16">
        <v>2</v>
      </c>
      <c r="L15" s="16">
        <v>2</v>
      </c>
      <c r="M15" s="16">
        <v>16976</v>
      </c>
      <c r="N15" s="16">
        <v>9586</v>
      </c>
      <c r="O15" s="16">
        <v>3821</v>
      </c>
    </row>
    <row r="16" spans="2:15" ht="12" customHeight="1">
      <c r="B16" s="37" t="s">
        <v>33</v>
      </c>
      <c r="C16" s="38"/>
      <c r="D16" s="4" t="s">
        <v>21</v>
      </c>
      <c r="E16" s="6">
        <v>3</v>
      </c>
      <c r="F16" s="7">
        <v>27</v>
      </c>
      <c r="G16" s="6">
        <v>19</v>
      </c>
      <c r="H16" s="6">
        <v>16</v>
      </c>
      <c r="I16" s="6">
        <v>3</v>
      </c>
      <c r="J16" s="6">
        <v>8</v>
      </c>
      <c r="K16" s="6">
        <v>5</v>
      </c>
      <c r="L16" s="6">
        <v>3</v>
      </c>
      <c r="M16" s="6">
        <v>3646</v>
      </c>
      <c r="N16" s="6">
        <v>1392</v>
      </c>
      <c r="O16" s="6">
        <v>947</v>
      </c>
    </row>
    <row r="17" spans="2:15" ht="12" customHeight="1">
      <c r="B17" s="37" t="s">
        <v>34</v>
      </c>
      <c r="C17" s="38"/>
      <c r="D17" s="4" t="s">
        <v>21</v>
      </c>
      <c r="E17" s="6">
        <v>2</v>
      </c>
      <c r="F17" s="7" t="s">
        <v>129</v>
      </c>
      <c r="G17" s="7" t="s">
        <v>129</v>
      </c>
      <c r="H17" s="7" t="s">
        <v>129</v>
      </c>
      <c r="I17" s="7" t="s">
        <v>129</v>
      </c>
      <c r="J17" s="7" t="s">
        <v>129</v>
      </c>
      <c r="K17" s="7" t="s">
        <v>129</v>
      </c>
      <c r="L17" s="7" t="s">
        <v>129</v>
      </c>
      <c r="M17" s="7" t="s">
        <v>129</v>
      </c>
      <c r="N17" s="7" t="s">
        <v>129</v>
      </c>
      <c r="O17" s="6" t="s">
        <v>129</v>
      </c>
    </row>
    <row r="18" spans="2:15" ht="12" customHeight="1">
      <c r="B18" s="37" t="s">
        <v>35</v>
      </c>
      <c r="C18" s="38"/>
      <c r="D18" s="4" t="s">
        <v>21</v>
      </c>
      <c r="E18" s="6">
        <v>1</v>
      </c>
      <c r="F18" s="7" t="s">
        <v>129</v>
      </c>
      <c r="G18" s="6" t="s">
        <v>130</v>
      </c>
      <c r="H18" s="6" t="s">
        <v>130</v>
      </c>
      <c r="I18" s="6" t="s">
        <v>130</v>
      </c>
      <c r="J18" s="7" t="s">
        <v>129</v>
      </c>
      <c r="K18" s="7" t="s">
        <v>129</v>
      </c>
      <c r="L18" s="7" t="s">
        <v>129</v>
      </c>
      <c r="M18" s="7" t="s">
        <v>129</v>
      </c>
      <c r="N18" s="7" t="s">
        <v>129</v>
      </c>
      <c r="O18" s="6" t="s">
        <v>129</v>
      </c>
    </row>
    <row r="19" spans="2:15" ht="12" customHeight="1">
      <c r="B19" s="37" t="s">
        <v>36</v>
      </c>
      <c r="C19" s="38"/>
      <c r="D19" s="4" t="s">
        <v>21</v>
      </c>
      <c r="E19" s="6">
        <v>2</v>
      </c>
      <c r="F19" s="7" t="s">
        <v>129</v>
      </c>
      <c r="G19" s="7" t="s">
        <v>129</v>
      </c>
      <c r="H19" s="7" t="s">
        <v>129</v>
      </c>
      <c r="I19" s="7" t="s">
        <v>129</v>
      </c>
      <c r="J19" s="7" t="s">
        <v>129</v>
      </c>
      <c r="K19" s="7" t="s">
        <v>129</v>
      </c>
      <c r="L19" s="7" t="s">
        <v>129</v>
      </c>
      <c r="M19" s="7" t="s">
        <v>129</v>
      </c>
      <c r="N19" s="7" t="s">
        <v>129</v>
      </c>
      <c r="O19" s="6" t="s">
        <v>129</v>
      </c>
    </row>
    <row r="20" spans="2:15" ht="12" customHeight="1">
      <c r="B20" s="37" t="s">
        <v>37</v>
      </c>
      <c r="C20" s="38"/>
      <c r="D20" s="4" t="s">
        <v>21</v>
      </c>
      <c r="E20" s="6">
        <v>1</v>
      </c>
      <c r="F20" s="15">
        <v>322</v>
      </c>
      <c r="G20" s="15">
        <v>313</v>
      </c>
      <c r="H20" s="16">
        <v>140</v>
      </c>
      <c r="I20" s="16">
        <v>173</v>
      </c>
      <c r="J20" s="16">
        <v>9</v>
      </c>
      <c r="K20" s="16">
        <v>7</v>
      </c>
      <c r="L20" s="16">
        <v>2</v>
      </c>
      <c r="M20" s="16">
        <v>74019</v>
      </c>
      <c r="N20" s="16">
        <v>19100</v>
      </c>
      <c r="O20" s="16">
        <v>16915</v>
      </c>
    </row>
    <row r="21" spans="2:15" ht="12" customHeight="1">
      <c r="B21" s="37" t="s">
        <v>38</v>
      </c>
      <c r="C21" s="38"/>
      <c r="D21" s="4" t="s">
        <v>21</v>
      </c>
      <c r="E21" s="6">
        <v>5</v>
      </c>
      <c r="F21" s="7">
        <v>32</v>
      </c>
      <c r="G21" s="6">
        <v>19</v>
      </c>
      <c r="H21" s="7">
        <v>9</v>
      </c>
      <c r="I21" s="7">
        <v>10</v>
      </c>
      <c r="J21" s="7">
        <v>13</v>
      </c>
      <c r="K21" s="7">
        <v>8</v>
      </c>
      <c r="L21" s="6">
        <v>5</v>
      </c>
      <c r="M21" s="6">
        <v>2646</v>
      </c>
      <c r="N21" s="6">
        <v>785</v>
      </c>
      <c r="O21" s="6">
        <v>445</v>
      </c>
    </row>
    <row r="23" spans="2:4" ht="12" customHeight="1">
      <c r="B23" s="3" t="s">
        <v>10</v>
      </c>
      <c r="C23" s="3"/>
      <c r="D23" s="3"/>
    </row>
  </sheetData>
  <mergeCells count="23">
    <mergeCell ref="B18:C18"/>
    <mergeCell ref="B19:C19"/>
    <mergeCell ref="B20:C20"/>
    <mergeCell ref="B21:C21"/>
    <mergeCell ref="B14:C14"/>
    <mergeCell ref="B15:D15"/>
    <mergeCell ref="B16:C16"/>
    <mergeCell ref="B17:C17"/>
    <mergeCell ref="B10:D10"/>
    <mergeCell ref="B11:D11"/>
    <mergeCell ref="B12:C12"/>
    <mergeCell ref="B13:D13"/>
    <mergeCell ref="O4:O7"/>
    <mergeCell ref="F5:F7"/>
    <mergeCell ref="G5:I6"/>
    <mergeCell ref="J5:L6"/>
    <mergeCell ref="F4:L4"/>
    <mergeCell ref="N4:N7"/>
    <mergeCell ref="M4:M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O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134</v>
      </c>
      <c r="C9" s="53"/>
      <c r="D9" s="27"/>
      <c r="E9" s="5">
        <f>SUM(E10:E20)</f>
        <v>46</v>
      </c>
      <c r="F9" s="5">
        <f aca="true" t="shared" si="0" ref="F9:O9">SUM(F10:F20)</f>
        <v>323</v>
      </c>
      <c r="G9" s="5">
        <f t="shared" si="0"/>
        <v>233</v>
      </c>
      <c r="H9" s="5">
        <f t="shared" si="0"/>
        <v>160</v>
      </c>
      <c r="I9" s="5">
        <f t="shared" si="0"/>
        <v>73</v>
      </c>
      <c r="J9" s="5">
        <f t="shared" si="0"/>
        <v>90</v>
      </c>
      <c r="K9" s="5">
        <f t="shared" si="0"/>
        <v>47</v>
      </c>
      <c r="L9" s="5">
        <f t="shared" si="0"/>
        <v>43</v>
      </c>
      <c r="M9" s="5">
        <f t="shared" si="0"/>
        <v>62308</v>
      </c>
      <c r="N9" s="5">
        <f t="shared" si="0"/>
        <v>24414</v>
      </c>
      <c r="O9" s="5">
        <f t="shared" si="0"/>
        <v>10875</v>
      </c>
    </row>
    <row r="10" spans="2:15" ht="23.25" customHeight="1">
      <c r="B10" s="37" t="s">
        <v>20</v>
      </c>
      <c r="C10" s="38"/>
      <c r="D10" s="39"/>
      <c r="E10" s="6">
        <v>19</v>
      </c>
      <c r="F10" s="7">
        <v>92</v>
      </c>
      <c r="G10" s="6">
        <v>54</v>
      </c>
      <c r="H10" s="6">
        <v>17</v>
      </c>
      <c r="I10" s="6">
        <v>37</v>
      </c>
      <c r="J10" s="6">
        <v>38</v>
      </c>
      <c r="K10" s="6">
        <v>17</v>
      </c>
      <c r="L10" s="6">
        <v>21</v>
      </c>
      <c r="M10" s="6">
        <v>13262</v>
      </c>
      <c r="N10" s="6">
        <v>3047</v>
      </c>
      <c r="O10" s="6">
        <v>1843</v>
      </c>
    </row>
    <row r="11" spans="2:15" ht="12" customHeight="1">
      <c r="B11" s="37" t="s">
        <v>22</v>
      </c>
      <c r="C11" s="38"/>
      <c r="D11" s="4" t="s">
        <v>21</v>
      </c>
      <c r="E11" s="6">
        <v>3</v>
      </c>
      <c r="F11" s="7">
        <v>12</v>
      </c>
      <c r="G11" s="6">
        <v>4</v>
      </c>
      <c r="H11" s="6" t="s">
        <v>130</v>
      </c>
      <c r="I11" s="6">
        <v>4</v>
      </c>
      <c r="J11" s="6">
        <v>8</v>
      </c>
      <c r="K11" s="6">
        <v>2</v>
      </c>
      <c r="L11" s="6">
        <v>6</v>
      </c>
      <c r="M11" s="6">
        <v>350</v>
      </c>
      <c r="N11" s="6">
        <v>10</v>
      </c>
      <c r="O11" s="6">
        <v>94</v>
      </c>
    </row>
    <row r="12" spans="2:15" ht="12" customHeight="1">
      <c r="B12" s="73" t="s">
        <v>145</v>
      </c>
      <c r="C12" s="74"/>
      <c r="D12" s="75"/>
      <c r="E12" s="6">
        <v>4</v>
      </c>
      <c r="F12" s="7">
        <v>33</v>
      </c>
      <c r="G12" s="6">
        <v>27</v>
      </c>
      <c r="H12" s="6">
        <v>23</v>
      </c>
      <c r="I12" s="6">
        <v>4</v>
      </c>
      <c r="J12" s="6">
        <v>6</v>
      </c>
      <c r="K12" s="6">
        <v>5</v>
      </c>
      <c r="L12" s="6">
        <v>1</v>
      </c>
      <c r="M12" s="6">
        <v>13166</v>
      </c>
      <c r="N12" s="6">
        <v>5733</v>
      </c>
      <c r="O12" s="6">
        <v>1088</v>
      </c>
    </row>
    <row r="13" spans="2:15" ht="12" customHeight="1">
      <c r="B13" s="37" t="s">
        <v>23</v>
      </c>
      <c r="C13" s="38"/>
      <c r="D13" s="4" t="s">
        <v>21</v>
      </c>
      <c r="E13" s="6">
        <v>4</v>
      </c>
      <c r="F13" s="7">
        <v>15</v>
      </c>
      <c r="G13" s="6">
        <v>9</v>
      </c>
      <c r="H13" s="6">
        <v>9</v>
      </c>
      <c r="I13" s="6" t="s">
        <v>130</v>
      </c>
      <c r="J13" s="6">
        <v>6</v>
      </c>
      <c r="K13" s="6">
        <v>5</v>
      </c>
      <c r="L13" s="6">
        <v>1</v>
      </c>
      <c r="M13" s="6">
        <v>2691</v>
      </c>
      <c r="N13" s="6">
        <v>1150</v>
      </c>
      <c r="O13" s="6">
        <v>578</v>
      </c>
    </row>
    <row r="14" spans="2:15" ht="12" customHeight="1">
      <c r="B14" s="37" t="s">
        <v>24</v>
      </c>
      <c r="C14" s="38"/>
      <c r="D14" s="4" t="s">
        <v>21</v>
      </c>
      <c r="E14" s="6">
        <v>1</v>
      </c>
      <c r="F14" s="7" t="s">
        <v>135</v>
      </c>
      <c r="G14" s="6" t="s">
        <v>130</v>
      </c>
      <c r="H14" s="6" t="s">
        <v>130</v>
      </c>
      <c r="I14" s="6" t="s">
        <v>130</v>
      </c>
      <c r="J14" s="7" t="s">
        <v>135</v>
      </c>
      <c r="K14" s="7" t="s">
        <v>135</v>
      </c>
      <c r="L14" s="7" t="s">
        <v>135</v>
      </c>
      <c r="M14" s="7" t="s">
        <v>135</v>
      </c>
      <c r="N14" s="7" t="s">
        <v>135</v>
      </c>
      <c r="O14" s="6" t="s">
        <v>130</v>
      </c>
    </row>
    <row r="15" spans="2:15" ht="12" customHeight="1">
      <c r="B15" s="37" t="s">
        <v>30</v>
      </c>
      <c r="C15" s="38"/>
      <c r="D15" s="4" t="s">
        <v>21</v>
      </c>
      <c r="E15" s="6">
        <v>1</v>
      </c>
      <c r="F15" s="7" t="s">
        <v>135</v>
      </c>
      <c r="G15" s="7" t="s">
        <v>135</v>
      </c>
      <c r="H15" s="7" t="s">
        <v>135</v>
      </c>
      <c r="I15" s="6" t="s">
        <v>130</v>
      </c>
      <c r="J15" s="7" t="s">
        <v>135</v>
      </c>
      <c r="K15" s="7" t="s">
        <v>135</v>
      </c>
      <c r="L15" s="6" t="s">
        <v>130</v>
      </c>
      <c r="M15" s="7" t="s">
        <v>135</v>
      </c>
      <c r="N15" s="7" t="s">
        <v>135</v>
      </c>
      <c r="O15" s="6" t="s">
        <v>135</v>
      </c>
    </row>
    <row r="16" spans="2:15" ht="12" customHeight="1">
      <c r="B16" s="37" t="s">
        <v>33</v>
      </c>
      <c r="C16" s="38"/>
      <c r="D16" s="4" t="s">
        <v>21</v>
      </c>
      <c r="E16" s="6">
        <v>6</v>
      </c>
      <c r="F16" s="7">
        <v>24</v>
      </c>
      <c r="G16" s="6">
        <v>11</v>
      </c>
      <c r="H16" s="6">
        <v>10</v>
      </c>
      <c r="I16" s="6">
        <v>1</v>
      </c>
      <c r="J16" s="6">
        <v>13</v>
      </c>
      <c r="K16" s="6">
        <v>6</v>
      </c>
      <c r="L16" s="6">
        <v>7</v>
      </c>
      <c r="M16" s="6">
        <v>1507</v>
      </c>
      <c r="N16" s="6">
        <v>263</v>
      </c>
      <c r="O16" s="6">
        <v>470</v>
      </c>
    </row>
    <row r="17" spans="2:15" ht="12" customHeight="1">
      <c r="B17" s="37" t="s">
        <v>34</v>
      </c>
      <c r="C17" s="38"/>
      <c r="D17" s="4" t="s">
        <v>21</v>
      </c>
      <c r="E17" s="6">
        <v>3</v>
      </c>
      <c r="F17" s="7">
        <v>60</v>
      </c>
      <c r="G17" s="6">
        <v>55</v>
      </c>
      <c r="H17" s="6">
        <v>53</v>
      </c>
      <c r="I17" s="6">
        <v>2</v>
      </c>
      <c r="J17" s="6">
        <v>5</v>
      </c>
      <c r="K17" s="6">
        <v>4</v>
      </c>
      <c r="L17" s="6">
        <v>1</v>
      </c>
      <c r="M17" s="6">
        <v>15624</v>
      </c>
      <c r="N17" s="6">
        <v>5069</v>
      </c>
      <c r="O17" s="6">
        <v>3921</v>
      </c>
    </row>
    <row r="18" spans="2:15" ht="12" customHeight="1">
      <c r="B18" s="37" t="s">
        <v>35</v>
      </c>
      <c r="C18" s="38"/>
      <c r="D18" s="4" t="s">
        <v>21</v>
      </c>
      <c r="E18" s="6">
        <v>1</v>
      </c>
      <c r="F18" s="7" t="s">
        <v>135</v>
      </c>
      <c r="G18" s="7" t="s">
        <v>135</v>
      </c>
      <c r="H18" s="7" t="s">
        <v>135</v>
      </c>
      <c r="I18" s="7" t="s">
        <v>135</v>
      </c>
      <c r="J18" s="7" t="s">
        <v>135</v>
      </c>
      <c r="K18" s="7" t="s">
        <v>135</v>
      </c>
      <c r="L18" s="6" t="s">
        <v>130</v>
      </c>
      <c r="M18" s="7" t="s">
        <v>135</v>
      </c>
      <c r="N18" s="7" t="s">
        <v>135</v>
      </c>
      <c r="O18" s="6" t="s">
        <v>135</v>
      </c>
    </row>
    <row r="19" spans="2:15" ht="12" customHeight="1">
      <c r="B19" s="37" t="s">
        <v>36</v>
      </c>
      <c r="C19" s="38"/>
      <c r="D19" s="4" t="s">
        <v>21</v>
      </c>
      <c r="E19" s="6">
        <v>1</v>
      </c>
      <c r="F19" s="15">
        <v>72</v>
      </c>
      <c r="G19" s="16">
        <v>67</v>
      </c>
      <c r="H19" s="16">
        <v>46</v>
      </c>
      <c r="I19" s="16">
        <v>21</v>
      </c>
      <c r="J19" s="16">
        <v>5</v>
      </c>
      <c r="K19" s="16">
        <v>3</v>
      </c>
      <c r="L19" s="16">
        <v>2</v>
      </c>
      <c r="M19" s="16">
        <v>14794</v>
      </c>
      <c r="N19" s="16">
        <v>9019</v>
      </c>
      <c r="O19" s="16">
        <v>2686</v>
      </c>
    </row>
    <row r="20" spans="2:15" ht="12" customHeight="1">
      <c r="B20" s="37" t="s">
        <v>38</v>
      </c>
      <c r="C20" s="38"/>
      <c r="D20" s="4" t="s">
        <v>21</v>
      </c>
      <c r="E20" s="6">
        <v>3</v>
      </c>
      <c r="F20" s="7">
        <v>15</v>
      </c>
      <c r="G20" s="6">
        <v>6</v>
      </c>
      <c r="H20" s="7">
        <v>2</v>
      </c>
      <c r="I20" s="7">
        <v>4</v>
      </c>
      <c r="J20" s="7">
        <v>9</v>
      </c>
      <c r="K20" s="7">
        <v>5</v>
      </c>
      <c r="L20" s="6">
        <v>4</v>
      </c>
      <c r="M20" s="6">
        <v>914</v>
      </c>
      <c r="N20" s="6">
        <v>123</v>
      </c>
      <c r="O20" s="6">
        <v>195</v>
      </c>
    </row>
    <row r="22" spans="2:4" ht="12" customHeight="1">
      <c r="B22" s="3" t="s">
        <v>10</v>
      </c>
      <c r="C22" s="3"/>
      <c r="D22" s="3"/>
    </row>
  </sheetData>
  <mergeCells count="22">
    <mergeCell ref="B18:C18"/>
    <mergeCell ref="B19:C19"/>
    <mergeCell ref="B20:C20"/>
    <mergeCell ref="B14:C14"/>
    <mergeCell ref="B15:C15"/>
    <mergeCell ref="B16:C16"/>
    <mergeCell ref="B17:C17"/>
    <mergeCell ref="B10:D10"/>
    <mergeCell ref="B11:C11"/>
    <mergeCell ref="B13:C13"/>
    <mergeCell ref="B12:D12"/>
    <mergeCell ref="O4:O7"/>
    <mergeCell ref="F5:F7"/>
    <mergeCell ref="G5:I6"/>
    <mergeCell ref="J5:L6"/>
    <mergeCell ref="N4:N7"/>
    <mergeCell ref="F4:L4"/>
    <mergeCell ref="M4:M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1:O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18"/>
      <c r="C9" s="76" t="s">
        <v>136</v>
      </c>
      <c r="D9" s="77"/>
      <c r="E9" s="14">
        <v>277</v>
      </c>
      <c r="F9" s="14">
        <v>3005</v>
      </c>
      <c r="G9" s="14">
        <v>2444</v>
      </c>
      <c r="H9" s="14">
        <v>1290</v>
      </c>
      <c r="I9" s="14">
        <v>1154</v>
      </c>
      <c r="J9" s="14">
        <v>561</v>
      </c>
      <c r="K9" s="14">
        <v>259</v>
      </c>
      <c r="L9" s="14">
        <v>302</v>
      </c>
      <c r="M9" s="14">
        <v>1163630</v>
      </c>
      <c r="N9" s="14">
        <v>879685</v>
      </c>
      <c r="O9" s="14">
        <v>97623</v>
      </c>
    </row>
    <row r="10" spans="2:15" ht="12" customHeight="1">
      <c r="B10" s="52" t="s">
        <v>137</v>
      </c>
      <c r="C10" s="53"/>
      <c r="D10" s="27"/>
      <c r="E10" s="5">
        <f>SUM(E11:E27)</f>
        <v>277</v>
      </c>
      <c r="F10" s="5">
        <f aca="true" t="shared" si="0" ref="F10:O10">SUM(F11:F27)</f>
        <v>3005</v>
      </c>
      <c r="G10" s="5">
        <f t="shared" si="0"/>
        <v>2444</v>
      </c>
      <c r="H10" s="5">
        <f t="shared" si="0"/>
        <v>1290</v>
      </c>
      <c r="I10" s="5">
        <f t="shared" si="0"/>
        <v>1154</v>
      </c>
      <c r="J10" s="5">
        <f t="shared" si="0"/>
        <v>561</v>
      </c>
      <c r="K10" s="5">
        <f t="shared" si="0"/>
        <v>259</v>
      </c>
      <c r="L10" s="5">
        <f t="shared" si="0"/>
        <v>302</v>
      </c>
      <c r="M10" s="5">
        <f t="shared" si="0"/>
        <v>1163630</v>
      </c>
      <c r="N10" s="5">
        <f t="shared" si="0"/>
        <v>879685</v>
      </c>
      <c r="O10" s="5">
        <f t="shared" si="0"/>
        <v>97623</v>
      </c>
    </row>
    <row r="11" spans="2:15" ht="12" customHeight="1">
      <c r="B11" s="37" t="s">
        <v>19</v>
      </c>
      <c r="C11" s="38"/>
      <c r="D11" s="39"/>
      <c r="E11" s="6">
        <v>10</v>
      </c>
      <c r="F11" s="7">
        <v>516</v>
      </c>
      <c r="G11" s="6">
        <v>510</v>
      </c>
      <c r="H11" s="6">
        <v>372</v>
      </c>
      <c r="I11" s="6">
        <v>138</v>
      </c>
      <c r="J11" s="6">
        <v>6</v>
      </c>
      <c r="K11" s="6">
        <v>4</v>
      </c>
      <c r="L11" s="6">
        <v>2</v>
      </c>
      <c r="M11" s="6">
        <v>678664</v>
      </c>
      <c r="N11" s="6">
        <v>618709</v>
      </c>
      <c r="O11" s="6">
        <v>23657</v>
      </c>
    </row>
    <row r="12" spans="2:15" ht="23.25" customHeight="1">
      <c r="B12" s="37" t="s">
        <v>20</v>
      </c>
      <c r="C12" s="38"/>
      <c r="D12" s="39"/>
      <c r="E12" s="6">
        <v>177</v>
      </c>
      <c r="F12" s="7">
        <v>795</v>
      </c>
      <c r="G12" s="6">
        <v>375</v>
      </c>
      <c r="H12" s="6">
        <v>100</v>
      </c>
      <c r="I12" s="6">
        <v>275</v>
      </c>
      <c r="J12" s="6">
        <v>420</v>
      </c>
      <c r="K12" s="6">
        <v>176</v>
      </c>
      <c r="L12" s="6">
        <v>244</v>
      </c>
      <c r="M12" s="6">
        <v>67970</v>
      </c>
      <c r="N12" s="6">
        <v>27927</v>
      </c>
      <c r="O12" s="6">
        <v>11785</v>
      </c>
    </row>
    <row r="13" spans="2:15" ht="12" customHeight="1">
      <c r="B13" s="37" t="s">
        <v>22</v>
      </c>
      <c r="C13" s="38"/>
      <c r="D13" s="4" t="s">
        <v>21</v>
      </c>
      <c r="E13" s="6">
        <v>23</v>
      </c>
      <c r="F13" s="7">
        <v>156</v>
      </c>
      <c r="G13" s="6">
        <v>105</v>
      </c>
      <c r="H13" s="6">
        <v>9</v>
      </c>
      <c r="I13" s="6">
        <v>96</v>
      </c>
      <c r="J13" s="6">
        <v>51</v>
      </c>
      <c r="K13" s="6">
        <v>26</v>
      </c>
      <c r="L13" s="6">
        <v>25</v>
      </c>
      <c r="M13" s="6">
        <v>9931</v>
      </c>
      <c r="N13" s="6">
        <v>2296</v>
      </c>
      <c r="O13" s="6">
        <v>2549</v>
      </c>
    </row>
    <row r="14" spans="2:15" ht="12" customHeight="1">
      <c r="B14" s="73" t="s">
        <v>145</v>
      </c>
      <c r="C14" s="74"/>
      <c r="D14" s="75"/>
      <c r="E14" s="6">
        <v>11</v>
      </c>
      <c r="F14" s="15">
        <v>101</v>
      </c>
      <c r="G14" s="16">
        <v>92</v>
      </c>
      <c r="H14" s="16">
        <v>86</v>
      </c>
      <c r="I14" s="16">
        <v>6</v>
      </c>
      <c r="J14" s="16">
        <v>9</v>
      </c>
      <c r="K14" s="16">
        <v>7</v>
      </c>
      <c r="L14" s="16">
        <v>2</v>
      </c>
      <c r="M14" s="16">
        <v>43036</v>
      </c>
      <c r="N14" s="16">
        <v>32278</v>
      </c>
      <c r="O14" s="16">
        <v>3642</v>
      </c>
    </row>
    <row r="15" spans="2:15" ht="12" customHeight="1">
      <c r="B15" s="37" t="s">
        <v>23</v>
      </c>
      <c r="C15" s="38"/>
      <c r="D15" s="4" t="s">
        <v>21</v>
      </c>
      <c r="E15" s="6">
        <v>1</v>
      </c>
      <c r="F15" s="7" t="s">
        <v>46</v>
      </c>
      <c r="G15" s="7" t="s">
        <v>46</v>
      </c>
      <c r="H15" s="7" t="s">
        <v>46</v>
      </c>
      <c r="I15" s="7" t="s">
        <v>46</v>
      </c>
      <c r="J15" s="7" t="s">
        <v>46</v>
      </c>
      <c r="K15" s="7" t="s">
        <v>46</v>
      </c>
      <c r="L15" s="6" t="s">
        <v>39</v>
      </c>
      <c r="M15" s="7" t="s">
        <v>46</v>
      </c>
      <c r="N15" s="7" t="s">
        <v>46</v>
      </c>
      <c r="O15" s="6" t="s">
        <v>46</v>
      </c>
    </row>
    <row r="16" spans="2:15" ht="12" customHeight="1">
      <c r="B16" s="37" t="s">
        <v>24</v>
      </c>
      <c r="C16" s="38"/>
      <c r="D16" s="4" t="s">
        <v>21</v>
      </c>
      <c r="E16" s="6">
        <v>2</v>
      </c>
      <c r="F16" s="15">
        <v>41</v>
      </c>
      <c r="G16" s="16">
        <v>37</v>
      </c>
      <c r="H16" s="16">
        <v>24</v>
      </c>
      <c r="I16" s="16">
        <v>13</v>
      </c>
      <c r="J16" s="16">
        <v>4</v>
      </c>
      <c r="K16" s="16">
        <v>2</v>
      </c>
      <c r="L16" s="16">
        <v>2</v>
      </c>
      <c r="M16" s="16">
        <v>4500</v>
      </c>
      <c r="N16" s="16">
        <v>1628</v>
      </c>
      <c r="O16" s="16">
        <v>1788</v>
      </c>
    </row>
    <row r="17" spans="2:15" ht="12" customHeight="1">
      <c r="B17" s="37" t="s">
        <v>25</v>
      </c>
      <c r="C17" s="38"/>
      <c r="D17" s="4" t="s">
        <v>26</v>
      </c>
      <c r="E17" s="6">
        <v>1</v>
      </c>
      <c r="F17" s="7" t="s">
        <v>46</v>
      </c>
      <c r="G17" s="7" t="s">
        <v>46</v>
      </c>
      <c r="H17" s="7" t="s">
        <v>46</v>
      </c>
      <c r="I17" s="7" t="s">
        <v>46</v>
      </c>
      <c r="J17" s="6" t="s">
        <v>39</v>
      </c>
      <c r="K17" s="6" t="s">
        <v>39</v>
      </c>
      <c r="L17" s="6" t="s">
        <v>39</v>
      </c>
      <c r="M17" s="7" t="s">
        <v>46</v>
      </c>
      <c r="N17" s="7" t="s">
        <v>46</v>
      </c>
      <c r="O17" s="6" t="s">
        <v>46</v>
      </c>
    </row>
    <row r="18" spans="2:15" ht="12" customHeight="1">
      <c r="B18" s="37" t="s">
        <v>28</v>
      </c>
      <c r="C18" s="38"/>
      <c r="D18" s="4" t="s">
        <v>21</v>
      </c>
      <c r="E18" s="6">
        <v>1</v>
      </c>
      <c r="F18" s="7" t="s">
        <v>46</v>
      </c>
      <c r="G18" s="7" t="s">
        <v>46</v>
      </c>
      <c r="H18" s="7" t="s">
        <v>46</v>
      </c>
      <c r="I18" s="7" t="s">
        <v>46</v>
      </c>
      <c r="J18" s="6" t="s">
        <v>39</v>
      </c>
      <c r="K18" s="6" t="s">
        <v>39</v>
      </c>
      <c r="L18" s="6" t="s">
        <v>39</v>
      </c>
      <c r="M18" s="7" t="s">
        <v>46</v>
      </c>
      <c r="N18" s="7" t="s">
        <v>46</v>
      </c>
      <c r="O18" s="6" t="s">
        <v>46</v>
      </c>
    </row>
    <row r="19" spans="2:15" ht="12" customHeight="1">
      <c r="B19" s="37" t="s">
        <v>30</v>
      </c>
      <c r="C19" s="38"/>
      <c r="D19" s="4" t="s">
        <v>21</v>
      </c>
      <c r="E19" s="6">
        <v>1</v>
      </c>
      <c r="F19" s="7" t="s">
        <v>46</v>
      </c>
      <c r="G19" s="7" t="s">
        <v>46</v>
      </c>
      <c r="H19" s="7" t="s">
        <v>46</v>
      </c>
      <c r="I19" s="7" t="s">
        <v>46</v>
      </c>
      <c r="J19" s="7" t="s">
        <v>46</v>
      </c>
      <c r="K19" s="7" t="s">
        <v>46</v>
      </c>
      <c r="L19" s="7" t="s">
        <v>46</v>
      </c>
      <c r="M19" s="7" t="s">
        <v>46</v>
      </c>
      <c r="N19" s="7" t="s">
        <v>46</v>
      </c>
      <c r="O19" s="6" t="s">
        <v>46</v>
      </c>
    </row>
    <row r="20" spans="2:15" ht="12" customHeight="1">
      <c r="B20" s="37" t="s">
        <v>31</v>
      </c>
      <c r="C20" s="38"/>
      <c r="D20" s="39"/>
      <c r="E20" s="6">
        <v>1</v>
      </c>
      <c r="F20" s="15">
        <v>271</v>
      </c>
      <c r="G20" s="16">
        <v>268</v>
      </c>
      <c r="H20" s="16">
        <v>231</v>
      </c>
      <c r="I20" s="16">
        <v>37</v>
      </c>
      <c r="J20" s="16">
        <v>3</v>
      </c>
      <c r="K20" s="16">
        <v>2</v>
      </c>
      <c r="L20" s="16">
        <v>1</v>
      </c>
      <c r="M20" s="16">
        <v>170122</v>
      </c>
      <c r="N20" s="16">
        <v>103189</v>
      </c>
      <c r="O20" s="16">
        <v>14681</v>
      </c>
    </row>
    <row r="21" spans="2:15" ht="12" customHeight="1">
      <c r="B21" s="37" t="s">
        <v>32</v>
      </c>
      <c r="C21" s="38"/>
      <c r="D21" s="4" t="s">
        <v>21</v>
      </c>
      <c r="E21" s="6">
        <v>1</v>
      </c>
      <c r="F21" s="7" t="s">
        <v>46</v>
      </c>
      <c r="G21" s="7" t="s">
        <v>46</v>
      </c>
      <c r="H21" s="7" t="s">
        <v>46</v>
      </c>
      <c r="I21" s="7" t="s">
        <v>46</v>
      </c>
      <c r="J21" s="6" t="s">
        <v>39</v>
      </c>
      <c r="K21" s="6" t="s">
        <v>39</v>
      </c>
      <c r="L21" s="6" t="s">
        <v>39</v>
      </c>
      <c r="M21" s="7" t="s">
        <v>46</v>
      </c>
      <c r="N21" s="7" t="s">
        <v>46</v>
      </c>
      <c r="O21" s="6" t="s">
        <v>46</v>
      </c>
    </row>
    <row r="22" spans="2:15" ht="12" customHeight="1">
      <c r="B22" s="37" t="s">
        <v>33</v>
      </c>
      <c r="C22" s="38"/>
      <c r="D22" s="4" t="s">
        <v>21</v>
      </c>
      <c r="E22" s="6">
        <v>24</v>
      </c>
      <c r="F22" s="7">
        <v>191</v>
      </c>
      <c r="G22" s="6">
        <v>158</v>
      </c>
      <c r="H22" s="6">
        <v>118</v>
      </c>
      <c r="I22" s="6">
        <v>40</v>
      </c>
      <c r="J22" s="6">
        <v>33</v>
      </c>
      <c r="K22" s="6">
        <v>22</v>
      </c>
      <c r="L22" s="6">
        <v>11</v>
      </c>
      <c r="M22" s="6">
        <v>35701</v>
      </c>
      <c r="N22" s="6">
        <v>17748</v>
      </c>
      <c r="O22" s="6">
        <v>7046</v>
      </c>
    </row>
    <row r="23" spans="2:15" ht="12" customHeight="1">
      <c r="B23" s="37" t="s">
        <v>34</v>
      </c>
      <c r="C23" s="38"/>
      <c r="D23" s="4" t="s">
        <v>21</v>
      </c>
      <c r="E23" s="6">
        <v>9</v>
      </c>
      <c r="F23" s="7">
        <v>152</v>
      </c>
      <c r="G23" s="6">
        <v>139</v>
      </c>
      <c r="H23" s="6">
        <v>112</v>
      </c>
      <c r="I23" s="6">
        <v>27</v>
      </c>
      <c r="J23" s="6">
        <v>13</v>
      </c>
      <c r="K23" s="6">
        <v>8</v>
      </c>
      <c r="L23" s="6">
        <v>5</v>
      </c>
      <c r="M23" s="6">
        <v>25767</v>
      </c>
      <c r="N23" s="6">
        <v>7612</v>
      </c>
      <c r="O23" s="6">
        <v>7129</v>
      </c>
    </row>
    <row r="24" spans="2:15" ht="12" customHeight="1">
      <c r="B24" s="37" t="s">
        <v>35</v>
      </c>
      <c r="C24" s="38"/>
      <c r="D24" s="4" t="s">
        <v>21</v>
      </c>
      <c r="E24" s="6">
        <v>6</v>
      </c>
      <c r="F24" s="7">
        <v>730</v>
      </c>
      <c r="G24" s="6">
        <v>726</v>
      </c>
      <c r="H24" s="6">
        <v>219</v>
      </c>
      <c r="I24" s="6">
        <v>507</v>
      </c>
      <c r="J24" s="6">
        <v>4</v>
      </c>
      <c r="K24" s="6">
        <v>2</v>
      </c>
      <c r="L24" s="6">
        <v>2</v>
      </c>
      <c r="M24" s="6">
        <v>118506</v>
      </c>
      <c r="N24" s="6">
        <v>66586</v>
      </c>
      <c r="O24" s="6">
        <v>23422</v>
      </c>
    </row>
    <row r="25" spans="2:15" ht="12" customHeight="1">
      <c r="B25" s="37" t="s">
        <v>36</v>
      </c>
      <c r="C25" s="38"/>
      <c r="D25" s="4" t="s">
        <v>21</v>
      </c>
      <c r="E25" s="6">
        <v>5</v>
      </c>
      <c r="F25" s="7">
        <v>26</v>
      </c>
      <c r="G25" s="6">
        <v>15</v>
      </c>
      <c r="H25" s="6">
        <v>14</v>
      </c>
      <c r="I25" s="6">
        <v>1</v>
      </c>
      <c r="J25" s="6">
        <v>11</v>
      </c>
      <c r="K25" s="6">
        <v>7</v>
      </c>
      <c r="L25" s="6">
        <v>4</v>
      </c>
      <c r="M25" s="6">
        <v>3124</v>
      </c>
      <c r="N25" s="6">
        <v>1189</v>
      </c>
      <c r="O25" s="6">
        <v>657</v>
      </c>
    </row>
    <row r="26" spans="2:15" ht="12" customHeight="1">
      <c r="B26" s="37" t="s">
        <v>37</v>
      </c>
      <c r="C26" s="38"/>
      <c r="D26" s="4" t="s">
        <v>21</v>
      </c>
      <c r="E26" s="6">
        <v>1</v>
      </c>
      <c r="F26" s="7" t="s">
        <v>46</v>
      </c>
      <c r="G26" s="6" t="s">
        <v>39</v>
      </c>
      <c r="H26" s="6"/>
      <c r="I26" s="6"/>
      <c r="J26" s="7" t="s">
        <v>46</v>
      </c>
      <c r="K26" s="7" t="s">
        <v>46</v>
      </c>
      <c r="L26" s="7" t="s">
        <v>46</v>
      </c>
      <c r="M26" s="7" t="s">
        <v>46</v>
      </c>
      <c r="N26" s="7" t="s">
        <v>46</v>
      </c>
      <c r="O26" s="11" t="s">
        <v>47</v>
      </c>
    </row>
    <row r="27" spans="2:15" ht="12" customHeight="1">
      <c r="B27" s="37" t="s">
        <v>38</v>
      </c>
      <c r="C27" s="38"/>
      <c r="D27" s="4" t="s">
        <v>21</v>
      </c>
      <c r="E27" s="6">
        <v>3</v>
      </c>
      <c r="F27" s="15">
        <v>26</v>
      </c>
      <c r="G27" s="16">
        <v>19</v>
      </c>
      <c r="H27" s="15">
        <v>5</v>
      </c>
      <c r="I27" s="15">
        <v>14</v>
      </c>
      <c r="J27" s="15">
        <v>7</v>
      </c>
      <c r="K27" s="15">
        <v>3</v>
      </c>
      <c r="L27" s="16">
        <v>4</v>
      </c>
      <c r="M27" s="16">
        <v>6309</v>
      </c>
      <c r="N27" s="16">
        <v>523</v>
      </c>
      <c r="O27" s="16">
        <v>1267</v>
      </c>
    </row>
    <row r="29" spans="2:4" ht="12" customHeight="1">
      <c r="B29" s="3" t="s">
        <v>10</v>
      </c>
      <c r="C29" s="3"/>
      <c r="D29" s="3"/>
    </row>
    <row r="30" ht="12" customHeight="1">
      <c r="B30" s="3"/>
    </row>
    <row r="31" ht="12" customHeight="1">
      <c r="B31" s="3"/>
    </row>
  </sheetData>
  <mergeCells count="29">
    <mergeCell ref="B25:C25"/>
    <mergeCell ref="B26:C26"/>
    <mergeCell ref="B27:C27"/>
    <mergeCell ref="B21:C21"/>
    <mergeCell ref="B22:C22"/>
    <mergeCell ref="B23:C23"/>
    <mergeCell ref="B24:C24"/>
    <mergeCell ref="B19:C19"/>
    <mergeCell ref="B20:D20"/>
    <mergeCell ref="B16:C16"/>
    <mergeCell ref="B17:C17"/>
    <mergeCell ref="B18:C18"/>
    <mergeCell ref="B12:D12"/>
    <mergeCell ref="B13:C13"/>
    <mergeCell ref="B15:C15"/>
    <mergeCell ref="B14:D14"/>
    <mergeCell ref="O4:O7"/>
    <mergeCell ref="F5:F7"/>
    <mergeCell ref="G5:I6"/>
    <mergeCell ref="J5:L6"/>
    <mergeCell ref="F4:L4"/>
    <mergeCell ref="N4:N7"/>
    <mergeCell ref="M4:M7"/>
    <mergeCell ref="B4:D7"/>
    <mergeCell ref="B8:D8"/>
    <mergeCell ref="B11:D11"/>
    <mergeCell ref="E4:E7"/>
    <mergeCell ref="B10:D10"/>
    <mergeCell ref="C9:D9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O2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18"/>
      <c r="C9" s="76" t="s">
        <v>139</v>
      </c>
      <c r="D9" s="77"/>
      <c r="E9" s="14">
        <v>554</v>
      </c>
      <c r="F9" s="14">
        <v>14603</v>
      </c>
      <c r="G9" s="14">
        <v>13812</v>
      </c>
      <c r="H9" s="14">
        <v>7396</v>
      </c>
      <c r="I9" s="14">
        <v>6416</v>
      </c>
      <c r="J9" s="14">
        <v>791</v>
      </c>
      <c r="K9" s="14">
        <v>454</v>
      </c>
      <c r="L9" s="14">
        <v>337</v>
      </c>
      <c r="M9" s="14">
        <v>6764462</v>
      </c>
      <c r="N9" s="14">
        <v>4748888</v>
      </c>
      <c r="O9" s="14">
        <v>681364</v>
      </c>
    </row>
    <row r="10" spans="2:15" ht="12" customHeight="1">
      <c r="B10" s="52" t="s">
        <v>138</v>
      </c>
      <c r="C10" s="76"/>
      <c r="D10" s="77"/>
      <c r="E10" s="5">
        <f>SUM(E11:E25)</f>
        <v>108</v>
      </c>
      <c r="F10" s="5">
        <f aca="true" t="shared" si="0" ref="F10:O10">SUM(F11:F25)</f>
        <v>763</v>
      </c>
      <c r="G10" s="5">
        <f t="shared" si="0"/>
        <v>552</v>
      </c>
      <c r="H10" s="5">
        <f t="shared" si="0"/>
        <v>152</v>
      </c>
      <c r="I10" s="5">
        <f t="shared" si="0"/>
        <v>400</v>
      </c>
      <c r="J10" s="5">
        <f t="shared" si="0"/>
        <v>211</v>
      </c>
      <c r="K10" s="5">
        <f t="shared" si="0"/>
        <v>121</v>
      </c>
      <c r="L10" s="5">
        <f t="shared" si="0"/>
        <v>90</v>
      </c>
      <c r="M10" s="5">
        <f t="shared" si="0"/>
        <v>64896</v>
      </c>
      <c r="N10" s="5">
        <f t="shared" si="0"/>
        <v>34732</v>
      </c>
      <c r="O10" s="5">
        <f t="shared" si="0"/>
        <v>11867</v>
      </c>
    </row>
    <row r="11" spans="2:15" ht="12" customHeight="1">
      <c r="B11" s="37" t="s">
        <v>19</v>
      </c>
      <c r="C11" s="38"/>
      <c r="D11" s="39"/>
      <c r="E11" s="6">
        <v>14</v>
      </c>
      <c r="F11" s="7">
        <v>98</v>
      </c>
      <c r="G11" s="6">
        <v>65</v>
      </c>
      <c r="H11" s="6">
        <v>12</v>
      </c>
      <c r="I11" s="6">
        <v>53</v>
      </c>
      <c r="J11" s="6">
        <v>33</v>
      </c>
      <c r="K11" s="6">
        <v>20</v>
      </c>
      <c r="L11" s="6">
        <v>13</v>
      </c>
      <c r="M11" s="6">
        <v>10397</v>
      </c>
      <c r="N11" s="6">
        <v>7388</v>
      </c>
      <c r="O11" s="6">
        <v>1519</v>
      </c>
    </row>
    <row r="12" spans="2:15" ht="23.25" customHeight="1">
      <c r="B12" s="37" t="s">
        <v>20</v>
      </c>
      <c r="C12" s="38"/>
      <c r="D12" s="39"/>
      <c r="E12" s="6">
        <v>6</v>
      </c>
      <c r="F12" s="7">
        <v>18</v>
      </c>
      <c r="G12" s="6">
        <v>6</v>
      </c>
      <c r="H12" s="6">
        <v>1</v>
      </c>
      <c r="I12" s="6">
        <v>5</v>
      </c>
      <c r="J12" s="6">
        <v>12</v>
      </c>
      <c r="K12" s="6">
        <v>6</v>
      </c>
      <c r="L12" s="6">
        <v>6</v>
      </c>
      <c r="M12" s="6">
        <v>2040</v>
      </c>
      <c r="N12" s="6">
        <v>1315</v>
      </c>
      <c r="O12" s="6">
        <v>95</v>
      </c>
    </row>
    <row r="13" spans="2:15" ht="12" customHeight="1">
      <c r="B13" s="37" t="s">
        <v>22</v>
      </c>
      <c r="C13" s="38"/>
      <c r="D13" s="4" t="s">
        <v>21</v>
      </c>
      <c r="E13" s="6">
        <v>26</v>
      </c>
      <c r="F13" s="7">
        <v>231</v>
      </c>
      <c r="G13" s="6">
        <v>181</v>
      </c>
      <c r="H13" s="6">
        <v>16</v>
      </c>
      <c r="I13" s="6">
        <v>165</v>
      </c>
      <c r="J13" s="6">
        <v>50</v>
      </c>
      <c r="K13" s="6">
        <v>24</v>
      </c>
      <c r="L13" s="6">
        <v>26</v>
      </c>
      <c r="M13" s="6">
        <v>11449</v>
      </c>
      <c r="N13" s="6">
        <v>3403</v>
      </c>
      <c r="O13" s="6">
        <v>3544</v>
      </c>
    </row>
    <row r="14" spans="2:15" ht="12" customHeight="1">
      <c r="B14" s="73" t="s">
        <v>145</v>
      </c>
      <c r="C14" s="74"/>
      <c r="D14" s="75"/>
      <c r="E14" s="6">
        <v>2</v>
      </c>
      <c r="F14" s="15">
        <v>9</v>
      </c>
      <c r="G14" s="16">
        <v>2</v>
      </c>
      <c r="H14" s="16">
        <v>2</v>
      </c>
      <c r="I14" s="16" t="s">
        <v>39</v>
      </c>
      <c r="J14" s="16">
        <v>7</v>
      </c>
      <c r="K14" s="16">
        <v>6</v>
      </c>
      <c r="L14" s="16">
        <v>1</v>
      </c>
      <c r="M14" s="16">
        <v>396</v>
      </c>
      <c r="N14" s="16">
        <v>252</v>
      </c>
      <c r="O14" s="16">
        <v>40</v>
      </c>
    </row>
    <row r="15" spans="2:15" ht="12" customHeight="1">
      <c r="B15" s="37" t="s">
        <v>23</v>
      </c>
      <c r="C15" s="38"/>
      <c r="D15" s="4" t="s">
        <v>21</v>
      </c>
      <c r="E15" s="6">
        <v>3</v>
      </c>
      <c r="F15" s="7">
        <v>20</v>
      </c>
      <c r="G15" s="6">
        <v>16</v>
      </c>
      <c r="H15" s="6">
        <v>3</v>
      </c>
      <c r="I15" s="6">
        <v>13</v>
      </c>
      <c r="J15" s="6">
        <v>4</v>
      </c>
      <c r="K15" s="6">
        <v>2</v>
      </c>
      <c r="L15" s="6">
        <v>2</v>
      </c>
      <c r="M15" s="6">
        <v>318</v>
      </c>
      <c r="N15" s="6">
        <v>21</v>
      </c>
      <c r="O15" s="6">
        <v>192</v>
      </c>
    </row>
    <row r="16" spans="2:15" ht="12" customHeight="1">
      <c r="B16" s="37" t="s">
        <v>24</v>
      </c>
      <c r="C16" s="38"/>
      <c r="D16" s="4" t="s">
        <v>21</v>
      </c>
      <c r="E16" s="6">
        <v>2</v>
      </c>
      <c r="F16" s="15">
        <v>8</v>
      </c>
      <c r="G16" s="16">
        <v>3</v>
      </c>
      <c r="H16" s="16" t="s">
        <v>39</v>
      </c>
      <c r="I16" s="16">
        <v>3</v>
      </c>
      <c r="J16" s="16">
        <v>5</v>
      </c>
      <c r="K16" s="16">
        <v>3</v>
      </c>
      <c r="L16" s="16">
        <v>2</v>
      </c>
      <c r="M16" s="16">
        <v>443</v>
      </c>
      <c r="N16" s="16">
        <v>244</v>
      </c>
      <c r="O16" s="16">
        <v>40</v>
      </c>
    </row>
    <row r="17" spans="2:15" ht="12" customHeight="1">
      <c r="B17" s="37" t="s">
        <v>25</v>
      </c>
      <c r="C17" s="38"/>
      <c r="D17" s="4" t="s">
        <v>26</v>
      </c>
      <c r="E17" s="6">
        <v>1</v>
      </c>
      <c r="F17" s="7" t="s">
        <v>77</v>
      </c>
      <c r="G17" s="16" t="s">
        <v>39</v>
      </c>
      <c r="H17" s="16" t="s">
        <v>39</v>
      </c>
      <c r="I17" s="16" t="s">
        <v>39</v>
      </c>
      <c r="J17" s="7" t="s">
        <v>77</v>
      </c>
      <c r="K17" s="7" t="s">
        <v>77</v>
      </c>
      <c r="L17" s="16" t="s">
        <v>39</v>
      </c>
      <c r="M17" s="7" t="s">
        <v>77</v>
      </c>
      <c r="N17" s="7" t="s">
        <v>77</v>
      </c>
      <c r="O17" s="16" t="s">
        <v>39</v>
      </c>
    </row>
    <row r="18" spans="2:15" ht="12" customHeight="1">
      <c r="B18" s="37" t="s">
        <v>8</v>
      </c>
      <c r="C18" s="38"/>
      <c r="D18" s="4" t="s">
        <v>21</v>
      </c>
      <c r="E18" s="6">
        <v>1</v>
      </c>
      <c r="F18" s="7" t="s">
        <v>77</v>
      </c>
      <c r="G18" s="16" t="s">
        <v>39</v>
      </c>
      <c r="H18" s="16" t="s">
        <v>39</v>
      </c>
      <c r="I18" s="16" t="s">
        <v>39</v>
      </c>
      <c r="J18" s="7" t="s">
        <v>77</v>
      </c>
      <c r="K18" s="7" t="s">
        <v>77</v>
      </c>
      <c r="L18" s="16" t="s">
        <v>39</v>
      </c>
      <c r="M18" s="7" t="s">
        <v>77</v>
      </c>
      <c r="N18" s="7" t="s">
        <v>77</v>
      </c>
      <c r="O18" s="6"/>
    </row>
    <row r="19" spans="2:15" ht="12" customHeight="1">
      <c r="B19" s="37" t="s">
        <v>30</v>
      </c>
      <c r="C19" s="38"/>
      <c r="D19" s="4" t="s">
        <v>21</v>
      </c>
      <c r="E19" s="6">
        <v>3</v>
      </c>
      <c r="F19" s="7">
        <v>22</v>
      </c>
      <c r="G19" s="6">
        <v>16</v>
      </c>
      <c r="H19" s="6">
        <v>11</v>
      </c>
      <c r="I19" s="6">
        <v>5</v>
      </c>
      <c r="J19" s="6">
        <v>6</v>
      </c>
      <c r="K19" s="6">
        <v>4</v>
      </c>
      <c r="L19" s="6">
        <v>2</v>
      </c>
      <c r="M19" s="6">
        <v>1345</v>
      </c>
      <c r="N19" s="6">
        <v>355</v>
      </c>
      <c r="O19" s="6">
        <v>375</v>
      </c>
    </row>
    <row r="20" spans="2:15" ht="12" customHeight="1">
      <c r="B20" s="37" t="s">
        <v>33</v>
      </c>
      <c r="C20" s="38"/>
      <c r="D20" s="4" t="s">
        <v>21</v>
      </c>
      <c r="E20" s="6">
        <v>9</v>
      </c>
      <c r="F20" s="7">
        <v>132</v>
      </c>
      <c r="G20" s="6">
        <v>117</v>
      </c>
      <c r="H20" s="6">
        <v>76</v>
      </c>
      <c r="I20" s="6">
        <v>41</v>
      </c>
      <c r="J20" s="6">
        <v>15</v>
      </c>
      <c r="K20" s="6">
        <v>9</v>
      </c>
      <c r="L20" s="6">
        <v>6</v>
      </c>
      <c r="M20" s="6">
        <v>10801</v>
      </c>
      <c r="N20" s="6">
        <v>4052</v>
      </c>
      <c r="O20" s="6">
        <v>3632</v>
      </c>
    </row>
    <row r="21" spans="2:15" ht="12" customHeight="1">
      <c r="B21" s="37" t="s">
        <v>34</v>
      </c>
      <c r="C21" s="38"/>
      <c r="D21" s="4" t="s">
        <v>21</v>
      </c>
      <c r="E21" s="6">
        <v>1</v>
      </c>
      <c r="F21" s="7" t="s">
        <v>77</v>
      </c>
      <c r="G21" s="16" t="s">
        <v>39</v>
      </c>
      <c r="H21" s="16" t="s">
        <v>39</v>
      </c>
      <c r="I21" s="16" t="s">
        <v>39</v>
      </c>
      <c r="J21" s="7" t="s">
        <v>77</v>
      </c>
      <c r="K21" s="7" t="s">
        <v>77</v>
      </c>
      <c r="L21" s="16" t="s">
        <v>39</v>
      </c>
      <c r="M21" s="7" t="s">
        <v>77</v>
      </c>
      <c r="N21" s="7" t="s">
        <v>77</v>
      </c>
      <c r="O21" s="16" t="s">
        <v>39</v>
      </c>
    </row>
    <row r="22" spans="2:15" ht="12" customHeight="1">
      <c r="B22" s="37" t="s">
        <v>35</v>
      </c>
      <c r="C22" s="38"/>
      <c r="D22" s="4" t="s">
        <v>21</v>
      </c>
      <c r="E22" s="6">
        <v>7</v>
      </c>
      <c r="F22" s="15">
        <v>50</v>
      </c>
      <c r="G22" s="16">
        <v>37</v>
      </c>
      <c r="H22" s="16">
        <v>9</v>
      </c>
      <c r="I22" s="16">
        <v>28</v>
      </c>
      <c r="J22" s="16">
        <v>13</v>
      </c>
      <c r="K22" s="16">
        <v>6</v>
      </c>
      <c r="L22" s="16">
        <v>7</v>
      </c>
      <c r="M22" s="16">
        <v>5695</v>
      </c>
      <c r="N22" s="16">
        <v>2427</v>
      </c>
      <c r="O22" s="16">
        <v>270</v>
      </c>
    </row>
    <row r="23" spans="2:15" ht="12" customHeight="1">
      <c r="B23" s="37" t="s">
        <v>36</v>
      </c>
      <c r="C23" s="38"/>
      <c r="D23" s="4" t="s">
        <v>21</v>
      </c>
      <c r="E23" s="6">
        <v>12</v>
      </c>
      <c r="F23" s="7">
        <v>55</v>
      </c>
      <c r="G23" s="6">
        <v>30</v>
      </c>
      <c r="H23" s="6">
        <v>13</v>
      </c>
      <c r="I23" s="6">
        <v>17</v>
      </c>
      <c r="J23" s="6">
        <v>25</v>
      </c>
      <c r="K23" s="6">
        <v>15</v>
      </c>
      <c r="L23" s="6">
        <v>10</v>
      </c>
      <c r="M23" s="6">
        <v>4423</v>
      </c>
      <c r="N23" s="6">
        <v>1054</v>
      </c>
      <c r="O23" s="6">
        <v>731</v>
      </c>
    </row>
    <row r="24" spans="2:15" ht="12" customHeight="1">
      <c r="B24" s="37" t="s">
        <v>37</v>
      </c>
      <c r="C24" s="38"/>
      <c r="D24" s="4" t="s">
        <v>21</v>
      </c>
      <c r="E24" s="6">
        <v>6</v>
      </c>
      <c r="F24" s="7">
        <v>53</v>
      </c>
      <c r="G24" s="7">
        <v>40</v>
      </c>
      <c r="H24" s="6">
        <v>5</v>
      </c>
      <c r="I24" s="6">
        <v>35</v>
      </c>
      <c r="J24" s="6">
        <v>13</v>
      </c>
      <c r="K24" s="6">
        <v>7</v>
      </c>
      <c r="L24" s="6">
        <v>6</v>
      </c>
      <c r="M24" s="6">
        <v>1553</v>
      </c>
      <c r="N24" s="6">
        <v>683</v>
      </c>
      <c r="O24" s="6">
        <v>266</v>
      </c>
    </row>
    <row r="25" spans="2:15" ht="12" customHeight="1">
      <c r="B25" s="37" t="s">
        <v>38</v>
      </c>
      <c r="C25" s="38"/>
      <c r="D25" s="4" t="s">
        <v>21</v>
      </c>
      <c r="E25" s="6">
        <v>15</v>
      </c>
      <c r="F25" s="7">
        <v>67</v>
      </c>
      <c r="G25" s="6">
        <v>39</v>
      </c>
      <c r="H25" s="7">
        <v>4</v>
      </c>
      <c r="I25" s="7">
        <v>35</v>
      </c>
      <c r="J25" s="7">
        <v>28</v>
      </c>
      <c r="K25" s="7">
        <v>19</v>
      </c>
      <c r="L25" s="6">
        <v>9</v>
      </c>
      <c r="M25" s="6">
        <v>16036</v>
      </c>
      <c r="N25" s="6">
        <v>13538</v>
      </c>
      <c r="O25" s="6">
        <v>1163</v>
      </c>
    </row>
    <row r="27" spans="2:4" ht="12" customHeight="1">
      <c r="B27" s="3" t="s">
        <v>10</v>
      </c>
      <c r="C27" s="3"/>
      <c r="D27" s="3"/>
    </row>
  </sheetData>
  <mergeCells count="27">
    <mergeCell ref="B23:C23"/>
    <mergeCell ref="B24:C24"/>
    <mergeCell ref="B25:C25"/>
    <mergeCell ref="B20:C20"/>
    <mergeCell ref="B21:C21"/>
    <mergeCell ref="B22:C22"/>
    <mergeCell ref="B18:C18"/>
    <mergeCell ref="B19:C19"/>
    <mergeCell ref="B16:C16"/>
    <mergeCell ref="B17:C17"/>
    <mergeCell ref="B12:D12"/>
    <mergeCell ref="B13:C13"/>
    <mergeCell ref="B15:C15"/>
    <mergeCell ref="B14:D14"/>
    <mergeCell ref="O4:O7"/>
    <mergeCell ref="F5:F7"/>
    <mergeCell ref="G5:I6"/>
    <mergeCell ref="J5:L6"/>
    <mergeCell ref="N4:N7"/>
    <mergeCell ref="F4:L4"/>
    <mergeCell ref="M4:M7"/>
    <mergeCell ref="B4:D7"/>
    <mergeCell ref="B8:D8"/>
    <mergeCell ref="B11:D11"/>
    <mergeCell ref="E4:E7"/>
    <mergeCell ref="B10:D10"/>
    <mergeCell ref="C9:D9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1:O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140</v>
      </c>
      <c r="C9" s="53"/>
      <c r="D9" s="27"/>
      <c r="E9" s="5">
        <f>SUM(E10:E24)</f>
        <v>55</v>
      </c>
      <c r="F9" s="5">
        <f aca="true" t="shared" si="0" ref="F9:O9">SUM(F10:F24)</f>
        <v>726</v>
      </c>
      <c r="G9" s="5">
        <f t="shared" si="0"/>
        <v>639</v>
      </c>
      <c r="H9" s="5">
        <f t="shared" si="0"/>
        <v>320</v>
      </c>
      <c r="I9" s="5">
        <f t="shared" si="0"/>
        <v>319</v>
      </c>
      <c r="J9" s="5">
        <f t="shared" si="0"/>
        <v>87</v>
      </c>
      <c r="K9" s="5">
        <f t="shared" si="0"/>
        <v>52</v>
      </c>
      <c r="L9" s="5">
        <f t="shared" si="0"/>
        <v>35</v>
      </c>
      <c r="M9" s="5">
        <f t="shared" si="0"/>
        <v>209199</v>
      </c>
      <c r="N9" s="5">
        <f t="shared" si="0"/>
        <v>146520</v>
      </c>
      <c r="O9" s="5">
        <f t="shared" si="0"/>
        <v>21396</v>
      </c>
    </row>
    <row r="10" spans="2:15" ht="12" customHeight="1">
      <c r="B10" s="37" t="s">
        <v>19</v>
      </c>
      <c r="C10" s="38"/>
      <c r="D10" s="39"/>
      <c r="E10" s="6">
        <v>9</v>
      </c>
      <c r="F10" s="7">
        <v>191</v>
      </c>
      <c r="G10" s="6">
        <v>179</v>
      </c>
      <c r="H10" s="6">
        <v>72</v>
      </c>
      <c r="I10" s="6">
        <v>107</v>
      </c>
      <c r="J10" s="6">
        <v>12</v>
      </c>
      <c r="K10" s="6">
        <v>7</v>
      </c>
      <c r="L10" s="6">
        <v>5</v>
      </c>
      <c r="M10" s="6">
        <v>57437</v>
      </c>
      <c r="N10" s="6">
        <v>39774</v>
      </c>
      <c r="O10" s="6">
        <v>7052</v>
      </c>
    </row>
    <row r="11" spans="2:15" ht="23.25" customHeight="1">
      <c r="B11" s="37" t="s">
        <v>20</v>
      </c>
      <c r="C11" s="38"/>
      <c r="D11" s="39"/>
      <c r="E11" s="6">
        <v>1</v>
      </c>
      <c r="F11" s="7" t="s">
        <v>42</v>
      </c>
      <c r="G11" s="6" t="s">
        <v>83</v>
      </c>
      <c r="H11" s="6" t="s">
        <v>83</v>
      </c>
      <c r="I11" s="6" t="s">
        <v>83</v>
      </c>
      <c r="J11" s="7" t="s">
        <v>42</v>
      </c>
      <c r="K11" s="7" t="s">
        <v>42</v>
      </c>
      <c r="L11" s="7" t="s">
        <v>42</v>
      </c>
      <c r="M11" s="7" t="s">
        <v>42</v>
      </c>
      <c r="N11" s="7" t="s">
        <v>42</v>
      </c>
      <c r="O11" s="6" t="s">
        <v>83</v>
      </c>
    </row>
    <row r="12" spans="2:15" ht="12" customHeight="1">
      <c r="B12" s="37" t="s">
        <v>22</v>
      </c>
      <c r="C12" s="38"/>
      <c r="D12" s="4" t="s">
        <v>21</v>
      </c>
      <c r="E12" s="6">
        <v>6</v>
      </c>
      <c r="F12" s="7">
        <v>32</v>
      </c>
      <c r="G12" s="6">
        <v>22</v>
      </c>
      <c r="H12" s="6">
        <v>3</v>
      </c>
      <c r="I12" s="6">
        <v>19</v>
      </c>
      <c r="J12" s="6">
        <v>10</v>
      </c>
      <c r="K12" s="6">
        <v>6</v>
      </c>
      <c r="L12" s="6">
        <v>4</v>
      </c>
      <c r="M12" s="6">
        <v>1183</v>
      </c>
      <c r="N12" s="6">
        <v>257</v>
      </c>
      <c r="O12" s="6">
        <v>496</v>
      </c>
    </row>
    <row r="13" spans="2:15" ht="12" customHeight="1">
      <c r="B13" s="73" t="s">
        <v>145</v>
      </c>
      <c r="C13" s="74"/>
      <c r="D13" s="75"/>
      <c r="E13" s="6">
        <v>2</v>
      </c>
      <c r="F13" s="15">
        <v>13</v>
      </c>
      <c r="G13" s="16">
        <v>2</v>
      </c>
      <c r="H13" s="6" t="s">
        <v>83</v>
      </c>
      <c r="I13" s="16">
        <v>2</v>
      </c>
      <c r="J13" s="16">
        <v>11</v>
      </c>
      <c r="K13" s="16">
        <v>5</v>
      </c>
      <c r="L13" s="16">
        <v>6</v>
      </c>
      <c r="M13" s="16">
        <v>740</v>
      </c>
      <c r="N13" s="16">
        <v>155</v>
      </c>
      <c r="O13" s="16">
        <v>10</v>
      </c>
    </row>
    <row r="14" spans="2:15" ht="12" customHeight="1">
      <c r="B14" s="37" t="s">
        <v>23</v>
      </c>
      <c r="C14" s="38"/>
      <c r="D14" s="4" t="s">
        <v>21</v>
      </c>
      <c r="E14" s="6">
        <v>3</v>
      </c>
      <c r="F14" s="7">
        <v>4</v>
      </c>
      <c r="G14" s="6" t="s">
        <v>83</v>
      </c>
      <c r="H14" s="6" t="s">
        <v>83</v>
      </c>
      <c r="I14" s="6" t="s">
        <v>83</v>
      </c>
      <c r="J14" s="6">
        <v>4</v>
      </c>
      <c r="K14" s="6">
        <v>4</v>
      </c>
      <c r="L14" s="6" t="s">
        <v>83</v>
      </c>
      <c r="M14" s="6">
        <v>295</v>
      </c>
      <c r="N14" s="6">
        <v>150</v>
      </c>
      <c r="O14" s="6" t="s">
        <v>83</v>
      </c>
    </row>
    <row r="15" spans="2:15" ht="12" customHeight="1">
      <c r="B15" s="37" t="s">
        <v>24</v>
      </c>
      <c r="C15" s="38"/>
      <c r="D15" s="4" t="s">
        <v>21</v>
      </c>
      <c r="E15" s="6">
        <v>1</v>
      </c>
      <c r="F15" s="7" t="s">
        <v>42</v>
      </c>
      <c r="G15" s="7" t="s">
        <v>42</v>
      </c>
      <c r="H15" s="7" t="s">
        <v>42</v>
      </c>
      <c r="I15" s="7" t="s">
        <v>42</v>
      </c>
      <c r="J15" s="6" t="s">
        <v>83</v>
      </c>
      <c r="K15" s="6" t="s">
        <v>83</v>
      </c>
      <c r="L15" s="6" t="s">
        <v>83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28</v>
      </c>
      <c r="C16" s="38"/>
      <c r="D16" s="4" t="s">
        <v>21</v>
      </c>
      <c r="E16" s="6">
        <v>1</v>
      </c>
      <c r="F16" s="7" t="s">
        <v>42</v>
      </c>
      <c r="G16" s="7" t="s">
        <v>42</v>
      </c>
      <c r="H16" s="7" t="s">
        <v>42</v>
      </c>
      <c r="I16" s="7" t="s">
        <v>42</v>
      </c>
      <c r="J16" s="6" t="s">
        <v>83</v>
      </c>
      <c r="K16" s="6" t="s">
        <v>83</v>
      </c>
      <c r="L16" s="6" t="s">
        <v>83</v>
      </c>
      <c r="M16" s="7" t="s">
        <v>42</v>
      </c>
      <c r="N16" s="7" t="s">
        <v>42</v>
      </c>
      <c r="O16" s="6" t="s">
        <v>42</v>
      </c>
    </row>
    <row r="17" spans="2:15" ht="12" customHeight="1">
      <c r="B17" s="37" t="s">
        <v>8</v>
      </c>
      <c r="C17" s="38"/>
      <c r="D17" s="4" t="s">
        <v>21</v>
      </c>
      <c r="E17" s="6">
        <v>4</v>
      </c>
      <c r="F17" s="7">
        <v>16</v>
      </c>
      <c r="G17" s="6">
        <v>7</v>
      </c>
      <c r="H17" s="6">
        <v>3</v>
      </c>
      <c r="I17" s="6">
        <v>4</v>
      </c>
      <c r="J17" s="6">
        <v>9</v>
      </c>
      <c r="K17" s="6">
        <v>4</v>
      </c>
      <c r="L17" s="6">
        <v>5</v>
      </c>
      <c r="M17" s="6">
        <v>2110</v>
      </c>
      <c r="N17" s="6">
        <v>1770</v>
      </c>
      <c r="O17" s="6">
        <v>190</v>
      </c>
    </row>
    <row r="18" spans="2:15" ht="12" customHeight="1">
      <c r="B18" s="37" t="s">
        <v>30</v>
      </c>
      <c r="C18" s="38"/>
      <c r="D18" s="4" t="s">
        <v>21</v>
      </c>
      <c r="E18" s="6">
        <v>4</v>
      </c>
      <c r="F18" s="7">
        <v>54</v>
      </c>
      <c r="G18" s="6">
        <v>50</v>
      </c>
      <c r="H18" s="6">
        <v>38</v>
      </c>
      <c r="I18" s="6">
        <v>12</v>
      </c>
      <c r="J18" s="6">
        <v>4</v>
      </c>
      <c r="K18" s="6">
        <v>3</v>
      </c>
      <c r="L18" s="6">
        <v>1</v>
      </c>
      <c r="M18" s="6">
        <v>7955</v>
      </c>
      <c r="N18" s="6">
        <v>4720</v>
      </c>
      <c r="O18" s="6">
        <v>1722</v>
      </c>
    </row>
    <row r="19" spans="2:15" ht="12" customHeight="1">
      <c r="B19" s="37" t="s">
        <v>31</v>
      </c>
      <c r="C19" s="38"/>
      <c r="D19" s="39"/>
      <c r="E19" s="6">
        <v>1</v>
      </c>
      <c r="F19" s="15">
        <v>110</v>
      </c>
      <c r="G19" s="16">
        <v>108</v>
      </c>
      <c r="H19" s="16">
        <v>79</v>
      </c>
      <c r="I19" s="16">
        <v>29</v>
      </c>
      <c r="J19" s="16">
        <v>2</v>
      </c>
      <c r="K19" s="16">
        <v>1</v>
      </c>
      <c r="L19" s="16">
        <v>1</v>
      </c>
      <c r="M19" s="16">
        <v>84897</v>
      </c>
      <c r="N19" s="16">
        <v>63536</v>
      </c>
      <c r="O19" s="16">
        <v>5090</v>
      </c>
    </row>
    <row r="20" spans="2:15" ht="12" customHeight="1">
      <c r="B20" s="37" t="s">
        <v>33</v>
      </c>
      <c r="C20" s="38"/>
      <c r="D20" s="4" t="s">
        <v>21</v>
      </c>
      <c r="E20" s="6">
        <v>5</v>
      </c>
      <c r="F20" s="7">
        <v>14</v>
      </c>
      <c r="G20" s="6">
        <v>5</v>
      </c>
      <c r="H20" s="6" t="s">
        <v>83</v>
      </c>
      <c r="I20" s="6">
        <v>5</v>
      </c>
      <c r="J20" s="6">
        <v>9</v>
      </c>
      <c r="K20" s="6">
        <v>5</v>
      </c>
      <c r="L20" s="6">
        <v>4</v>
      </c>
      <c r="M20" s="6">
        <v>377</v>
      </c>
      <c r="N20" s="6">
        <v>139</v>
      </c>
      <c r="O20" s="6">
        <v>45</v>
      </c>
    </row>
    <row r="21" spans="2:15" ht="12" customHeight="1">
      <c r="B21" s="37" t="s">
        <v>35</v>
      </c>
      <c r="C21" s="38"/>
      <c r="D21" s="4" t="s">
        <v>21</v>
      </c>
      <c r="E21" s="6">
        <v>2</v>
      </c>
      <c r="F21" s="15">
        <v>133</v>
      </c>
      <c r="G21" s="16">
        <v>129</v>
      </c>
      <c r="H21" s="16">
        <v>59</v>
      </c>
      <c r="I21" s="16">
        <v>70</v>
      </c>
      <c r="J21" s="16">
        <v>4</v>
      </c>
      <c r="K21" s="16">
        <v>3</v>
      </c>
      <c r="L21" s="16">
        <v>1</v>
      </c>
      <c r="M21" s="16">
        <v>28022</v>
      </c>
      <c r="N21" s="16">
        <v>17297</v>
      </c>
      <c r="O21" s="16">
        <v>3519</v>
      </c>
    </row>
    <row r="22" spans="2:15" ht="12" customHeight="1">
      <c r="B22" s="37" t="s">
        <v>36</v>
      </c>
      <c r="C22" s="38"/>
      <c r="D22" s="4" t="s">
        <v>21</v>
      </c>
      <c r="E22" s="6">
        <v>1</v>
      </c>
      <c r="F22" s="7" t="s">
        <v>42</v>
      </c>
      <c r="G22" s="7" t="s">
        <v>42</v>
      </c>
      <c r="H22" s="7" t="s">
        <v>42</v>
      </c>
      <c r="I22" s="6" t="s">
        <v>83</v>
      </c>
      <c r="J22" s="7" t="s">
        <v>42</v>
      </c>
      <c r="K22" s="7" t="s">
        <v>42</v>
      </c>
      <c r="L22" s="7" t="s">
        <v>42</v>
      </c>
      <c r="M22" s="7" t="s">
        <v>42</v>
      </c>
      <c r="N22" s="7" t="s">
        <v>42</v>
      </c>
      <c r="O22" s="6" t="s">
        <v>42</v>
      </c>
    </row>
    <row r="23" spans="2:15" ht="12" customHeight="1">
      <c r="B23" s="37" t="s">
        <v>37</v>
      </c>
      <c r="C23" s="38"/>
      <c r="D23" s="4" t="s">
        <v>21</v>
      </c>
      <c r="E23" s="6">
        <v>2</v>
      </c>
      <c r="F23" s="7" t="s">
        <v>42</v>
      </c>
      <c r="G23" s="7" t="s">
        <v>42</v>
      </c>
      <c r="H23" s="7" t="s">
        <v>42</v>
      </c>
      <c r="I23" s="7" t="s">
        <v>42</v>
      </c>
      <c r="J23" s="7" t="s">
        <v>42</v>
      </c>
      <c r="K23" s="7" t="s">
        <v>42</v>
      </c>
      <c r="L23" s="7" t="s">
        <v>42</v>
      </c>
      <c r="M23" s="7" t="s">
        <v>42</v>
      </c>
      <c r="N23" s="7" t="s">
        <v>42</v>
      </c>
      <c r="O23" s="6" t="s">
        <v>42</v>
      </c>
    </row>
    <row r="24" spans="2:15" ht="12" customHeight="1">
      <c r="B24" s="37" t="s">
        <v>38</v>
      </c>
      <c r="C24" s="38"/>
      <c r="D24" s="4" t="s">
        <v>21</v>
      </c>
      <c r="E24" s="6">
        <v>13</v>
      </c>
      <c r="F24" s="7">
        <v>159</v>
      </c>
      <c r="G24" s="6">
        <v>137</v>
      </c>
      <c r="H24" s="7">
        <v>66</v>
      </c>
      <c r="I24" s="7">
        <v>71</v>
      </c>
      <c r="J24" s="7">
        <v>22</v>
      </c>
      <c r="K24" s="7">
        <v>14</v>
      </c>
      <c r="L24" s="6">
        <v>8</v>
      </c>
      <c r="M24" s="6">
        <v>26183</v>
      </c>
      <c r="N24" s="6">
        <v>18722</v>
      </c>
      <c r="O24" s="6">
        <v>3272</v>
      </c>
    </row>
    <row r="26" spans="2:4" ht="12" customHeight="1">
      <c r="B26" s="3" t="s">
        <v>10</v>
      </c>
      <c r="C26" s="3"/>
      <c r="D26" s="3"/>
    </row>
  </sheetData>
  <mergeCells count="26">
    <mergeCell ref="B21:C21"/>
    <mergeCell ref="B22:C22"/>
    <mergeCell ref="B23:C23"/>
    <mergeCell ref="B24:C24"/>
    <mergeCell ref="B19:D19"/>
    <mergeCell ref="B20:C20"/>
    <mergeCell ref="B16:C16"/>
    <mergeCell ref="B17:C17"/>
    <mergeCell ref="B18:C18"/>
    <mergeCell ref="B14:C14"/>
    <mergeCell ref="B15:C15"/>
    <mergeCell ref="B10:D10"/>
    <mergeCell ref="B11:D11"/>
    <mergeCell ref="B12:C12"/>
    <mergeCell ref="B13:D13"/>
    <mergeCell ref="O4:O7"/>
    <mergeCell ref="F5:F7"/>
    <mergeCell ref="G5:I6"/>
    <mergeCell ref="J5:L6"/>
    <mergeCell ref="F4:L4"/>
    <mergeCell ref="N4:N7"/>
    <mergeCell ref="M4:M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1:O2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141</v>
      </c>
      <c r="C9" s="53"/>
      <c r="D9" s="27"/>
      <c r="E9" s="5">
        <f>SUM(E10:E23)</f>
        <v>64</v>
      </c>
      <c r="F9" s="5">
        <f aca="true" t="shared" si="0" ref="F9:O9">SUM(F10:F23)</f>
        <v>777</v>
      </c>
      <c r="G9" s="5">
        <f t="shared" si="0"/>
        <v>687</v>
      </c>
      <c r="H9" s="5">
        <f t="shared" si="0"/>
        <v>292</v>
      </c>
      <c r="I9" s="5">
        <f t="shared" si="0"/>
        <v>395</v>
      </c>
      <c r="J9" s="5">
        <f t="shared" si="0"/>
        <v>90</v>
      </c>
      <c r="K9" s="5">
        <f t="shared" si="0"/>
        <v>47</v>
      </c>
      <c r="L9" s="5">
        <f t="shared" si="0"/>
        <v>43</v>
      </c>
      <c r="M9" s="5">
        <f t="shared" si="0"/>
        <v>186006</v>
      </c>
      <c r="N9" s="5">
        <f t="shared" si="0"/>
        <v>131401</v>
      </c>
      <c r="O9" s="5">
        <f t="shared" si="0"/>
        <v>25942</v>
      </c>
    </row>
    <row r="10" spans="2:15" ht="12" customHeight="1">
      <c r="B10" s="37" t="s">
        <v>19</v>
      </c>
      <c r="C10" s="38"/>
      <c r="D10" s="39"/>
      <c r="E10" s="6">
        <v>5</v>
      </c>
      <c r="F10" s="7">
        <v>53</v>
      </c>
      <c r="G10" s="6">
        <v>47</v>
      </c>
      <c r="H10" s="6">
        <v>36</v>
      </c>
      <c r="I10" s="6">
        <v>11</v>
      </c>
      <c r="J10" s="6">
        <v>6</v>
      </c>
      <c r="K10" s="6">
        <v>3</v>
      </c>
      <c r="L10" s="6">
        <v>3</v>
      </c>
      <c r="M10" s="6">
        <v>15020</v>
      </c>
      <c r="N10" s="6">
        <v>5953</v>
      </c>
      <c r="O10" s="6">
        <v>1743</v>
      </c>
    </row>
    <row r="11" spans="2:15" ht="23.25" customHeight="1">
      <c r="B11" s="37" t="s">
        <v>20</v>
      </c>
      <c r="C11" s="38"/>
      <c r="D11" s="39"/>
      <c r="E11" s="6">
        <v>6</v>
      </c>
      <c r="F11" s="7">
        <v>48</v>
      </c>
      <c r="G11" s="6">
        <v>44</v>
      </c>
      <c r="H11" s="6">
        <v>12</v>
      </c>
      <c r="I11" s="6">
        <v>32</v>
      </c>
      <c r="J11" s="6">
        <v>4</v>
      </c>
      <c r="K11" s="6">
        <v>1</v>
      </c>
      <c r="L11" s="6">
        <v>3</v>
      </c>
      <c r="M11" s="6">
        <v>5280</v>
      </c>
      <c r="N11" s="6">
        <v>2820</v>
      </c>
      <c r="O11" s="6">
        <v>1424</v>
      </c>
    </row>
    <row r="12" spans="2:15" ht="12" customHeight="1">
      <c r="B12" s="37" t="s">
        <v>22</v>
      </c>
      <c r="C12" s="38"/>
      <c r="D12" s="4" t="s">
        <v>21</v>
      </c>
      <c r="E12" s="6">
        <v>9</v>
      </c>
      <c r="F12" s="7">
        <v>88</v>
      </c>
      <c r="G12" s="6">
        <v>68</v>
      </c>
      <c r="H12" s="6">
        <v>11</v>
      </c>
      <c r="I12" s="6">
        <v>57</v>
      </c>
      <c r="J12" s="6">
        <v>20</v>
      </c>
      <c r="K12" s="6">
        <v>8</v>
      </c>
      <c r="L12" s="6">
        <v>12</v>
      </c>
      <c r="M12" s="6">
        <v>8471</v>
      </c>
      <c r="N12" s="6">
        <v>4993</v>
      </c>
      <c r="O12" s="6">
        <v>1893</v>
      </c>
    </row>
    <row r="13" spans="2:15" ht="12" customHeight="1">
      <c r="B13" s="37" t="s">
        <v>23</v>
      </c>
      <c r="C13" s="38"/>
      <c r="D13" s="4" t="s">
        <v>21</v>
      </c>
      <c r="E13" s="6">
        <v>2</v>
      </c>
      <c r="F13" s="7" t="s">
        <v>46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6" t="s">
        <v>46</v>
      </c>
    </row>
    <row r="14" spans="2:15" ht="12" customHeight="1">
      <c r="B14" s="37" t="s">
        <v>8</v>
      </c>
      <c r="C14" s="38"/>
      <c r="D14" s="4" t="s">
        <v>21</v>
      </c>
      <c r="E14" s="6">
        <v>6</v>
      </c>
      <c r="F14" s="7">
        <v>46</v>
      </c>
      <c r="G14" s="6">
        <v>28</v>
      </c>
      <c r="H14" s="6">
        <v>1</v>
      </c>
      <c r="I14" s="6">
        <v>27</v>
      </c>
      <c r="J14" s="6">
        <v>18</v>
      </c>
      <c r="K14" s="6">
        <v>6</v>
      </c>
      <c r="L14" s="6">
        <v>12</v>
      </c>
      <c r="M14" s="6">
        <v>2178</v>
      </c>
      <c r="N14" s="6">
        <v>1013</v>
      </c>
      <c r="O14" s="6">
        <v>413</v>
      </c>
    </row>
    <row r="15" spans="2:15" ht="12" customHeight="1">
      <c r="B15" s="37" t="s">
        <v>29</v>
      </c>
      <c r="C15" s="38"/>
      <c r="D15" s="4" t="s">
        <v>21</v>
      </c>
      <c r="E15" s="6">
        <v>3</v>
      </c>
      <c r="F15" s="7">
        <v>30</v>
      </c>
      <c r="G15" s="6">
        <v>26</v>
      </c>
      <c r="H15" s="6">
        <v>7</v>
      </c>
      <c r="I15" s="6">
        <v>19</v>
      </c>
      <c r="J15" s="6">
        <v>4</v>
      </c>
      <c r="K15" s="6">
        <v>1</v>
      </c>
      <c r="L15" s="6">
        <v>3</v>
      </c>
      <c r="M15" s="6">
        <v>2079</v>
      </c>
      <c r="N15" s="6">
        <v>702</v>
      </c>
      <c r="O15" s="6">
        <v>1041</v>
      </c>
    </row>
    <row r="16" spans="2:15" ht="12" customHeight="1">
      <c r="B16" s="37" t="s">
        <v>30</v>
      </c>
      <c r="C16" s="38"/>
      <c r="D16" s="4" t="s">
        <v>21</v>
      </c>
      <c r="E16" s="6">
        <v>7</v>
      </c>
      <c r="F16" s="7">
        <v>92</v>
      </c>
      <c r="G16" s="6">
        <v>86</v>
      </c>
      <c r="H16" s="6">
        <v>59</v>
      </c>
      <c r="I16" s="6">
        <v>27</v>
      </c>
      <c r="J16" s="6">
        <v>6</v>
      </c>
      <c r="K16" s="6">
        <v>4</v>
      </c>
      <c r="L16" s="6">
        <v>2</v>
      </c>
      <c r="M16" s="6">
        <v>14143</v>
      </c>
      <c r="N16" s="6">
        <v>9530</v>
      </c>
      <c r="O16" s="6">
        <v>3257</v>
      </c>
    </row>
    <row r="17" spans="2:15" ht="12" customHeight="1">
      <c r="B17" s="37" t="s">
        <v>32</v>
      </c>
      <c r="C17" s="38"/>
      <c r="D17" s="4" t="s">
        <v>21</v>
      </c>
      <c r="E17" s="6">
        <v>1</v>
      </c>
      <c r="F17" s="15">
        <v>37</v>
      </c>
      <c r="G17" s="16">
        <v>35</v>
      </c>
      <c r="H17" s="16">
        <v>20</v>
      </c>
      <c r="I17" s="16">
        <v>15</v>
      </c>
      <c r="J17" s="16">
        <v>2</v>
      </c>
      <c r="K17" s="16">
        <v>1</v>
      </c>
      <c r="L17" s="16">
        <v>1</v>
      </c>
      <c r="M17" s="16">
        <v>45113</v>
      </c>
      <c r="N17" s="16">
        <v>43147</v>
      </c>
      <c r="O17" s="16">
        <v>1820</v>
      </c>
    </row>
    <row r="18" spans="2:15" ht="12" customHeight="1">
      <c r="B18" s="37" t="s">
        <v>33</v>
      </c>
      <c r="C18" s="38"/>
      <c r="D18" s="4" t="s">
        <v>21</v>
      </c>
      <c r="E18" s="6">
        <v>4</v>
      </c>
      <c r="F18" s="7">
        <v>20</v>
      </c>
      <c r="G18" s="6">
        <v>13</v>
      </c>
      <c r="H18" s="6">
        <v>10</v>
      </c>
      <c r="I18" s="6">
        <v>3</v>
      </c>
      <c r="J18" s="6">
        <v>7</v>
      </c>
      <c r="K18" s="6">
        <v>6</v>
      </c>
      <c r="L18" s="6">
        <v>1</v>
      </c>
      <c r="M18" s="6">
        <v>1632</v>
      </c>
      <c r="N18" s="6">
        <v>818</v>
      </c>
      <c r="O18" s="6">
        <v>395</v>
      </c>
    </row>
    <row r="19" spans="2:15" ht="12" customHeight="1">
      <c r="B19" s="37" t="s">
        <v>34</v>
      </c>
      <c r="C19" s="38"/>
      <c r="D19" s="4" t="s">
        <v>21</v>
      </c>
      <c r="E19" s="6">
        <v>5</v>
      </c>
      <c r="F19" s="7">
        <v>22</v>
      </c>
      <c r="G19" s="6">
        <v>14</v>
      </c>
      <c r="H19" s="6">
        <v>11</v>
      </c>
      <c r="I19" s="6">
        <v>3</v>
      </c>
      <c r="J19" s="6">
        <v>8</v>
      </c>
      <c r="K19" s="6">
        <v>6</v>
      </c>
      <c r="L19" s="6">
        <v>2</v>
      </c>
      <c r="M19" s="6">
        <v>1508</v>
      </c>
      <c r="N19" s="6">
        <v>392</v>
      </c>
      <c r="O19" s="6">
        <v>482</v>
      </c>
    </row>
    <row r="20" spans="2:15" ht="12" customHeight="1">
      <c r="B20" s="37" t="s">
        <v>35</v>
      </c>
      <c r="C20" s="38"/>
      <c r="D20" s="4" t="s">
        <v>21</v>
      </c>
      <c r="E20" s="6">
        <v>6</v>
      </c>
      <c r="F20" s="7">
        <v>224</v>
      </c>
      <c r="G20" s="6">
        <v>222</v>
      </c>
      <c r="H20" s="6">
        <v>98</v>
      </c>
      <c r="I20" s="6">
        <v>124</v>
      </c>
      <c r="J20" s="6">
        <v>2</v>
      </c>
      <c r="K20" s="6">
        <v>2</v>
      </c>
      <c r="L20" s="6" t="s">
        <v>47</v>
      </c>
      <c r="M20" s="6">
        <v>78299</v>
      </c>
      <c r="N20" s="6">
        <v>56715</v>
      </c>
      <c r="O20" s="6">
        <v>9460</v>
      </c>
    </row>
    <row r="21" spans="2:15" ht="12" customHeight="1">
      <c r="B21" s="37" t="s">
        <v>36</v>
      </c>
      <c r="C21" s="38"/>
      <c r="D21" s="4" t="s">
        <v>21</v>
      </c>
      <c r="E21" s="6">
        <v>6</v>
      </c>
      <c r="F21" s="15">
        <v>103</v>
      </c>
      <c r="G21" s="16">
        <v>95</v>
      </c>
      <c r="H21" s="16">
        <v>24</v>
      </c>
      <c r="I21" s="16">
        <v>71</v>
      </c>
      <c r="J21" s="16">
        <v>8</v>
      </c>
      <c r="K21" s="16">
        <v>7</v>
      </c>
      <c r="L21" s="16">
        <v>1</v>
      </c>
      <c r="M21" s="16">
        <v>11061</v>
      </c>
      <c r="N21" s="16">
        <v>4755</v>
      </c>
      <c r="O21" s="16">
        <v>3750</v>
      </c>
    </row>
    <row r="22" spans="2:15" ht="12" customHeight="1">
      <c r="B22" s="37" t="s">
        <v>37</v>
      </c>
      <c r="C22" s="38"/>
      <c r="D22" s="4" t="s">
        <v>21</v>
      </c>
      <c r="E22" s="6">
        <v>1</v>
      </c>
      <c r="F22" s="7" t="s">
        <v>46</v>
      </c>
      <c r="G22" s="7" t="s">
        <v>46</v>
      </c>
      <c r="H22" s="7" t="s">
        <v>46</v>
      </c>
      <c r="I22" s="7" t="s">
        <v>46</v>
      </c>
      <c r="J22" s="6" t="s">
        <v>47</v>
      </c>
      <c r="K22" s="6" t="s">
        <v>47</v>
      </c>
      <c r="L22" s="6" t="s">
        <v>47</v>
      </c>
      <c r="M22" s="7" t="s">
        <v>46</v>
      </c>
      <c r="N22" s="7" t="s">
        <v>46</v>
      </c>
      <c r="O22" s="6" t="s">
        <v>46</v>
      </c>
    </row>
    <row r="23" spans="2:15" ht="12" customHeight="1">
      <c r="B23" s="37" t="s">
        <v>38</v>
      </c>
      <c r="C23" s="38"/>
      <c r="D23" s="4" t="s">
        <v>21</v>
      </c>
      <c r="E23" s="6">
        <v>3</v>
      </c>
      <c r="F23" s="7">
        <v>14</v>
      </c>
      <c r="G23" s="6">
        <v>9</v>
      </c>
      <c r="H23" s="7">
        <v>3</v>
      </c>
      <c r="I23" s="7">
        <v>6</v>
      </c>
      <c r="J23" s="7">
        <v>5</v>
      </c>
      <c r="K23" s="7">
        <v>2</v>
      </c>
      <c r="L23" s="6">
        <v>3</v>
      </c>
      <c r="M23" s="6">
        <v>1222</v>
      </c>
      <c r="N23" s="6">
        <v>563</v>
      </c>
      <c r="O23" s="6">
        <v>264</v>
      </c>
    </row>
    <row r="25" spans="2:4" ht="12" customHeight="1">
      <c r="B25" s="3" t="s">
        <v>10</v>
      </c>
      <c r="C25" s="3"/>
      <c r="D25" s="3"/>
    </row>
  </sheetData>
  <mergeCells count="25">
    <mergeCell ref="B20:C20"/>
    <mergeCell ref="B21:C21"/>
    <mergeCell ref="B22:C22"/>
    <mergeCell ref="B23:C23"/>
    <mergeCell ref="B17:C17"/>
    <mergeCell ref="B18:C18"/>
    <mergeCell ref="B19:C19"/>
    <mergeCell ref="B14:C14"/>
    <mergeCell ref="B15:C15"/>
    <mergeCell ref="B16:C16"/>
    <mergeCell ref="B13:C13"/>
    <mergeCell ref="B10:D10"/>
    <mergeCell ref="B11:D11"/>
    <mergeCell ref="B12:C12"/>
    <mergeCell ref="O4:O7"/>
    <mergeCell ref="F5:F7"/>
    <mergeCell ref="G5:I6"/>
    <mergeCell ref="J5:L6"/>
    <mergeCell ref="N4:N7"/>
    <mergeCell ref="F4:L4"/>
    <mergeCell ref="M4:M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49</v>
      </c>
      <c r="C9" s="53"/>
      <c r="D9" s="27"/>
      <c r="E9" s="5">
        <f>SUM(E10:E23)</f>
        <v>301</v>
      </c>
      <c r="F9" s="5">
        <f aca="true" t="shared" si="0" ref="F9:O9">SUM(F10:F23)</f>
        <v>4542</v>
      </c>
      <c r="G9" s="5">
        <f t="shared" si="0"/>
        <v>4174</v>
      </c>
      <c r="H9" s="5">
        <f t="shared" si="0"/>
        <v>2394</v>
      </c>
      <c r="I9" s="5">
        <f t="shared" si="0"/>
        <v>1780</v>
      </c>
      <c r="J9" s="5">
        <f t="shared" si="0"/>
        <v>368</v>
      </c>
      <c r="K9" s="5">
        <f t="shared" si="0"/>
        <v>255</v>
      </c>
      <c r="L9" s="5">
        <f t="shared" si="0"/>
        <v>113</v>
      </c>
      <c r="M9" s="5">
        <f t="shared" si="0"/>
        <v>1578282</v>
      </c>
      <c r="N9" s="5">
        <f t="shared" si="0"/>
        <v>1148583</v>
      </c>
      <c r="O9" s="5">
        <f t="shared" si="0"/>
        <v>155146</v>
      </c>
    </row>
    <row r="10" spans="2:15" ht="12" customHeight="1">
      <c r="B10" s="37" t="s">
        <v>19</v>
      </c>
      <c r="C10" s="38"/>
      <c r="D10" s="39"/>
      <c r="E10" s="6">
        <v>51</v>
      </c>
      <c r="F10" s="7">
        <v>499</v>
      </c>
      <c r="G10" s="6">
        <v>410</v>
      </c>
      <c r="H10" s="6">
        <v>228</v>
      </c>
      <c r="I10" s="6">
        <v>182</v>
      </c>
      <c r="J10" s="6">
        <v>89</v>
      </c>
      <c r="K10" s="6">
        <v>51</v>
      </c>
      <c r="L10" s="6">
        <v>38</v>
      </c>
      <c r="M10" s="6">
        <v>154048</v>
      </c>
      <c r="N10" s="6">
        <v>107178</v>
      </c>
      <c r="O10" s="6">
        <v>13006</v>
      </c>
    </row>
    <row r="11" spans="2:15" ht="23.25" customHeight="1">
      <c r="B11" s="37" t="s">
        <v>20</v>
      </c>
      <c r="C11" s="38"/>
      <c r="D11" s="39"/>
      <c r="E11" s="6">
        <v>10</v>
      </c>
      <c r="F11" s="7">
        <v>65</v>
      </c>
      <c r="G11" s="6">
        <v>49</v>
      </c>
      <c r="H11" s="6">
        <v>16</v>
      </c>
      <c r="I11" s="6">
        <v>33</v>
      </c>
      <c r="J11" s="6">
        <v>16</v>
      </c>
      <c r="K11" s="6">
        <v>9</v>
      </c>
      <c r="L11" s="6">
        <v>7</v>
      </c>
      <c r="M11" s="6">
        <v>9266</v>
      </c>
      <c r="N11" s="6">
        <v>6613</v>
      </c>
      <c r="O11" s="6">
        <v>1377</v>
      </c>
    </row>
    <row r="12" spans="2:15" ht="12" customHeight="1">
      <c r="B12" s="37" t="s">
        <v>22</v>
      </c>
      <c r="C12" s="38"/>
      <c r="D12" s="4" t="s">
        <v>21</v>
      </c>
      <c r="E12" s="6">
        <v>6</v>
      </c>
      <c r="F12" s="7">
        <v>139</v>
      </c>
      <c r="G12" s="6">
        <v>134</v>
      </c>
      <c r="H12" s="6">
        <v>30</v>
      </c>
      <c r="I12" s="6">
        <v>104</v>
      </c>
      <c r="J12" s="6">
        <v>5</v>
      </c>
      <c r="K12" s="6">
        <v>4</v>
      </c>
      <c r="L12" s="6">
        <v>1</v>
      </c>
      <c r="M12" s="6">
        <v>18583</v>
      </c>
      <c r="N12" s="6">
        <v>12816</v>
      </c>
      <c r="O12" s="6">
        <v>3868</v>
      </c>
    </row>
    <row r="13" spans="2:15" ht="12" customHeight="1">
      <c r="B13" s="73" t="s">
        <v>145</v>
      </c>
      <c r="C13" s="74"/>
      <c r="D13" s="75"/>
      <c r="E13" s="6">
        <v>102</v>
      </c>
      <c r="F13" s="7">
        <v>1776</v>
      </c>
      <c r="G13" s="6">
        <v>1662</v>
      </c>
      <c r="H13" s="6">
        <v>1147</v>
      </c>
      <c r="I13" s="6">
        <v>515</v>
      </c>
      <c r="J13" s="6">
        <v>114</v>
      </c>
      <c r="K13" s="6">
        <v>83</v>
      </c>
      <c r="L13" s="6">
        <v>31</v>
      </c>
      <c r="M13" s="6">
        <v>709407</v>
      </c>
      <c r="N13" s="6">
        <v>489742</v>
      </c>
      <c r="O13" s="6">
        <v>73182</v>
      </c>
    </row>
    <row r="14" spans="2:15" ht="12" customHeight="1">
      <c r="B14" s="37" t="s">
        <v>23</v>
      </c>
      <c r="C14" s="38"/>
      <c r="D14" s="4" t="s">
        <v>21</v>
      </c>
      <c r="E14" s="6">
        <v>49</v>
      </c>
      <c r="F14" s="7">
        <v>860</v>
      </c>
      <c r="G14" s="6">
        <v>815</v>
      </c>
      <c r="H14" s="6">
        <v>411</v>
      </c>
      <c r="I14" s="6">
        <v>404</v>
      </c>
      <c r="J14" s="6">
        <v>45</v>
      </c>
      <c r="K14" s="6">
        <v>36</v>
      </c>
      <c r="L14" s="6">
        <v>9</v>
      </c>
      <c r="M14" s="6">
        <v>249729</v>
      </c>
      <c r="N14" s="6">
        <v>187330</v>
      </c>
      <c r="O14" s="6">
        <v>24262</v>
      </c>
    </row>
    <row r="15" spans="2:15" ht="12" customHeight="1">
      <c r="B15" s="37" t="s">
        <v>24</v>
      </c>
      <c r="C15" s="38"/>
      <c r="D15" s="4" t="s">
        <v>21</v>
      </c>
      <c r="E15" s="6">
        <v>6</v>
      </c>
      <c r="F15" s="7">
        <v>85</v>
      </c>
      <c r="G15" s="6">
        <v>75</v>
      </c>
      <c r="H15" s="6">
        <v>45</v>
      </c>
      <c r="I15" s="6">
        <v>30</v>
      </c>
      <c r="J15" s="6">
        <v>10</v>
      </c>
      <c r="K15" s="6">
        <v>7</v>
      </c>
      <c r="L15" s="6">
        <v>3</v>
      </c>
      <c r="M15" s="6">
        <v>28813</v>
      </c>
      <c r="N15" s="6">
        <v>15909</v>
      </c>
      <c r="O15" s="6">
        <v>3024</v>
      </c>
    </row>
    <row r="16" spans="2:15" ht="12" customHeight="1">
      <c r="B16" s="37" t="s">
        <v>25</v>
      </c>
      <c r="C16" s="38"/>
      <c r="D16" s="4" t="s">
        <v>26</v>
      </c>
      <c r="E16" s="6">
        <v>7</v>
      </c>
      <c r="F16" s="15">
        <v>67</v>
      </c>
      <c r="G16" s="16">
        <v>52</v>
      </c>
      <c r="H16" s="16">
        <v>32</v>
      </c>
      <c r="I16" s="16">
        <v>20</v>
      </c>
      <c r="J16" s="16">
        <v>15</v>
      </c>
      <c r="K16" s="16">
        <v>9</v>
      </c>
      <c r="L16" s="16">
        <v>6</v>
      </c>
      <c r="M16" s="16">
        <v>6852</v>
      </c>
      <c r="N16" s="16">
        <v>2904</v>
      </c>
      <c r="O16" s="16">
        <v>2599</v>
      </c>
    </row>
    <row r="17" spans="2:15" ht="12" customHeight="1">
      <c r="B17" s="37" t="s">
        <v>29</v>
      </c>
      <c r="C17" s="38"/>
      <c r="D17" s="4" t="s">
        <v>21</v>
      </c>
      <c r="E17" s="6">
        <v>1</v>
      </c>
      <c r="F17" s="7" t="s">
        <v>42</v>
      </c>
      <c r="G17" s="7" t="s">
        <v>42</v>
      </c>
      <c r="H17" s="7" t="s">
        <v>42</v>
      </c>
      <c r="I17" s="7" t="s">
        <v>42</v>
      </c>
      <c r="J17" s="7" t="s">
        <v>42</v>
      </c>
      <c r="K17" s="7" t="s">
        <v>42</v>
      </c>
      <c r="L17" s="7" t="s">
        <v>42</v>
      </c>
      <c r="M17" s="7" t="s">
        <v>42</v>
      </c>
      <c r="N17" s="7" t="s">
        <v>42</v>
      </c>
      <c r="O17" s="7" t="s">
        <v>42</v>
      </c>
    </row>
    <row r="18" spans="2:15" ht="12" customHeight="1">
      <c r="B18" s="37" t="s">
        <v>30</v>
      </c>
      <c r="C18" s="38"/>
      <c r="D18" s="4" t="s">
        <v>21</v>
      </c>
      <c r="E18" s="6">
        <v>21</v>
      </c>
      <c r="F18" s="7">
        <v>294</v>
      </c>
      <c r="G18" s="6">
        <v>277</v>
      </c>
      <c r="H18" s="6">
        <v>186</v>
      </c>
      <c r="I18" s="6">
        <v>91</v>
      </c>
      <c r="J18" s="6">
        <v>17</v>
      </c>
      <c r="K18" s="6">
        <v>15</v>
      </c>
      <c r="L18" s="6">
        <v>2</v>
      </c>
      <c r="M18" s="6">
        <v>57630</v>
      </c>
      <c r="N18" s="6">
        <v>25275</v>
      </c>
      <c r="O18" s="6">
        <v>13670</v>
      </c>
    </row>
    <row r="19" spans="2:15" ht="12" customHeight="1">
      <c r="B19" s="37" t="s">
        <v>33</v>
      </c>
      <c r="C19" s="38"/>
      <c r="D19" s="4" t="s">
        <v>21</v>
      </c>
      <c r="E19" s="6">
        <v>20</v>
      </c>
      <c r="F19" s="7">
        <v>119</v>
      </c>
      <c r="G19" s="6">
        <v>93</v>
      </c>
      <c r="H19" s="6">
        <v>84</v>
      </c>
      <c r="I19" s="6">
        <v>9</v>
      </c>
      <c r="J19" s="6">
        <v>26</v>
      </c>
      <c r="K19" s="6">
        <v>21</v>
      </c>
      <c r="L19" s="6">
        <v>5</v>
      </c>
      <c r="M19" s="6">
        <v>16064</v>
      </c>
      <c r="N19" s="6">
        <v>9228</v>
      </c>
      <c r="O19" s="6">
        <v>4341</v>
      </c>
    </row>
    <row r="20" spans="2:15" ht="12" customHeight="1">
      <c r="B20" s="37" t="s">
        <v>34</v>
      </c>
      <c r="C20" s="38"/>
      <c r="D20" s="4" t="s">
        <v>21</v>
      </c>
      <c r="E20" s="6">
        <v>2</v>
      </c>
      <c r="F20" s="15">
        <v>133</v>
      </c>
      <c r="G20" s="16">
        <v>127</v>
      </c>
      <c r="H20" s="16">
        <v>54</v>
      </c>
      <c r="I20" s="16">
        <v>73</v>
      </c>
      <c r="J20" s="16">
        <v>6</v>
      </c>
      <c r="K20" s="16">
        <v>3</v>
      </c>
      <c r="L20" s="16">
        <v>3</v>
      </c>
      <c r="M20" s="16">
        <v>13167</v>
      </c>
      <c r="N20" s="16">
        <v>4909</v>
      </c>
      <c r="O20" s="16">
        <v>3732</v>
      </c>
    </row>
    <row r="21" spans="2:15" ht="12" customHeight="1">
      <c r="B21" s="37" t="s">
        <v>35</v>
      </c>
      <c r="C21" s="38"/>
      <c r="D21" s="4" t="s">
        <v>21</v>
      </c>
      <c r="E21" s="6">
        <v>5</v>
      </c>
      <c r="F21" s="7">
        <v>370</v>
      </c>
      <c r="G21" s="6">
        <v>368</v>
      </c>
      <c r="H21" s="6">
        <v>108</v>
      </c>
      <c r="I21" s="6">
        <v>260</v>
      </c>
      <c r="J21" s="6">
        <v>2</v>
      </c>
      <c r="K21" s="6">
        <v>1</v>
      </c>
      <c r="L21" s="6">
        <v>1</v>
      </c>
      <c r="M21" s="6">
        <v>288625</v>
      </c>
      <c r="N21" s="6">
        <v>268897</v>
      </c>
      <c r="O21" s="6">
        <v>7969</v>
      </c>
    </row>
    <row r="22" spans="2:15" ht="12" customHeight="1">
      <c r="B22" s="37" t="s">
        <v>37</v>
      </c>
      <c r="C22" s="38"/>
      <c r="D22" s="4" t="s">
        <v>21</v>
      </c>
      <c r="E22" s="6">
        <v>1</v>
      </c>
      <c r="F22" s="10" t="s">
        <v>50</v>
      </c>
      <c r="G22" s="10" t="s">
        <v>50</v>
      </c>
      <c r="H22" s="10" t="s">
        <v>50</v>
      </c>
      <c r="I22" s="10" t="s">
        <v>50</v>
      </c>
      <c r="J22" s="6" t="s">
        <v>39</v>
      </c>
      <c r="K22" s="6" t="s">
        <v>39</v>
      </c>
      <c r="L22" s="6" t="s">
        <v>39</v>
      </c>
      <c r="M22" s="12" t="s">
        <v>42</v>
      </c>
      <c r="N22" s="12" t="s">
        <v>42</v>
      </c>
      <c r="O22" s="12" t="s">
        <v>42</v>
      </c>
    </row>
    <row r="23" spans="2:15" ht="12" customHeight="1">
      <c r="B23" s="37" t="s">
        <v>38</v>
      </c>
      <c r="C23" s="38"/>
      <c r="D23" s="4" t="s">
        <v>21</v>
      </c>
      <c r="E23" s="6">
        <v>20</v>
      </c>
      <c r="F23" s="7">
        <v>135</v>
      </c>
      <c r="G23" s="6">
        <v>112</v>
      </c>
      <c r="H23" s="7">
        <v>53</v>
      </c>
      <c r="I23" s="7">
        <v>59</v>
      </c>
      <c r="J23" s="7">
        <v>23</v>
      </c>
      <c r="K23" s="7">
        <v>16</v>
      </c>
      <c r="L23" s="6">
        <v>7</v>
      </c>
      <c r="M23" s="6">
        <v>26098</v>
      </c>
      <c r="N23" s="6">
        <v>17782</v>
      </c>
      <c r="O23" s="6">
        <v>4116</v>
      </c>
    </row>
    <row r="25" spans="2:4" ht="12" customHeight="1">
      <c r="B25" s="3" t="s">
        <v>10</v>
      </c>
      <c r="C25" s="3"/>
      <c r="D25" s="3"/>
    </row>
  </sheetData>
  <mergeCells count="25"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  <mergeCell ref="B16:C16"/>
    <mergeCell ref="J5:L6"/>
    <mergeCell ref="B10:D10"/>
    <mergeCell ref="B11:D11"/>
    <mergeCell ref="B12:C12"/>
    <mergeCell ref="B13:D13"/>
    <mergeCell ref="B23:C23"/>
    <mergeCell ref="B20:C20"/>
    <mergeCell ref="B21:C21"/>
    <mergeCell ref="B22:C22"/>
    <mergeCell ref="B18:C18"/>
    <mergeCell ref="B19:C19"/>
    <mergeCell ref="B17:C17"/>
    <mergeCell ref="B14:C14"/>
    <mergeCell ref="B15:C15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O3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142</v>
      </c>
      <c r="C9" s="53"/>
      <c r="D9" s="27"/>
      <c r="E9" s="5">
        <f>SUM(E10:E26)</f>
        <v>242</v>
      </c>
      <c r="F9" s="5">
        <f aca="true" t="shared" si="0" ref="F9:O9">SUM(F10:F26)</f>
        <v>10671</v>
      </c>
      <c r="G9" s="5">
        <f t="shared" si="0"/>
        <v>10395</v>
      </c>
      <c r="H9" s="5">
        <f t="shared" si="0"/>
        <v>5711</v>
      </c>
      <c r="I9" s="5">
        <f t="shared" si="0"/>
        <v>4684</v>
      </c>
      <c r="J9" s="5">
        <f t="shared" si="0"/>
        <v>276</v>
      </c>
      <c r="K9" s="5">
        <f t="shared" si="0"/>
        <v>167</v>
      </c>
      <c r="L9" s="5">
        <f t="shared" si="0"/>
        <v>109</v>
      </c>
      <c r="M9" s="5">
        <f t="shared" si="0"/>
        <v>5799070</v>
      </c>
      <c r="N9" s="5">
        <f t="shared" si="0"/>
        <v>4118745</v>
      </c>
      <c r="O9" s="5">
        <f t="shared" si="0"/>
        <v>555210</v>
      </c>
    </row>
    <row r="10" spans="2:15" ht="12" customHeight="1">
      <c r="B10" s="37" t="s">
        <v>19</v>
      </c>
      <c r="C10" s="38"/>
      <c r="D10" s="39"/>
      <c r="E10" s="6">
        <v>6</v>
      </c>
      <c r="F10" s="7">
        <v>22</v>
      </c>
      <c r="G10" s="6">
        <v>10</v>
      </c>
      <c r="H10" s="6">
        <v>5</v>
      </c>
      <c r="I10" s="6">
        <v>5</v>
      </c>
      <c r="J10" s="6">
        <v>12</v>
      </c>
      <c r="K10" s="6">
        <v>7</v>
      </c>
      <c r="L10" s="6">
        <v>5</v>
      </c>
      <c r="M10" s="6">
        <v>3702</v>
      </c>
      <c r="N10" s="6">
        <v>2187</v>
      </c>
      <c r="O10" s="6">
        <v>628</v>
      </c>
    </row>
    <row r="11" spans="2:15" ht="23.25" customHeight="1">
      <c r="B11" s="37" t="s">
        <v>20</v>
      </c>
      <c r="C11" s="38"/>
      <c r="D11" s="39"/>
      <c r="E11" s="6">
        <v>28</v>
      </c>
      <c r="F11" s="7">
        <v>325</v>
      </c>
      <c r="G11" s="6">
        <v>282</v>
      </c>
      <c r="H11" s="6">
        <v>116</v>
      </c>
      <c r="I11" s="6">
        <v>166</v>
      </c>
      <c r="J11" s="6">
        <v>43</v>
      </c>
      <c r="K11" s="6">
        <v>22</v>
      </c>
      <c r="L11" s="6">
        <v>21</v>
      </c>
      <c r="M11" s="6">
        <v>89940</v>
      </c>
      <c r="N11" s="6">
        <v>64133</v>
      </c>
      <c r="O11" s="6">
        <v>12047</v>
      </c>
    </row>
    <row r="12" spans="2:15" ht="12" customHeight="1">
      <c r="B12" s="37" t="s">
        <v>22</v>
      </c>
      <c r="C12" s="38"/>
      <c r="D12" s="4" t="s">
        <v>21</v>
      </c>
      <c r="E12" s="6">
        <v>5</v>
      </c>
      <c r="F12" s="7">
        <v>43</v>
      </c>
      <c r="G12" s="6">
        <v>36</v>
      </c>
      <c r="H12" s="6">
        <v>5</v>
      </c>
      <c r="I12" s="6">
        <v>31</v>
      </c>
      <c r="J12" s="6">
        <v>7</v>
      </c>
      <c r="K12" s="6">
        <v>3</v>
      </c>
      <c r="L12" s="6">
        <v>4</v>
      </c>
      <c r="M12" s="6">
        <v>2910</v>
      </c>
      <c r="N12" s="6">
        <v>625</v>
      </c>
      <c r="O12" s="6">
        <v>1376</v>
      </c>
    </row>
    <row r="13" spans="2:15" ht="12" customHeight="1">
      <c r="B13" s="73" t="s">
        <v>145</v>
      </c>
      <c r="C13" s="74"/>
      <c r="D13" s="75"/>
      <c r="E13" s="6">
        <v>9</v>
      </c>
      <c r="F13" s="7">
        <v>213</v>
      </c>
      <c r="G13" s="6">
        <v>203</v>
      </c>
      <c r="H13" s="6">
        <v>175</v>
      </c>
      <c r="I13" s="6">
        <v>28</v>
      </c>
      <c r="J13" s="6">
        <v>10</v>
      </c>
      <c r="K13" s="6">
        <v>7</v>
      </c>
      <c r="L13" s="6">
        <v>3</v>
      </c>
      <c r="M13" s="6">
        <v>76759</v>
      </c>
      <c r="N13" s="6">
        <v>40993</v>
      </c>
      <c r="O13" s="6">
        <v>10341</v>
      </c>
    </row>
    <row r="14" spans="2:15" ht="12" customHeight="1">
      <c r="B14" s="37" t="s">
        <v>23</v>
      </c>
      <c r="C14" s="38"/>
      <c r="D14" s="4" t="s">
        <v>21</v>
      </c>
      <c r="E14" s="6">
        <v>7</v>
      </c>
      <c r="F14" s="7">
        <v>84</v>
      </c>
      <c r="G14" s="6">
        <v>77</v>
      </c>
      <c r="H14" s="6">
        <v>40</v>
      </c>
      <c r="I14" s="6">
        <v>37</v>
      </c>
      <c r="J14" s="6">
        <v>7</v>
      </c>
      <c r="K14" s="6">
        <v>6</v>
      </c>
      <c r="L14" s="6">
        <v>1</v>
      </c>
      <c r="M14" s="6">
        <v>28405</v>
      </c>
      <c r="N14" s="6">
        <v>21140</v>
      </c>
      <c r="O14" s="6">
        <v>3372</v>
      </c>
    </row>
    <row r="15" spans="2:15" ht="12" customHeight="1">
      <c r="B15" s="37" t="s">
        <v>24</v>
      </c>
      <c r="C15" s="38"/>
      <c r="D15" s="4" t="s">
        <v>21</v>
      </c>
      <c r="E15" s="6">
        <v>19</v>
      </c>
      <c r="F15" s="7">
        <v>491</v>
      </c>
      <c r="G15" s="6">
        <v>473</v>
      </c>
      <c r="H15" s="6">
        <v>266</v>
      </c>
      <c r="I15" s="6">
        <v>207</v>
      </c>
      <c r="J15" s="6">
        <v>18</v>
      </c>
      <c r="K15" s="6">
        <v>7</v>
      </c>
      <c r="L15" s="6">
        <v>11</v>
      </c>
      <c r="M15" s="6">
        <v>317133</v>
      </c>
      <c r="N15" s="6">
        <v>247726</v>
      </c>
      <c r="O15" s="6">
        <v>22251</v>
      </c>
    </row>
    <row r="16" spans="2:15" ht="12" customHeight="1">
      <c r="B16" s="37" t="s">
        <v>27</v>
      </c>
      <c r="C16" s="38"/>
      <c r="D16" s="39"/>
      <c r="E16" s="6">
        <v>2</v>
      </c>
      <c r="F16" s="7" t="s">
        <v>42</v>
      </c>
      <c r="G16" s="7" t="s">
        <v>42</v>
      </c>
      <c r="H16" s="7" t="s">
        <v>42</v>
      </c>
      <c r="I16" s="7" t="s">
        <v>42</v>
      </c>
      <c r="J16" s="7" t="s">
        <v>42</v>
      </c>
      <c r="K16" s="7" t="s">
        <v>42</v>
      </c>
      <c r="L16" s="7" t="s">
        <v>42</v>
      </c>
      <c r="M16" s="7" t="s">
        <v>42</v>
      </c>
      <c r="N16" s="7" t="s">
        <v>42</v>
      </c>
      <c r="O16" s="6" t="s">
        <v>42</v>
      </c>
    </row>
    <row r="17" spans="2:15" ht="12" customHeight="1">
      <c r="B17" s="37" t="s">
        <v>8</v>
      </c>
      <c r="C17" s="38"/>
      <c r="D17" s="4" t="s">
        <v>21</v>
      </c>
      <c r="E17" s="6">
        <v>9</v>
      </c>
      <c r="F17" s="15">
        <v>212</v>
      </c>
      <c r="G17" s="16">
        <v>198</v>
      </c>
      <c r="H17" s="16">
        <v>71</v>
      </c>
      <c r="I17" s="16">
        <v>127</v>
      </c>
      <c r="J17" s="16">
        <v>14</v>
      </c>
      <c r="K17" s="16">
        <v>6</v>
      </c>
      <c r="L17" s="16">
        <v>8</v>
      </c>
      <c r="M17" s="16">
        <v>30227</v>
      </c>
      <c r="N17" s="16">
        <v>18860</v>
      </c>
      <c r="O17" s="16">
        <v>6902</v>
      </c>
    </row>
    <row r="18" spans="2:15" ht="12" customHeight="1">
      <c r="B18" s="37" t="s">
        <v>29</v>
      </c>
      <c r="C18" s="38"/>
      <c r="D18" s="4" t="s">
        <v>21</v>
      </c>
      <c r="E18" s="6">
        <v>3</v>
      </c>
      <c r="F18" s="7">
        <v>16</v>
      </c>
      <c r="G18" s="6">
        <v>11</v>
      </c>
      <c r="H18" s="6">
        <v>3</v>
      </c>
      <c r="I18" s="6">
        <v>8</v>
      </c>
      <c r="J18" s="6">
        <v>5</v>
      </c>
      <c r="K18" s="6">
        <v>3</v>
      </c>
      <c r="L18" s="6">
        <v>2</v>
      </c>
      <c r="M18" s="6">
        <v>3544</v>
      </c>
      <c r="N18" s="6">
        <v>2632</v>
      </c>
      <c r="O18" s="6">
        <v>412</v>
      </c>
    </row>
    <row r="19" spans="2:15" ht="12" customHeight="1">
      <c r="B19" s="37" t="s">
        <v>30</v>
      </c>
      <c r="C19" s="38"/>
      <c r="D19" s="4" t="s">
        <v>21</v>
      </c>
      <c r="E19" s="6">
        <v>15</v>
      </c>
      <c r="F19" s="7">
        <v>102</v>
      </c>
      <c r="G19" s="6">
        <v>80</v>
      </c>
      <c r="H19" s="6">
        <v>59</v>
      </c>
      <c r="I19" s="6">
        <v>21</v>
      </c>
      <c r="J19" s="6">
        <v>22</v>
      </c>
      <c r="K19" s="6">
        <v>13</v>
      </c>
      <c r="L19" s="6">
        <v>9</v>
      </c>
      <c r="M19" s="6">
        <v>18517</v>
      </c>
      <c r="N19" s="6">
        <v>9551</v>
      </c>
      <c r="O19" s="6">
        <v>3487</v>
      </c>
    </row>
    <row r="20" spans="2:15" ht="12" customHeight="1">
      <c r="B20" s="37" t="s">
        <v>32</v>
      </c>
      <c r="C20" s="38"/>
      <c r="D20" s="4" t="s">
        <v>21</v>
      </c>
      <c r="E20" s="6">
        <v>1</v>
      </c>
      <c r="F20" s="7" t="s">
        <v>42</v>
      </c>
      <c r="G20" s="7" t="s">
        <v>42</v>
      </c>
      <c r="H20" s="7" t="s">
        <v>42</v>
      </c>
      <c r="I20" s="7" t="s">
        <v>42</v>
      </c>
      <c r="J20" s="6" t="s">
        <v>39</v>
      </c>
      <c r="K20" s="6" t="s">
        <v>39</v>
      </c>
      <c r="L20" s="6" t="s">
        <v>39</v>
      </c>
      <c r="M20" s="7" t="s">
        <v>42</v>
      </c>
      <c r="N20" s="7" t="s">
        <v>42</v>
      </c>
      <c r="O20" s="6" t="s">
        <v>42</v>
      </c>
    </row>
    <row r="21" spans="2:15" ht="12" customHeight="1">
      <c r="B21" s="37" t="s">
        <v>33</v>
      </c>
      <c r="C21" s="38"/>
      <c r="D21" s="4" t="s">
        <v>21</v>
      </c>
      <c r="E21" s="6">
        <v>43</v>
      </c>
      <c r="F21" s="7">
        <v>544</v>
      </c>
      <c r="G21" s="6">
        <v>492</v>
      </c>
      <c r="H21" s="6">
        <v>352</v>
      </c>
      <c r="I21" s="6">
        <v>140</v>
      </c>
      <c r="J21" s="6">
        <v>52</v>
      </c>
      <c r="K21" s="6">
        <v>34</v>
      </c>
      <c r="L21" s="6">
        <v>18</v>
      </c>
      <c r="M21" s="6">
        <v>290791</v>
      </c>
      <c r="N21" s="6">
        <v>208013</v>
      </c>
      <c r="O21" s="6">
        <v>23669</v>
      </c>
    </row>
    <row r="22" spans="2:15" ht="12" customHeight="1">
      <c r="B22" s="37" t="s">
        <v>34</v>
      </c>
      <c r="C22" s="38"/>
      <c r="D22" s="4" t="s">
        <v>21</v>
      </c>
      <c r="E22" s="6">
        <v>24</v>
      </c>
      <c r="F22" s="7">
        <v>565</v>
      </c>
      <c r="G22" s="6">
        <v>548</v>
      </c>
      <c r="H22" s="6">
        <v>424</v>
      </c>
      <c r="I22" s="6">
        <v>124</v>
      </c>
      <c r="J22" s="6">
        <v>17</v>
      </c>
      <c r="K22" s="6">
        <v>13</v>
      </c>
      <c r="L22" s="6">
        <v>4</v>
      </c>
      <c r="M22" s="6">
        <v>173534</v>
      </c>
      <c r="N22" s="6">
        <v>97495</v>
      </c>
      <c r="O22" s="6">
        <v>31578</v>
      </c>
    </row>
    <row r="23" spans="2:15" ht="12" customHeight="1">
      <c r="B23" s="37" t="s">
        <v>35</v>
      </c>
      <c r="C23" s="38"/>
      <c r="D23" s="4" t="s">
        <v>21</v>
      </c>
      <c r="E23" s="6">
        <v>42</v>
      </c>
      <c r="F23" s="7">
        <v>7696</v>
      </c>
      <c r="G23" s="6">
        <v>7662</v>
      </c>
      <c r="H23" s="6">
        <v>4010</v>
      </c>
      <c r="I23" s="6">
        <v>3652</v>
      </c>
      <c r="J23" s="6">
        <v>34</v>
      </c>
      <c r="K23" s="6">
        <v>22</v>
      </c>
      <c r="L23" s="6">
        <v>12</v>
      </c>
      <c r="M23" s="6">
        <v>4692826</v>
      </c>
      <c r="N23" s="6">
        <v>3364984</v>
      </c>
      <c r="O23" s="6">
        <v>424124</v>
      </c>
    </row>
    <row r="24" spans="2:15" ht="12" customHeight="1">
      <c r="B24" s="37" t="s">
        <v>36</v>
      </c>
      <c r="C24" s="38"/>
      <c r="D24" s="4" t="s">
        <v>21</v>
      </c>
      <c r="E24" s="6">
        <v>12</v>
      </c>
      <c r="F24" s="7">
        <v>83</v>
      </c>
      <c r="G24" s="6">
        <v>71</v>
      </c>
      <c r="H24" s="6">
        <v>49</v>
      </c>
      <c r="I24" s="6">
        <v>22</v>
      </c>
      <c r="J24" s="6">
        <v>12</v>
      </c>
      <c r="K24" s="6">
        <v>8</v>
      </c>
      <c r="L24" s="6">
        <v>4</v>
      </c>
      <c r="M24" s="6">
        <v>17302</v>
      </c>
      <c r="N24" s="6">
        <v>8044</v>
      </c>
      <c r="O24" s="6">
        <v>3537</v>
      </c>
    </row>
    <row r="25" spans="2:15" ht="12" customHeight="1">
      <c r="B25" s="37" t="s">
        <v>37</v>
      </c>
      <c r="C25" s="38"/>
      <c r="D25" s="4" t="s">
        <v>21</v>
      </c>
      <c r="E25" s="6">
        <v>2</v>
      </c>
      <c r="F25" s="15">
        <v>10</v>
      </c>
      <c r="G25" s="15">
        <v>5</v>
      </c>
      <c r="H25" s="16">
        <v>4</v>
      </c>
      <c r="I25" s="16">
        <v>1</v>
      </c>
      <c r="J25" s="16">
        <v>5</v>
      </c>
      <c r="K25" s="16">
        <v>5</v>
      </c>
      <c r="L25" s="6" t="s">
        <v>39</v>
      </c>
      <c r="M25" s="16">
        <v>727</v>
      </c>
      <c r="N25" s="16">
        <v>372</v>
      </c>
      <c r="O25" s="16">
        <v>105</v>
      </c>
    </row>
    <row r="26" spans="2:15" ht="12" customHeight="1">
      <c r="B26" s="37" t="s">
        <v>38</v>
      </c>
      <c r="C26" s="38"/>
      <c r="D26" s="4" t="s">
        <v>21</v>
      </c>
      <c r="E26" s="6">
        <v>15</v>
      </c>
      <c r="F26" s="7">
        <v>265</v>
      </c>
      <c r="G26" s="6">
        <v>247</v>
      </c>
      <c r="H26" s="7">
        <v>132</v>
      </c>
      <c r="I26" s="7">
        <v>115</v>
      </c>
      <c r="J26" s="7">
        <v>18</v>
      </c>
      <c r="K26" s="7">
        <v>11</v>
      </c>
      <c r="L26" s="6">
        <v>7</v>
      </c>
      <c r="M26" s="6">
        <v>52753</v>
      </c>
      <c r="N26" s="6">
        <v>31990</v>
      </c>
      <c r="O26" s="6">
        <v>11381</v>
      </c>
    </row>
    <row r="28" spans="2:4" ht="12" customHeight="1">
      <c r="B28" s="3" t="s">
        <v>10</v>
      </c>
      <c r="C28" s="3"/>
      <c r="D28" s="3"/>
    </row>
    <row r="29" ht="12" customHeight="1">
      <c r="B29" s="3"/>
    </row>
    <row r="30" ht="12" customHeight="1">
      <c r="B30" s="3"/>
    </row>
  </sheetData>
  <mergeCells count="28">
    <mergeCell ref="B23:C23"/>
    <mergeCell ref="B24:C24"/>
    <mergeCell ref="B25:C25"/>
    <mergeCell ref="B26:C26"/>
    <mergeCell ref="B20:C20"/>
    <mergeCell ref="B21:C21"/>
    <mergeCell ref="B22:C22"/>
    <mergeCell ref="B17:C17"/>
    <mergeCell ref="B18:C18"/>
    <mergeCell ref="B19:C19"/>
    <mergeCell ref="B14:C14"/>
    <mergeCell ref="B15:C15"/>
    <mergeCell ref="B16:D16"/>
    <mergeCell ref="B10:D10"/>
    <mergeCell ref="B11:D11"/>
    <mergeCell ref="B12:C12"/>
    <mergeCell ref="B13:D13"/>
    <mergeCell ref="O4:O7"/>
    <mergeCell ref="F5:F7"/>
    <mergeCell ref="G5:I6"/>
    <mergeCell ref="J5:L6"/>
    <mergeCell ref="F4:L4"/>
    <mergeCell ref="N4:N7"/>
    <mergeCell ref="M4:M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1:O2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143</v>
      </c>
      <c r="C9" s="53"/>
      <c r="D9" s="27"/>
      <c r="E9" s="5">
        <f>SUM(E10:E22)</f>
        <v>85</v>
      </c>
      <c r="F9" s="5">
        <f aca="true" t="shared" si="0" ref="F9:O9">SUM(F10:F22)</f>
        <v>1666</v>
      </c>
      <c r="G9" s="5">
        <f t="shared" si="0"/>
        <v>1539</v>
      </c>
      <c r="H9" s="5">
        <f t="shared" si="0"/>
        <v>921</v>
      </c>
      <c r="I9" s="5">
        <f t="shared" si="0"/>
        <v>618</v>
      </c>
      <c r="J9" s="5">
        <f t="shared" si="0"/>
        <v>127</v>
      </c>
      <c r="K9" s="5">
        <f t="shared" si="0"/>
        <v>67</v>
      </c>
      <c r="L9" s="5">
        <f t="shared" si="0"/>
        <v>60</v>
      </c>
      <c r="M9" s="5">
        <f t="shared" si="0"/>
        <v>505291</v>
      </c>
      <c r="N9" s="5">
        <f t="shared" si="0"/>
        <v>317490</v>
      </c>
      <c r="O9" s="5">
        <f t="shared" si="0"/>
        <v>66949</v>
      </c>
    </row>
    <row r="10" spans="2:15" ht="12" customHeight="1">
      <c r="B10" s="37" t="s">
        <v>19</v>
      </c>
      <c r="C10" s="38"/>
      <c r="D10" s="39"/>
      <c r="E10" s="6">
        <v>1</v>
      </c>
      <c r="F10" s="7" t="s">
        <v>42</v>
      </c>
      <c r="G10" s="6" t="s">
        <v>47</v>
      </c>
      <c r="H10" s="6" t="s">
        <v>47</v>
      </c>
      <c r="I10" s="6" t="s">
        <v>47</v>
      </c>
      <c r="J10" s="7" t="s">
        <v>42</v>
      </c>
      <c r="K10" s="7" t="s">
        <v>42</v>
      </c>
      <c r="L10" s="7" t="s">
        <v>42</v>
      </c>
      <c r="M10" s="7" t="s">
        <v>42</v>
      </c>
      <c r="N10" s="7" t="s">
        <v>42</v>
      </c>
      <c r="O10" s="6" t="s">
        <v>47</v>
      </c>
    </row>
    <row r="11" spans="2:15" ht="23.25" customHeight="1">
      <c r="B11" s="37" t="s">
        <v>20</v>
      </c>
      <c r="C11" s="38"/>
      <c r="D11" s="39"/>
      <c r="E11" s="6">
        <v>24</v>
      </c>
      <c r="F11" s="7">
        <v>242</v>
      </c>
      <c r="G11" s="6">
        <v>206</v>
      </c>
      <c r="H11" s="6">
        <v>83</v>
      </c>
      <c r="I11" s="6">
        <v>123</v>
      </c>
      <c r="J11" s="6">
        <v>36</v>
      </c>
      <c r="K11" s="6">
        <v>20</v>
      </c>
      <c r="L11" s="6">
        <v>16</v>
      </c>
      <c r="M11" s="6">
        <v>73249</v>
      </c>
      <c r="N11" s="6">
        <v>52128</v>
      </c>
      <c r="O11" s="6">
        <v>8668</v>
      </c>
    </row>
    <row r="12" spans="2:15" ht="12" customHeight="1">
      <c r="B12" s="37" t="s">
        <v>22</v>
      </c>
      <c r="C12" s="38"/>
      <c r="D12" s="4" t="s">
        <v>21</v>
      </c>
      <c r="E12" s="6">
        <v>17</v>
      </c>
      <c r="F12" s="7">
        <v>113</v>
      </c>
      <c r="G12" s="6">
        <v>71</v>
      </c>
      <c r="H12" s="6">
        <v>5</v>
      </c>
      <c r="I12" s="6">
        <v>66</v>
      </c>
      <c r="J12" s="6">
        <v>42</v>
      </c>
      <c r="K12" s="6">
        <v>18</v>
      </c>
      <c r="L12" s="6">
        <v>24</v>
      </c>
      <c r="M12" s="6">
        <v>5385</v>
      </c>
      <c r="N12" s="6">
        <v>1318</v>
      </c>
      <c r="O12" s="6">
        <v>1832</v>
      </c>
    </row>
    <row r="13" spans="2:15" ht="12" customHeight="1">
      <c r="B13" s="73" t="s">
        <v>145</v>
      </c>
      <c r="C13" s="74"/>
      <c r="D13" s="75"/>
      <c r="E13" s="6">
        <v>1</v>
      </c>
      <c r="F13" s="7" t="s">
        <v>42</v>
      </c>
      <c r="G13" s="7" t="s">
        <v>42</v>
      </c>
      <c r="H13" s="7" t="s">
        <v>42</v>
      </c>
      <c r="I13" s="7" t="s">
        <v>42</v>
      </c>
      <c r="J13" s="7" t="s">
        <v>42</v>
      </c>
      <c r="K13" s="7" t="s">
        <v>42</v>
      </c>
      <c r="L13" s="7" t="s">
        <v>42</v>
      </c>
      <c r="M13" s="7" t="s">
        <v>42</v>
      </c>
      <c r="N13" s="7" t="s">
        <v>42</v>
      </c>
      <c r="O13" s="6" t="s">
        <v>42</v>
      </c>
    </row>
    <row r="14" spans="2:15" ht="12" customHeight="1">
      <c r="B14" s="37" t="s">
        <v>8</v>
      </c>
      <c r="C14" s="38"/>
      <c r="D14" s="4" t="s">
        <v>21</v>
      </c>
      <c r="E14" s="6">
        <v>1</v>
      </c>
      <c r="F14" s="15">
        <v>37</v>
      </c>
      <c r="G14" s="16">
        <v>27</v>
      </c>
      <c r="H14" s="16">
        <v>18</v>
      </c>
      <c r="I14" s="16">
        <v>9</v>
      </c>
      <c r="J14" s="16">
        <v>10</v>
      </c>
      <c r="K14" s="16">
        <v>4</v>
      </c>
      <c r="L14" s="16">
        <v>6</v>
      </c>
      <c r="M14" s="16">
        <v>3619</v>
      </c>
      <c r="N14" s="16">
        <v>2162</v>
      </c>
      <c r="O14" s="16">
        <v>898</v>
      </c>
    </row>
    <row r="15" spans="2:15" ht="12" customHeight="1">
      <c r="B15" s="37" t="s">
        <v>30</v>
      </c>
      <c r="C15" s="38"/>
      <c r="D15" s="4" t="s">
        <v>21</v>
      </c>
      <c r="E15" s="6">
        <v>2</v>
      </c>
      <c r="F15" s="7" t="s">
        <v>42</v>
      </c>
      <c r="G15" s="7" t="s">
        <v>42</v>
      </c>
      <c r="H15" s="7" t="s">
        <v>42</v>
      </c>
      <c r="I15" s="7" t="s">
        <v>42</v>
      </c>
      <c r="J15" s="7" t="s">
        <v>42</v>
      </c>
      <c r="K15" s="7" t="s">
        <v>42</v>
      </c>
      <c r="L15" s="7" t="s">
        <v>42</v>
      </c>
      <c r="M15" s="7" t="s">
        <v>42</v>
      </c>
      <c r="N15" s="7" t="s">
        <v>42</v>
      </c>
      <c r="O15" s="6" t="s">
        <v>42</v>
      </c>
    </row>
    <row r="16" spans="2:15" ht="12" customHeight="1">
      <c r="B16" s="37" t="s">
        <v>31</v>
      </c>
      <c r="C16" s="38"/>
      <c r="D16" s="39"/>
      <c r="E16" s="6">
        <v>2</v>
      </c>
      <c r="F16" s="15">
        <v>59</v>
      </c>
      <c r="G16" s="16">
        <v>57</v>
      </c>
      <c r="H16" s="16">
        <v>45</v>
      </c>
      <c r="I16" s="16">
        <v>12</v>
      </c>
      <c r="J16" s="16">
        <v>2</v>
      </c>
      <c r="K16" s="16">
        <v>1</v>
      </c>
      <c r="L16" s="16">
        <v>1</v>
      </c>
      <c r="M16" s="16">
        <v>10526</v>
      </c>
      <c r="N16" s="16">
        <v>7853</v>
      </c>
      <c r="O16" s="16">
        <v>687</v>
      </c>
    </row>
    <row r="17" spans="2:15" ht="12" customHeight="1">
      <c r="B17" s="37" t="s">
        <v>32</v>
      </c>
      <c r="C17" s="38"/>
      <c r="D17" s="4" t="s">
        <v>21</v>
      </c>
      <c r="E17" s="6">
        <v>1</v>
      </c>
      <c r="F17" s="7" t="s">
        <v>42</v>
      </c>
      <c r="G17" s="7" t="s">
        <v>42</v>
      </c>
      <c r="H17" s="7" t="s">
        <v>42</v>
      </c>
      <c r="I17" s="6" t="s">
        <v>47</v>
      </c>
      <c r="J17" s="7" t="s">
        <v>42</v>
      </c>
      <c r="K17" s="7" t="s">
        <v>42</v>
      </c>
      <c r="L17" s="7" t="s">
        <v>42</v>
      </c>
      <c r="M17" s="7" t="s">
        <v>42</v>
      </c>
      <c r="N17" s="7" t="s">
        <v>42</v>
      </c>
      <c r="O17" s="6" t="s">
        <v>42</v>
      </c>
    </row>
    <row r="18" spans="2:15" ht="12" customHeight="1">
      <c r="B18" s="37" t="s">
        <v>33</v>
      </c>
      <c r="C18" s="38"/>
      <c r="D18" s="4" t="s">
        <v>21</v>
      </c>
      <c r="E18" s="6">
        <v>10</v>
      </c>
      <c r="F18" s="7">
        <v>132</v>
      </c>
      <c r="G18" s="6">
        <v>119</v>
      </c>
      <c r="H18" s="6">
        <v>90</v>
      </c>
      <c r="I18" s="6">
        <v>29</v>
      </c>
      <c r="J18" s="6">
        <v>13</v>
      </c>
      <c r="K18" s="6">
        <v>7</v>
      </c>
      <c r="L18" s="6">
        <v>6</v>
      </c>
      <c r="M18" s="6">
        <v>44767</v>
      </c>
      <c r="N18" s="6">
        <v>31781</v>
      </c>
      <c r="O18" s="6">
        <v>6581</v>
      </c>
    </row>
    <row r="19" spans="2:15" ht="12" customHeight="1">
      <c r="B19" s="37" t="s">
        <v>34</v>
      </c>
      <c r="C19" s="38"/>
      <c r="D19" s="4" t="s">
        <v>21</v>
      </c>
      <c r="E19" s="6">
        <v>5</v>
      </c>
      <c r="F19" s="7">
        <v>630</v>
      </c>
      <c r="G19" s="6">
        <v>628</v>
      </c>
      <c r="H19" s="6">
        <v>433</v>
      </c>
      <c r="I19" s="6">
        <v>195</v>
      </c>
      <c r="J19" s="6">
        <v>2</v>
      </c>
      <c r="K19" s="6">
        <v>1</v>
      </c>
      <c r="L19" s="6">
        <v>1</v>
      </c>
      <c r="M19" s="6">
        <v>218855</v>
      </c>
      <c r="N19" s="6">
        <v>146539</v>
      </c>
      <c r="O19" s="6">
        <v>30411</v>
      </c>
    </row>
    <row r="20" spans="2:15" ht="12" customHeight="1">
      <c r="B20" s="37" t="s">
        <v>35</v>
      </c>
      <c r="C20" s="38"/>
      <c r="D20" s="4" t="s">
        <v>21</v>
      </c>
      <c r="E20" s="6">
        <v>8</v>
      </c>
      <c r="F20" s="7">
        <v>216</v>
      </c>
      <c r="G20" s="6">
        <v>212</v>
      </c>
      <c r="H20" s="6">
        <v>112</v>
      </c>
      <c r="I20" s="6">
        <v>100</v>
      </c>
      <c r="J20" s="6">
        <v>4</v>
      </c>
      <c r="K20" s="6">
        <v>4</v>
      </c>
      <c r="L20" s="6" t="s">
        <v>47</v>
      </c>
      <c r="M20" s="6">
        <v>110643</v>
      </c>
      <c r="N20" s="6">
        <v>70172</v>
      </c>
      <c r="O20" s="6">
        <v>10064</v>
      </c>
    </row>
    <row r="21" spans="2:15" ht="12" customHeight="1">
      <c r="B21" s="37" t="s">
        <v>36</v>
      </c>
      <c r="C21" s="38"/>
      <c r="D21" s="4" t="s">
        <v>21</v>
      </c>
      <c r="E21" s="6">
        <v>4</v>
      </c>
      <c r="F21" s="7">
        <v>161</v>
      </c>
      <c r="G21" s="6">
        <v>157</v>
      </c>
      <c r="H21" s="6">
        <v>96</v>
      </c>
      <c r="I21" s="6">
        <v>61</v>
      </c>
      <c r="J21" s="6">
        <v>4</v>
      </c>
      <c r="K21" s="6">
        <v>3</v>
      </c>
      <c r="L21" s="6">
        <v>1</v>
      </c>
      <c r="M21" s="6">
        <v>28462</v>
      </c>
      <c r="N21" s="6">
        <v>900</v>
      </c>
      <c r="O21" s="6">
        <v>5339</v>
      </c>
    </row>
    <row r="22" spans="2:15" ht="12" customHeight="1">
      <c r="B22" s="37" t="s">
        <v>38</v>
      </c>
      <c r="C22" s="38"/>
      <c r="D22" s="4" t="s">
        <v>21</v>
      </c>
      <c r="E22" s="6">
        <v>9</v>
      </c>
      <c r="F22" s="7">
        <v>76</v>
      </c>
      <c r="G22" s="6">
        <v>62</v>
      </c>
      <c r="H22" s="7">
        <v>39</v>
      </c>
      <c r="I22" s="7">
        <v>23</v>
      </c>
      <c r="J22" s="7">
        <v>14</v>
      </c>
      <c r="K22" s="7">
        <v>9</v>
      </c>
      <c r="L22" s="6">
        <v>5</v>
      </c>
      <c r="M22" s="6">
        <v>9785</v>
      </c>
      <c r="N22" s="6">
        <v>4637</v>
      </c>
      <c r="O22" s="6">
        <v>2469</v>
      </c>
    </row>
    <row r="24" spans="2:4" ht="12" customHeight="1">
      <c r="B24" s="3" t="s">
        <v>10</v>
      </c>
      <c r="C24" s="3"/>
      <c r="D24" s="3"/>
    </row>
  </sheetData>
  <mergeCells count="24">
    <mergeCell ref="B20:C20"/>
    <mergeCell ref="B21:C21"/>
    <mergeCell ref="B22:C22"/>
    <mergeCell ref="B16:D16"/>
    <mergeCell ref="B17:C17"/>
    <mergeCell ref="B18:C18"/>
    <mergeCell ref="B19:C19"/>
    <mergeCell ref="B14:C14"/>
    <mergeCell ref="B15:C15"/>
    <mergeCell ref="B10:D10"/>
    <mergeCell ref="B11:D11"/>
    <mergeCell ref="B12:C12"/>
    <mergeCell ref="B13:D13"/>
    <mergeCell ref="O4:O7"/>
    <mergeCell ref="F5:F7"/>
    <mergeCell ref="G5:I6"/>
    <mergeCell ref="J5:L6"/>
    <mergeCell ref="N4:N7"/>
    <mergeCell ref="F4:L4"/>
    <mergeCell ref="M4:M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4" ht="12" customHeight="1">
      <c r="B3" s="3"/>
      <c r="C3" s="3"/>
      <c r="D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51</v>
      </c>
      <c r="C9" s="53"/>
      <c r="D9" s="27"/>
      <c r="E9" s="5">
        <f>SUM(E10:E29)</f>
        <v>756</v>
      </c>
      <c r="F9" s="5">
        <f aca="true" t="shared" si="0" ref="F9:O9">SUM(F10:F29)</f>
        <v>9351</v>
      </c>
      <c r="G9" s="5">
        <f t="shared" si="0"/>
        <v>8260</v>
      </c>
      <c r="H9" s="5">
        <f t="shared" si="0"/>
        <v>4540</v>
      </c>
      <c r="I9" s="5">
        <f t="shared" si="0"/>
        <v>3720</v>
      </c>
      <c r="J9" s="5">
        <f t="shared" si="0"/>
        <v>1091</v>
      </c>
      <c r="K9" s="5">
        <f t="shared" si="0"/>
        <v>660</v>
      </c>
      <c r="L9" s="5">
        <f t="shared" si="0"/>
        <v>431</v>
      </c>
      <c r="M9" s="5">
        <f t="shared" si="0"/>
        <v>2646222</v>
      </c>
      <c r="N9" s="5">
        <f t="shared" si="0"/>
        <v>1678096</v>
      </c>
      <c r="O9" s="5">
        <f t="shared" si="0"/>
        <v>356099</v>
      </c>
    </row>
    <row r="10" spans="2:15" ht="12" customHeight="1">
      <c r="B10" s="37" t="s">
        <v>19</v>
      </c>
      <c r="C10" s="38"/>
      <c r="D10" s="39"/>
      <c r="E10" s="6">
        <v>70</v>
      </c>
      <c r="F10" s="7">
        <v>988</v>
      </c>
      <c r="G10" s="6">
        <v>884</v>
      </c>
      <c r="H10" s="6">
        <v>597</v>
      </c>
      <c r="I10" s="6">
        <v>287</v>
      </c>
      <c r="J10" s="6">
        <v>104</v>
      </c>
      <c r="K10" s="6">
        <v>56</v>
      </c>
      <c r="L10" s="6">
        <v>48</v>
      </c>
      <c r="M10" s="6">
        <v>748193</v>
      </c>
      <c r="N10" s="6">
        <v>519876</v>
      </c>
      <c r="O10" s="6">
        <v>58356</v>
      </c>
    </row>
    <row r="11" spans="2:15" ht="23.25" customHeight="1">
      <c r="B11" s="37" t="s">
        <v>20</v>
      </c>
      <c r="C11" s="38"/>
      <c r="D11" s="39"/>
      <c r="E11" s="6">
        <v>88</v>
      </c>
      <c r="F11" s="7">
        <v>1319</v>
      </c>
      <c r="G11" s="6">
        <v>1193</v>
      </c>
      <c r="H11" s="6">
        <v>378</v>
      </c>
      <c r="I11" s="6">
        <v>815</v>
      </c>
      <c r="J11" s="6">
        <v>126</v>
      </c>
      <c r="K11" s="6">
        <v>61</v>
      </c>
      <c r="L11" s="6">
        <v>65</v>
      </c>
      <c r="M11" s="6">
        <v>349629</v>
      </c>
      <c r="N11" s="6">
        <v>239498</v>
      </c>
      <c r="O11" s="6">
        <v>46614</v>
      </c>
    </row>
    <row r="12" spans="2:15" ht="12" customHeight="1">
      <c r="B12" s="37" t="s">
        <v>22</v>
      </c>
      <c r="C12" s="38"/>
      <c r="D12" s="4" t="s">
        <v>21</v>
      </c>
      <c r="E12" s="6">
        <v>101</v>
      </c>
      <c r="F12" s="7">
        <v>996</v>
      </c>
      <c r="G12" s="6">
        <v>834</v>
      </c>
      <c r="H12" s="6">
        <v>163</v>
      </c>
      <c r="I12" s="6">
        <v>671</v>
      </c>
      <c r="J12" s="6">
        <v>162</v>
      </c>
      <c r="K12" s="6">
        <v>81</v>
      </c>
      <c r="L12" s="6">
        <v>81</v>
      </c>
      <c r="M12" s="6">
        <v>84548</v>
      </c>
      <c r="N12" s="6">
        <v>31066</v>
      </c>
      <c r="O12" s="6">
        <v>25741</v>
      </c>
    </row>
    <row r="13" spans="2:15" ht="12" customHeight="1">
      <c r="B13" s="73" t="s">
        <v>146</v>
      </c>
      <c r="C13" s="74"/>
      <c r="D13" s="75"/>
      <c r="E13" s="6">
        <v>18</v>
      </c>
      <c r="F13" s="7">
        <v>87</v>
      </c>
      <c r="G13" s="6">
        <v>65</v>
      </c>
      <c r="H13" s="6">
        <v>54</v>
      </c>
      <c r="I13" s="6">
        <v>11</v>
      </c>
      <c r="J13" s="6">
        <v>22</v>
      </c>
      <c r="K13" s="6">
        <v>14</v>
      </c>
      <c r="L13" s="6">
        <v>8</v>
      </c>
      <c r="M13" s="6">
        <v>16273</v>
      </c>
      <c r="N13" s="6">
        <v>8502</v>
      </c>
      <c r="O13" s="6">
        <v>3074</v>
      </c>
    </row>
    <row r="14" spans="2:15" ht="12" customHeight="1">
      <c r="B14" s="37" t="s">
        <v>23</v>
      </c>
      <c r="C14" s="38"/>
      <c r="D14" s="4" t="s">
        <v>21</v>
      </c>
      <c r="E14" s="6">
        <v>36</v>
      </c>
      <c r="F14" s="7">
        <v>94</v>
      </c>
      <c r="G14" s="6">
        <v>40</v>
      </c>
      <c r="H14" s="6">
        <v>39</v>
      </c>
      <c r="I14" s="6">
        <v>1</v>
      </c>
      <c r="J14" s="6">
        <v>54</v>
      </c>
      <c r="K14" s="6">
        <v>45</v>
      </c>
      <c r="L14" s="6">
        <v>9</v>
      </c>
      <c r="M14" s="6">
        <v>8334</v>
      </c>
      <c r="N14" s="6">
        <v>4264</v>
      </c>
      <c r="O14" s="6">
        <v>1777</v>
      </c>
    </row>
    <row r="15" spans="2:15" ht="12" customHeight="1">
      <c r="B15" s="37" t="s">
        <v>24</v>
      </c>
      <c r="C15" s="38"/>
      <c r="D15" s="4" t="s">
        <v>21</v>
      </c>
      <c r="E15" s="6">
        <v>15</v>
      </c>
      <c r="F15" s="7">
        <v>165</v>
      </c>
      <c r="G15" s="6">
        <v>145</v>
      </c>
      <c r="H15" s="6">
        <v>82</v>
      </c>
      <c r="I15" s="6">
        <v>63</v>
      </c>
      <c r="J15" s="6">
        <v>20</v>
      </c>
      <c r="K15" s="6">
        <v>12</v>
      </c>
      <c r="L15" s="6">
        <v>8</v>
      </c>
      <c r="M15" s="6">
        <v>53962</v>
      </c>
      <c r="N15" s="6">
        <v>37270</v>
      </c>
      <c r="O15" s="6">
        <v>6898</v>
      </c>
    </row>
    <row r="16" spans="2:15" ht="12" customHeight="1">
      <c r="B16" s="37" t="s">
        <v>25</v>
      </c>
      <c r="C16" s="38"/>
      <c r="D16" s="4" t="s">
        <v>26</v>
      </c>
      <c r="E16" s="6">
        <v>24</v>
      </c>
      <c r="F16" s="7">
        <v>110</v>
      </c>
      <c r="G16" s="6">
        <v>72</v>
      </c>
      <c r="H16" s="6">
        <v>61</v>
      </c>
      <c r="I16" s="6">
        <v>11</v>
      </c>
      <c r="J16" s="6">
        <v>38</v>
      </c>
      <c r="K16" s="6">
        <v>25</v>
      </c>
      <c r="L16" s="6">
        <v>13</v>
      </c>
      <c r="M16" s="6">
        <v>13532</v>
      </c>
      <c r="N16" s="6">
        <v>6299</v>
      </c>
      <c r="O16" s="6">
        <v>3482</v>
      </c>
    </row>
    <row r="17" spans="2:15" ht="12" customHeight="1">
      <c r="B17" s="37" t="s">
        <v>27</v>
      </c>
      <c r="C17" s="38"/>
      <c r="D17" s="39"/>
      <c r="E17" s="6">
        <v>4</v>
      </c>
      <c r="F17" s="15">
        <v>195</v>
      </c>
      <c r="G17" s="16">
        <v>193</v>
      </c>
      <c r="H17" s="16">
        <v>141</v>
      </c>
      <c r="I17" s="16">
        <v>52</v>
      </c>
      <c r="J17" s="16">
        <v>2</v>
      </c>
      <c r="K17" s="16">
        <v>1</v>
      </c>
      <c r="L17" s="16">
        <v>1</v>
      </c>
      <c r="M17" s="16">
        <v>79788</v>
      </c>
      <c r="N17" s="16">
        <v>33977</v>
      </c>
      <c r="O17" s="16">
        <v>10084</v>
      </c>
    </row>
    <row r="18" spans="2:15" ht="12" customHeight="1">
      <c r="B18" s="37" t="s">
        <v>28</v>
      </c>
      <c r="C18" s="38"/>
      <c r="D18" s="4" t="s">
        <v>21</v>
      </c>
      <c r="E18" s="6">
        <v>1</v>
      </c>
      <c r="F18" s="7" t="s">
        <v>42</v>
      </c>
      <c r="G18" s="7" t="s">
        <v>42</v>
      </c>
      <c r="H18" s="7" t="s">
        <v>42</v>
      </c>
      <c r="I18" s="7" t="s">
        <v>42</v>
      </c>
      <c r="J18" s="6" t="s">
        <v>39</v>
      </c>
      <c r="K18" s="6" t="s">
        <v>39</v>
      </c>
      <c r="L18" s="6" t="s">
        <v>39</v>
      </c>
      <c r="M18" s="6" t="s">
        <v>42</v>
      </c>
      <c r="N18" s="6" t="s">
        <v>42</v>
      </c>
      <c r="O18" s="6" t="s">
        <v>42</v>
      </c>
    </row>
    <row r="19" spans="2:15" ht="12" customHeight="1">
      <c r="B19" s="37" t="s">
        <v>8</v>
      </c>
      <c r="C19" s="38"/>
      <c r="D19" s="4" t="s">
        <v>21</v>
      </c>
      <c r="E19" s="6">
        <v>1</v>
      </c>
      <c r="F19" s="7" t="s">
        <v>42</v>
      </c>
      <c r="G19" s="7" t="s">
        <v>42</v>
      </c>
      <c r="H19" s="7" t="s">
        <v>42</v>
      </c>
      <c r="I19" s="7" t="s">
        <v>42</v>
      </c>
      <c r="J19" s="6" t="s">
        <v>39</v>
      </c>
      <c r="K19" s="6" t="s">
        <v>39</v>
      </c>
      <c r="L19" s="6" t="s">
        <v>39</v>
      </c>
      <c r="M19" s="6" t="s">
        <v>42</v>
      </c>
      <c r="N19" s="6" t="s">
        <v>42</v>
      </c>
      <c r="O19" s="6" t="s">
        <v>42</v>
      </c>
    </row>
    <row r="20" spans="2:15" ht="12" customHeight="1">
      <c r="B20" s="37" t="s">
        <v>29</v>
      </c>
      <c r="C20" s="38"/>
      <c r="D20" s="4" t="s">
        <v>21</v>
      </c>
      <c r="E20" s="6">
        <v>22</v>
      </c>
      <c r="F20" s="7">
        <v>243</v>
      </c>
      <c r="G20" s="6">
        <v>207</v>
      </c>
      <c r="H20" s="6">
        <v>119</v>
      </c>
      <c r="I20" s="6">
        <v>88</v>
      </c>
      <c r="J20" s="6">
        <v>36</v>
      </c>
      <c r="K20" s="6">
        <v>22</v>
      </c>
      <c r="L20" s="6">
        <v>14</v>
      </c>
      <c r="M20" s="6">
        <v>34523</v>
      </c>
      <c r="N20" s="6">
        <v>20325</v>
      </c>
      <c r="O20" s="6">
        <v>7320</v>
      </c>
    </row>
    <row r="21" spans="2:15" ht="12" customHeight="1">
      <c r="B21" s="37" t="s">
        <v>30</v>
      </c>
      <c r="C21" s="38"/>
      <c r="D21" s="4" t="s">
        <v>21</v>
      </c>
      <c r="E21" s="6">
        <v>12</v>
      </c>
      <c r="F21" s="7">
        <v>319</v>
      </c>
      <c r="G21" s="6">
        <v>316</v>
      </c>
      <c r="H21" s="6">
        <v>232</v>
      </c>
      <c r="I21" s="6">
        <v>84</v>
      </c>
      <c r="J21" s="6">
        <v>3</v>
      </c>
      <c r="K21" s="6">
        <v>2</v>
      </c>
      <c r="L21" s="6">
        <v>1</v>
      </c>
      <c r="M21" s="6">
        <v>63558</v>
      </c>
      <c r="N21" s="6">
        <v>31360</v>
      </c>
      <c r="O21" s="6">
        <v>12052</v>
      </c>
    </row>
    <row r="22" spans="2:15" ht="12" customHeight="1">
      <c r="B22" s="37" t="s">
        <v>31</v>
      </c>
      <c r="C22" s="38"/>
      <c r="D22" s="39"/>
      <c r="E22" s="6">
        <v>5</v>
      </c>
      <c r="F22" s="7">
        <v>145</v>
      </c>
      <c r="G22" s="6">
        <v>142</v>
      </c>
      <c r="H22" s="6">
        <v>123</v>
      </c>
      <c r="I22" s="6">
        <v>19</v>
      </c>
      <c r="J22" s="6">
        <v>3</v>
      </c>
      <c r="K22" s="6">
        <v>2</v>
      </c>
      <c r="L22" s="6">
        <v>1</v>
      </c>
      <c r="M22" s="6">
        <v>35770</v>
      </c>
      <c r="N22" s="6">
        <v>15541</v>
      </c>
      <c r="O22" s="6">
        <v>7355</v>
      </c>
    </row>
    <row r="23" spans="2:15" ht="12" customHeight="1">
      <c r="B23" s="37" t="s">
        <v>32</v>
      </c>
      <c r="C23" s="38"/>
      <c r="D23" s="4" t="s">
        <v>21</v>
      </c>
      <c r="E23" s="6">
        <v>11</v>
      </c>
      <c r="F23" s="7">
        <v>439</v>
      </c>
      <c r="G23" s="6">
        <v>421</v>
      </c>
      <c r="H23" s="6">
        <v>305</v>
      </c>
      <c r="I23" s="6">
        <v>116</v>
      </c>
      <c r="J23" s="6">
        <v>18</v>
      </c>
      <c r="K23" s="6">
        <v>12</v>
      </c>
      <c r="L23" s="6">
        <v>6</v>
      </c>
      <c r="M23" s="6">
        <v>145089</v>
      </c>
      <c r="N23" s="6">
        <v>104429</v>
      </c>
      <c r="O23" s="6">
        <v>17719</v>
      </c>
    </row>
    <row r="24" spans="2:15" ht="12" customHeight="1">
      <c r="B24" s="37" t="s">
        <v>33</v>
      </c>
      <c r="C24" s="38"/>
      <c r="D24" s="4" t="s">
        <v>21</v>
      </c>
      <c r="E24" s="6">
        <v>99</v>
      </c>
      <c r="F24" s="7">
        <v>591</v>
      </c>
      <c r="G24" s="6">
        <v>437</v>
      </c>
      <c r="H24" s="6">
        <v>267</v>
      </c>
      <c r="I24" s="6">
        <v>170</v>
      </c>
      <c r="J24" s="6">
        <v>154</v>
      </c>
      <c r="K24" s="6">
        <v>109</v>
      </c>
      <c r="L24" s="6">
        <v>45</v>
      </c>
      <c r="M24" s="6">
        <v>83922</v>
      </c>
      <c r="N24" s="6">
        <v>42352</v>
      </c>
      <c r="O24" s="6">
        <v>16655</v>
      </c>
    </row>
    <row r="25" spans="2:15" ht="12" customHeight="1">
      <c r="B25" s="37" t="s">
        <v>34</v>
      </c>
      <c r="C25" s="38"/>
      <c r="D25" s="4" t="s">
        <v>21</v>
      </c>
      <c r="E25" s="6">
        <v>58</v>
      </c>
      <c r="F25" s="7">
        <v>724</v>
      </c>
      <c r="G25" s="6">
        <v>647</v>
      </c>
      <c r="H25" s="6">
        <v>550</v>
      </c>
      <c r="I25" s="6">
        <v>97</v>
      </c>
      <c r="J25" s="6">
        <v>77</v>
      </c>
      <c r="K25" s="6">
        <v>55</v>
      </c>
      <c r="L25" s="6">
        <v>22</v>
      </c>
      <c r="M25" s="6">
        <v>165878</v>
      </c>
      <c r="N25" s="6">
        <v>78510</v>
      </c>
      <c r="O25" s="6">
        <v>33937</v>
      </c>
    </row>
    <row r="26" spans="2:15" ht="12" customHeight="1">
      <c r="B26" s="37" t="s">
        <v>35</v>
      </c>
      <c r="C26" s="38"/>
      <c r="D26" s="4" t="s">
        <v>21</v>
      </c>
      <c r="E26" s="6">
        <v>57</v>
      </c>
      <c r="F26" s="7">
        <v>1382</v>
      </c>
      <c r="G26" s="6">
        <v>1311</v>
      </c>
      <c r="H26" s="6">
        <v>434</v>
      </c>
      <c r="I26" s="6">
        <v>877</v>
      </c>
      <c r="J26" s="6">
        <v>71</v>
      </c>
      <c r="K26" s="6">
        <v>39</v>
      </c>
      <c r="L26" s="6">
        <v>32</v>
      </c>
      <c r="M26" s="6">
        <v>419805</v>
      </c>
      <c r="N26" s="6">
        <v>312329</v>
      </c>
      <c r="O26" s="6">
        <v>44975</v>
      </c>
    </row>
    <row r="27" spans="2:15" ht="12" customHeight="1">
      <c r="B27" s="37" t="s">
        <v>36</v>
      </c>
      <c r="C27" s="38"/>
      <c r="D27" s="4" t="s">
        <v>21</v>
      </c>
      <c r="E27" s="6">
        <v>49</v>
      </c>
      <c r="F27" s="7">
        <v>894</v>
      </c>
      <c r="G27" s="6">
        <v>827</v>
      </c>
      <c r="H27" s="6">
        <v>670</v>
      </c>
      <c r="I27" s="6">
        <v>157</v>
      </c>
      <c r="J27" s="6">
        <v>67</v>
      </c>
      <c r="K27" s="6">
        <v>42</v>
      </c>
      <c r="L27" s="6">
        <v>25</v>
      </c>
      <c r="M27" s="6">
        <v>177721</v>
      </c>
      <c r="N27" s="6">
        <v>91276</v>
      </c>
      <c r="O27" s="6">
        <v>37738</v>
      </c>
    </row>
    <row r="28" spans="2:15" ht="12" customHeight="1">
      <c r="B28" s="37" t="s">
        <v>37</v>
      </c>
      <c r="C28" s="38"/>
      <c r="D28" s="4" t="s">
        <v>21</v>
      </c>
      <c r="E28" s="6">
        <v>25</v>
      </c>
      <c r="F28" s="7">
        <v>278</v>
      </c>
      <c r="G28" s="7">
        <v>249</v>
      </c>
      <c r="H28" s="6">
        <v>149</v>
      </c>
      <c r="I28" s="6">
        <v>100</v>
      </c>
      <c r="J28" s="6">
        <v>29</v>
      </c>
      <c r="K28" s="6">
        <v>18</v>
      </c>
      <c r="L28" s="6">
        <v>11</v>
      </c>
      <c r="M28" s="6">
        <v>65514</v>
      </c>
      <c r="N28" s="6">
        <v>29462</v>
      </c>
      <c r="O28" s="6">
        <v>11228</v>
      </c>
    </row>
    <row r="29" spans="2:15" ht="12" customHeight="1">
      <c r="B29" s="37" t="s">
        <v>38</v>
      </c>
      <c r="C29" s="38"/>
      <c r="D29" s="4" t="s">
        <v>21</v>
      </c>
      <c r="E29" s="6">
        <v>60</v>
      </c>
      <c r="F29" s="7">
        <v>382</v>
      </c>
      <c r="G29" s="6">
        <v>277</v>
      </c>
      <c r="H29" s="7">
        <v>176</v>
      </c>
      <c r="I29" s="7">
        <v>101</v>
      </c>
      <c r="J29" s="7">
        <v>105</v>
      </c>
      <c r="K29" s="7">
        <v>64</v>
      </c>
      <c r="L29" s="6">
        <v>41</v>
      </c>
      <c r="M29" s="6">
        <v>100183</v>
      </c>
      <c r="N29" s="6">
        <v>71760</v>
      </c>
      <c r="O29" s="6">
        <v>11094</v>
      </c>
    </row>
    <row r="31" spans="2:4" ht="12" customHeight="1">
      <c r="B31" s="3" t="s">
        <v>10</v>
      </c>
      <c r="C31" s="3"/>
      <c r="D31" s="3"/>
    </row>
  </sheetData>
  <mergeCells count="31">
    <mergeCell ref="N4:N7"/>
    <mergeCell ref="O4:O7"/>
    <mergeCell ref="B8:D8"/>
    <mergeCell ref="B9:D9"/>
    <mergeCell ref="B4:D7"/>
    <mergeCell ref="E4:E7"/>
    <mergeCell ref="F4:L4"/>
    <mergeCell ref="M4:M7"/>
    <mergeCell ref="F5:F7"/>
    <mergeCell ref="G5:I6"/>
    <mergeCell ref="J5:L6"/>
    <mergeCell ref="B10:D10"/>
    <mergeCell ref="B11:D11"/>
    <mergeCell ref="B12:C12"/>
    <mergeCell ref="B14:C14"/>
    <mergeCell ref="B15:C15"/>
    <mergeCell ref="B16:C16"/>
    <mergeCell ref="B13:D13"/>
    <mergeCell ref="B17:D17"/>
    <mergeCell ref="B18:C18"/>
    <mergeCell ref="B19:C19"/>
    <mergeCell ref="B20:C20"/>
    <mergeCell ref="B21:C21"/>
    <mergeCell ref="B22:D22"/>
    <mergeCell ref="B23:C23"/>
    <mergeCell ref="B24:C24"/>
    <mergeCell ref="B29:C29"/>
    <mergeCell ref="B25:C25"/>
    <mergeCell ref="B26:C26"/>
    <mergeCell ref="B27:C27"/>
    <mergeCell ref="B28:C28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6.625" style="1" customWidth="1"/>
    <col min="4" max="4" width="7.50390625" style="1" customWidth="1"/>
    <col min="5" max="5" width="8.00390625" style="1" customWidth="1"/>
    <col min="6" max="6" width="9.125" style="1" customWidth="1"/>
    <col min="7" max="12" width="9.625" style="1" customWidth="1"/>
    <col min="13" max="15" width="11.625" style="1" customWidth="1"/>
    <col min="16" max="16384" width="9.00390625" style="1" customWidth="1"/>
  </cols>
  <sheetData>
    <row r="1" spans="2:4" ht="14.25" customHeight="1">
      <c r="B1" s="2" t="s">
        <v>9</v>
      </c>
      <c r="C1" s="2"/>
      <c r="D1" s="2"/>
    </row>
    <row r="2" spans="3:14" ht="12" customHeight="1">
      <c r="C2" s="3" t="s">
        <v>43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3" ht="12" customHeight="1">
      <c r="B3" s="3"/>
      <c r="C3" s="3"/>
    </row>
    <row r="4" spans="2:15" ht="12" customHeight="1">
      <c r="B4" s="40" t="s">
        <v>11</v>
      </c>
      <c r="C4" s="41"/>
      <c r="D4" s="42"/>
      <c r="E4" s="54" t="s">
        <v>0</v>
      </c>
      <c r="F4" s="68" t="s">
        <v>16</v>
      </c>
      <c r="G4" s="69"/>
      <c r="H4" s="69"/>
      <c r="I4" s="69"/>
      <c r="J4" s="69"/>
      <c r="K4" s="69"/>
      <c r="L4" s="70"/>
      <c r="M4" s="31" t="s">
        <v>17</v>
      </c>
      <c r="N4" s="31" t="s">
        <v>18</v>
      </c>
      <c r="O4" s="28" t="s">
        <v>4</v>
      </c>
    </row>
    <row r="5" spans="2:15" ht="12" customHeight="1">
      <c r="B5" s="43"/>
      <c r="C5" s="44"/>
      <c r="D5" s="45"/>
      <c r="E5" s="55"/>
      <c r="F5" s="34" t="s">
        <v>3</v>
      </c>
      <c r="G5" s="57" t="s">
        <v>14</v>
      </c>
      <c r="H5" s="58"/>
      <c r="I5" s="59"/>
      <c r="J5" s="57" t="s">
        <v>15</v>
      </c>
      <c r="K5" s="63"/>
      <c r="L5" s="64"/>
      <c r="M5" s="32"/>
      <c r="N5" s="71"/>
      <c r="O5" s="29"/>
    </row>
    <row r="6" spans="2:15" ht="12" customHeight="1">
      <c r="B6" s="43"/>
      <c r="C6" s="44"/>
      <c r="D6" s="45"/>
      <c r="E6" s="55"/>
      <c r="F6" s="35"/>
      <c r="G6" s="60"/>
      <c r="H6" s="61"/>
      <c r="I6" s="62"/>
      <c r="J6" s="65"/>
      <c r="K6" s="66"/>
      <c r="L6" s="67"/>
      <c r="M6" s="32"/>
      <c r="N6" s="71"/>
      <c r="O6" s="29"/>
    </row>
    <row r="7" spans="2:15" ht="12" customHeight="1">
      <c r="B7" s="46"/>
      <c r="C7" s="47"/>
      <c r="D7" s="48"/>
      <c r="E7" s="56"/>
      <c r="F7" s="36"/>
      <c r="G7" s="13" t="s">
        <v>3</v>
      </c>
      <c r="H7" s="13" t="s">
        <v>12</v>
      </c>
      <c r="I7" s="13" t="s">
        <v>13</v>
      </c>
      <c r="J7" s="13" t="s">
        <v>3</v>
      </c>
      <c r="K7" s="13" t="s">
        <v>12</v>
      </c>
      <c r="L7" s="13" t="s">
        <v>13</v>
      </c>
      <c r="M7" s="33"/>
      <c r="N7" s="72"/>
      <c r="O7" s="30"/>
    </row>
    <row r="8" spans="2:15" ht="12" customHeight="1">
      <c r="B8" s="49"/>
      <c r="C8" s="50"/>
      <c r="D8" s="51"/>
      <c r="E8" s="8"/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2</v>
      </c>
      <c r="N8" s="8" t="s">
        <v>5</v>
      </c>
      <c r="O8" s="8" t="s">
        <v>2</v>
      </c>
    </row>
    <row r="9" spans="2:15" ht="12" customHeight="1">
      <c r="B9" s="52" t="s">
        <v>52</v>
      </c>
      <c r="C9" s="53"/>
      <c r="D9" s="27"/>
      <c r="E9" s="5">
        <f aca="true" t="shared" si="0" ref="E9:O9">SUM(E10:E27)</f>
        <v>201</v>
      </c>
      <c r="F9" s="5">
        <f t="shared" si="0"/>
        <v>6252</v>
      </c>
      <c r="G9" s="5">
        <f t="shared" si="0"/>
        <v>6071</v>
      </c>
      <c r="H9" s="5">
        <f t="shared" si="0"/>
        <v>3983</v>
      </c>
      <c r="I9" s="5">
        <f t="shared" si="0"/>
        <v>2088</v>
      </c>
      <c r="J9" s="5">
        <f t="shared" si="0"/>
        <v>181</v>
      </c>
      <c r="K9" s="5">
        <f t="shared" si="0"/>
        <v>107</v>
      </c>
      <c r="L9" s="5">
        <f t="shared" si="0"/>
        <v>74</v>
      </c>
      <c r="M9" s="5">
        <f t="shared" si="0"/>
        <v>2495033</v>
      </c>
      <c r="N9" s="5">
        <f t="shared" si="0"/>
        <v>1398893</v>
      </c>
      <c r="O9" s="5">
        <f t="shared" si="0"/>
        <v>340335</v>
      </c>
    </row>
    <row r="10" spans="2:15" ht="12" customHeight="1">
      <c r="B10" s="37" t="s">
        <v>19</v>
      </c>
      <c r="C10" s="38"/>
      <c r="D10" s="39"/>
      <c r="E10" s="6">
        <v>34</v>
      </c>
      <c r="F10" s="7">
        <v>322</v>
      </c>
      <c r="G10" s="6">
        <v>264</v>
      </c>
      <c r="H10" s="6">
        <v>133</v>
      </c>
      <c r="I10" s="6">
        <v>131</v>
      </c>
      <c r="J10" s="6">
        <v>58</v>
      </c>
      <c r="K10" s="6">
        <v>31</v>
      </c>
      <c r="L10" s="6">
        <v>27</v>
      </c>
      <c r="M10" s="6">
        <v>138434</v>
      </c>
      <c r="N10" s="6">
        <v>102140</v>
      </c>
      <c r="O10" s="6">
        <v>10451</v>
      </c>
    </row>
    <row r="11" spans="2:15" ht="23.25" customHeight="1">
      <c r="B11" s="37" t="s">
        <v>20</v>
      </c>
      <c r="C11" s="38"/>
      <c r="D11" s="39"/>
      <c r="E11" s="6">
        <v>6</v>
      </c>
      <c r="F11" s="7">
        <v>427</v>
      </c>
      <c r="G11" s="6">
        <v>427</v>
      </c>
      <c r="H11" s="6">
        <v>100</v>
      </c>
      <c r="I11" s="6">
        <v>327</v>
      </c>
      <c r="J11" s="6" t="s">
        <v>39</v>
      </c>
      <c r="K11" s="6" t="s">
        <v>39</v>
      </c>
      <c r="L11" s="6" t="s">
        <v>39</v>
      </c>
      <c r="M11" s="6">
        <v>214016</v>
      </c>
      <c r="N11" s="6">
        <v>170186</v>
      </c>
      <c r="O11" s="6">
        <v>18221</v>
      </c>
    </row>
    <row r="12" spans="2:15" ht="12" customHeight="1">
      <c r="B12" s="37" t="s">
        <v>22</v>
      </c>
      <c r="C12" s="38"/>
      <c r="D12" s="4" t="s">
        <v>21</v>
      </c>
      <c r="E12" s="6">
        <v>10</v>
      </c>
      <c r="F12" s="7">
        <v>71</v>
      </c>
      <c r="G12" s="6">
        <v>54</v>
      </c>
      <c r="H12" s="6">
        <v>13</v>
      </c>
      <c r="I12" s="6">
        <v>41</v>
      </c>
      <c r="J12" s="6">
        <v>17</v>
      </c>
      <c r="K12" s="6">
        <v>9</v>
      </c>
      <c r="L12" s="6">
        <v>8</v>
      </c>
      <c r="M12" s="6">
        <v>4855</v>
      </c>
      <c r="N12" s="6">
        <v>1903</v>
      </c>
      <c r="O12" s="6">
        <v>1872</v>
      </c>
    </row>
    <row r="13" spans="2:15" ht="12" customHeight="1">
      <c r="B13" s="73" t="s">
        <v>147</v>
      </c>
      <c r="C13" s="74"/>
      <c r="D13" s="75"/>
      <c r="E13" s="6">
        <v>35</v>
      </c>
      <c r="F13" s="7">
        <v>347</v>
      </c>
      <c r="G13" s="6">
        <v>324</v>
      </c>
      <c r="H13" s="6">
        <v>219</v>
      </c>
      <c r="I13" s="6">
        <v>105</v>
      </c>
      <c r="J13" s="6">
        <v>23</v>
      </c>
      <c r="K13" s="6">
        <v>17</v>
      </c>
      <c r="L13" s="6">
        <v>6</v>
      </c>
      <c r="M13" s="6">
        <v>76881</v>
      </c>
      <c r="N13" s="6">
        <v>46898</v>
      </c>
      <c r="O13" s="6">
        <v>12733</v>
      </c>
    </row>
    <row r="14" spans="2:15" ht="12" customHeight="1">
      <c r="B14" s="37" t="s">
        <v>23</v>
      </c>
      <c r="C14" s="38"/>
      <c r="D14" s="4" t="s">
        <v>21</v>
      </c>
      <c r="E14" s="6">
        <v>23</v>
      </c>
      <c r="F14" s="7">
        <v>292</v>
      </c>
      <c r="G14" s="6">
        <v>269</v>
      </c>
      <c r="H14" s="6">
        <v>148</v>
      </c>
      <c r="I14" s="6">
        <v>121</v>
      </c>
      <c r="J14" s="6">
        <v>23</v>
      </c>
      <c r="K14" s="6">
        <v>15</v>
      </c>
      <c r="L14" s="6">
        <v>8</v>
      </c>
      <c r="M14" s="6">
        <v>36500</v>
      </c>
      <c r="N14" s="6">
        <v>18617</v>
      </c>
      <c r="O14" s="6">
        <v>9533</v>
      </c>
    </row>
    <row r="15" spans="2:15" ht="12" customHeight="1">
      <c r="B15" s="37" t="s">
        <v>24</v>
      </c>
      <c r="C15" s="38"/>
      <c r="D15" s="4" t="s">
        <v>21</v>
      </c>
      <c r="E15" s="6">
        <v>4</v>
      </c>
      <c r="F15" s="7">
        <v>22</v>
      </c>
      <c r="G15" s="6">
        <v>13</v>
      </c>
      <c r="H15" s="6">
        <v>4</v>
      </c>
      <c r="I15" s="6">
        <v>9</v>
      </c>
      <c r="J15" s="6">
        <v>9</v>
      </c>
      <c r="K15" s="6">
        <v>4</v>
      </c>
      <c r="L15" s="6">
        <v>5</v>
      </c>
      <c r="M15" s="6">
        <v>3576</v>
      </c>
      <c r="N15" s="6">
        <v>2244</v>
      </c>
      <c r="O15" s="6">
        <v>531</v>
      </c>
    </row>
    <row r="16" spans="2:15" ht="12" customHeight="1">
      <c r="B16" s="37" t="s">
        <v>25</v>
      </c>
      <c r="C16" s="38"/>
      <c r="D16" s="4" t="s">
        <v>26</v>
      </c>
      <c r="E16" s="6">
        <v>6</v>
      </c>
      <c r="F16" s="7">
        <v>61</v>
      </c>
      <c r="G16" s="6">
        <v>55</v>
      </c>
      <c r="H16" s="6">
        <v>41</v>
      </c>
      <c r="I16" s="6">
        <v>14</v>
      </c>
      <c r="J16" s="6">
        <v>6</v>
      </c>
      <c r="K16" s="6">
        <v>3</v>
      </c>
      <c r="L16" s="6">
        <v>3</v>
      </c>
      <c r="M16" s="6">
        <v>7890</v>
      </c>
      <c r="N16" s="6">
        <v>3645</v>
      </c>
      <c r="O16" s="6">
        <v>2090</v>
      </c>
    </row>
    <row r="17" spans="2:15" ht="12" customHeight="1">
      <c r="B17" s="37" t="s">
        <v>27</v>
      </c>
      <c r="C17" s="38"/>
      <c r="D17" s="39"/>
      <c r="E17" s="6">
        <v>6</v>
      </c>
      <c r="F17" s="7">
        <v>1671</v>
      </c>
      <c r="G17" s="6">
        <v>1671</v>
      </c>
      <c r="H17" s="6">
        <v>1530</v>
      </c>
      <c r="I17" s="6">
        <v>141</v>
      </c>
      <c r="J17" s="6" t="s">
        <v>39</v>
      </c>
      <c r="K17" s="6" t="s">
        <v>39</v>
      </c>
      <c r="L17" s="6" t="s">
        <v>39</v>
      </c>
      <c r="M17" s="6">
        <v>1014526</v>
      </c>
      <c r="N17" s="6">
        <v>557500</v>
      </c>
      <c r="O17" s="6">
        <v>124701</v>
      </c>
    </row>
    <row r="18" spans="2:15" ht="12" customHeight="1">
      <c r="B18" s="37" t="s">
        <v>29</v>
      </c>
      <c r="C18" s="38"/>
      <c r="D18" s="4" t="s">
        <v>21</v>
      </c>
      <c r="E18" s="6">
        <v>1</v>
      </c>
      <c r="F18" s="7" t="s">
        <v>42</v>
      </c>
      <c r="G18" s="6" t="s">
        <v>39</v>
      </c>
      <c r="H18" s="6" t="s">
        <v>39</v>
      </c>
      <c r="I18" s="6" t="s">
        <v>39</v>
      </c>
      <c r="J18" s="6" t="s">
        <v>53</v>
      </c>
      <c r="K18" s="6" t="s">
        <v>53</v>
      </c>
      <c r="L18" s="6" t="s">
        <v>39</v>
      </c>
      <c r="M18" s="6" t="s">
        <v>53</v>
      </c>
      <c r="N18" s="6" t="s">
        <v>53</v>
      </c>
      <c r="O18" s="6" t="s">
        <v>39</v>
      </c>
    </row>
    <row r="19" spans="2:15" ht="12" customHeight="1">
      <c r="B19" s="37" t="s">
        <v>30</v>
      </c>
      <c r="C19" s="38"/>
      <c r="D19" s="4" t="s">
        <v>21</v>
      </c>
      <c r="E19" s="6">
        <v>11</v>
      </c>
      <c r="F19" s="15">
        <v>409</v>
      </c>
      <c r="G19" s="16">
        <v>408</v>
      </c>
      <c r="H19" s="16">
        <v>281</v>
      </c>
      <c r="I19" s="16">
        <v>127</v>
      </c>
      <c r="J19" s="16">
        <v>1</v>
      </c>
      <c r="K19" s="16">
        <v>1</v>
      </c>
      <c r="L19" s="6" t="s">
        <v>39</v>
      </c>
      <c r="M19" s="16">
        <v>109768</v>
      </c>
      <c r="N19" s="16">
        <v>48048</v>
      </c>
      <c r="O19" s="16">
        <v>20630</v>
      </c>
    </row>
    <row r="20" spans="2:15" ht="12" customHeight="1">
      <c r="B20" s="37" t="s">
        <v>31</v>
      </c>
      <c r="C20" s="38"/>
      <c r="D20" s="39"/>
      <c r="E20" s="6">
        <v>3</v>
      </c>
      <c r="F20" s="7">
        <v>816</v>
      </c>
      <c r="G20" s="6">
        <v>816</v>
      </c>
      <c r="H20" s="6">
        <v>764</v>
      </c>
      <c r="I20" s="6">
        <v>52</v>
      </c>
      <c r="J20" s="6" t="s">
        <v>39</v>
      </c>
      <c r="K20" s="6" t="s">
        <v>39</v>
      </c>
      <c r="L20" s="6" t="s">
        <v>39</v>
      </c>
      <c r="M20" s="6">
        <v>580309</v>
      </c>
      <c r="N20" s="6">
        <v>273968</v>
      </c>
      <c r="O20" s="6">
        <v>65623</v>
      </c>
    </row>
    <row r="21" spans="2:15" ht="12" customHeight="1">
      <c r="B21" s="37" t="s">
        <v>32</v>
      </c>
      <c r="C21" s="38"/>
      <c r="D21" s="4" t="s">
        <v>21</v>
      </c>
      <c r="E21" s="6">
        <v>1</v>
      </c>
      <c r="F21" s="7" t="s">
        <v>42</v>
      </c>
      <c r="G21" s="7" t="s">
        <v>42</v>
      </c>
      <c r="H21" s="7" t="s">
        <v>42</v>
      </c>
      <c r="I21" s="6" t="s">
        <v>39</v>
      </c>
      <c r="J21" s="6" t="s">
        <v>53</v>
      </c>
      <c r="K21" s="6" t="s">
        <v>53</v>
      </c>
      <c r="L21" s="6" t="s">
        <v>39</v>
      </c>
      <c r="M21" s="6" t="s">
        <v>53</v>
      </c>
      <c r="N21" s="6" t="s">
        <v>53</v>
      </c>
      <c r="O21" s="6" t="s">
        <v>53</v>
      </c>
    </row>
    <row r="22" spans="2:15" ht="12" customHeight="1">
      <c r="B22" s="37" t="s">
        <v>33</v>
      </c>
      <c r="C22" s="38"/>
      <c r="D22" s="4" t="s">
        <v>21</v>
      </c>
      <c r="E22" s="6">
        <v>14</v>
      </c>
      <c r="F22" s="15">
        <v>193</v>
      </c>
      <c r="G22" s="16">
        <v>182</v>
      </c>
      <c r="H22" s="16">
        <v>134</v>
      </c>
      <c r="I22" s="16">
        <v>48</v>
      </c>
      <c r="J22" s="16">
        <v>11</v>
      </c>
      <c r="K22" s="16">
        <v>9</v>
      </c>
      <c r="L22" s="16">
        <v>2</v>
      </c>
      <c r="M22" s="16">
        <v>32381</v>
      </c>
      <c r="N22" s="16">
        <v>18215</v>
      </c>
      <c r="O22" s="16">
        <v>8125</v>
      </c>
    </row>
    <row r="23" spans="2:15" ht="12" customHeight="1">
      <c r="B23" s="37" t="s">
        <v>34</v>
      </c>
      <c r="C23" s="38"/>
      <c r="D23" s="4" t="s">
        <v>21</v>
      </c>
      <c r="E23" s="6">
        <v>7</v>
      </c>
      <c r="F23" s="7">
        <v>145</v>
      </c>
      <c r="G23" s="6">
        <v>142</v>
      </c>
      <c r="H23" s="6">
        <v>116</v>
      </c>
      <c r="I23" s="6">
        <v>26</v>
      </c>
      <c r="J23" s="6">
        <v>3</v>
      </c>
      <c r="K23" s="6">
        <v>2</v>
      </c>
      <c r="L23" s="6">
        <v>1</v>
      </c>
      <c r="M23" s="6">
        <v>35178</v>
      </c>
      <c r="N23" s="6">
        <v>11560</v>
      </c>
      <c r="O23" s="6">
        <v>7245</v>
      </c>
    </row>
    <row r="24" spans="2:15" ht="12" customHeight="1">
      <c r="B24" s="37" t="s">
        <v>35</v>
      </c>
      <c r="C24" s="38"/>
      <c r="D24" s="4" t="s">
        <v>21</v>
      </c>
      <c r="E24" s="6">
        <v>24</v>
      </c>
      <c r="F24" s="7">
        <v>1183</v>
      </c>
      <c r="G24" s="6">
        <v>1173</v>
      </c>
      <c r="H24" s="6">
        <v>343</v>
      </c>
      <c r="I24" s="6">
        <v>830</v>
      </c>
      <c r="J24" s="6">
        <v>10</v>
      </c>
      <c r="K24" s="6">
        <v>6</v>
      </c>
      <c r="L24" s="6">
        <v>4</v>
      </c>
      <c r="M24" s="6">
        <v>202217</v>
      </c>
      <c r="N24" s="6">
        <v>123147</v>
      </c>
      <c r="O24" s="6">
        <v>47768</v>
      </c>
    </row>
    <row r="25" spans="2:15" ht="12" customHeight="1">
      <c r="B25" s="37" t="s">
        <v>36</v>
      </c>
      <c r="C25" s="38"/>
      <c r="D25" s="4" t="s">
        <v>21</v>
      </c>
      <c r="E25" s="6">
        <v>1</v>
      </c>
      <c r="F25" s="15">
        <v>161</v>
      </c>
      <c r="G25" s="16">
        <v>157</v>
      </c>
      <c r="H25" s="16">
        <v>88</v>
      </c>
      <c r="I25" s="16">
        <v>69</v>
      </c>
      <c r="J25" s="16">
        <v>4</v>
      </c>
      <c r="K25" s="16">
        <v>2</v>
      </c>
      <c r="L25" s="16">
        <v>2</v>
      </c>
      <c r="M25" s="16">
        <v>22838</v>
      </c>
      <c r="N25" s="16">
        <v>12513</v>
      </c>
      <c r="O25" s="16">
        <v>6638</v>
      </c>
    </row>
    <row r="26" spans="2:15" ht="12" customHeight="1">
      <c r="B26" s="37" t="s">
        <v>37</v>
      </c>
      <c r="C26" s="38"/>
      <c r="D26" s="4" t="s">
        <v>21</v>
      </c>
      <c r="E26" s="6">
        <v>2</v>
      </c>
      <c r="F26" s="7" t="s">
        <v>42</v>
      </c>
      <c r="G26" s="7" t="s">
        <v>42</v>
      </c>
      <c r="H26" s="7" t="s">
        <v>42</v>
      </c>
      <c r="I26" s="7" t="s">
        <v>42</v>
      </c>
      <c r="J26" s="7" t="s">
        <v>42</v>
      </c>
      <c r="K26" s="7" t="s">
        <v>42</v>
      </c>
      <c r="L26" s="7" t="s">
        <v>42</v>
      </c>
      <c r="M26" s="7" t="s">
        <v>42</v>
      </c>
      <c r="N26" s="7" t="s">
        <v>42</v>
      </c>
      <c r="O26" s="6" t="s">
        <v>42</v>
      </c>
    </row>
    <row r="27" spans="2:15" ht="12" customHeight="1">
      <c r="B27" s="37" t="s">
        <v>38</v>
      </c>
      <c r="C27" s="38"/>
      <c r="D27" s="4" t="s">
        <v>21</v>
      </c>
      <c r="E27" s="6">
        <v>13</v>
      </c>
      <c r="F27" s="7">
        <v>132</v>
      </c>
      <c r="G27" s="6">
        <v>116</v>
      </c>
      <c r="H27" s="7">
        <v>69</v>
      </c>
      <c r="I27" s="7">
        <v>47</v>
      </c>
      <c r="J27" s="7">
        <v>16</v>
      </c>
      <c r="K27" s="7">
        <v>8</v>
      </c>
      <c r="L27" s="6">
        <v>8</v>
      </c>
      <c r="M27" s="6">
        <v>15664</v>
      </c>
      <c r="N27" s="6">
        <v>8309</v>
      </c>
      <c r="O27" s="6">
        <v>4174</v>
      </c>
    </row>
    <row r="29" spans="2:4" ht="12" customHeight="1">
      <c r="B29" s="3" t="s">
        <v>10</v>
      </c>
      <c r="C29" s="3"/>
      <c r="D29" s="3"/>
    </row>
  </sheetData>
  <mergeCells count="29">
    <mergeCell ref="B4:D7"/>
    <mergeCell ref="B8:D8"/>
    <mergeCell ref="B9:D9"/>
    <mergeCell ref="E4:E7"/>
    <mergeCell ref="O4:O7"/>
    <mergeCell ref="F5:F7"/>
    <mergeCell ref="G5:I6"/>
    <mergeCell ref="J5:L6"/>
    <mergeCell ref="F4:L4"/>
    <mergeCell ref="N4:N7"/>
    <mergeCell ref="M4:M7"/>
    <mergeCell ref="B10:D10"/>
    <mergeCell ref="B11:D11"/>
    <mergeCell ref="B12:C12"/>
    <mergeCell ref="B13:D13"/>
    <mergeCell ref="B14:C14"/>
    <mergeCell ref="B15:C15"/>
    <mergeCell ref="B16:C16"/>
    <mergeCell ref="B17:D17"/>
    <mergeCell ref="B18:C18"/>
    <mergeCell ref="B19:C19"/>
    <mergeCell ref="B20:D20"/>
    <mergeCell ref="B21:C21"/>
    <mergeCell ref="B26:C26"/>
    <mergeCell ref="B27:C27"/>
    <mergeCell ref="B22:C22"/>
    <mergeCell ref="B23:C23"/>
    <mergeCell ref="B24:C24"/>
    <mergeCell ref="B25:C25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1999-08-20T05:29:34Z</cp:lastPrinted>
  <dcterms:created xsi:type="dcterms:W3CDTF">1999-07-27T01:24:56Z</dcterms:created>
  <dcterms:modified xsi:type="dcterms:W3CDTF">2002-10-16T01:31:53Z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