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71" yWindow="450" windowWidth="12120" windowHeight="8835" activeTab="0"/>
  </bookViews>
  <sheets>
    <sheet name="81_月別木炭生産量（1）白炭" sheetId="1" r:id="rId1"/>
    <sheet name="（２）黒炭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<sst xmlns="http://schemas.openxmlformats.org/spreadsheetml/2006/main" count="135" uniqueCount="45">
  <si>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kg</t>
  </si>
  <si>
    <t>81．月別木炭生産量 （昭和48年度）</t>
  </si>
  <si>
    <t>（１）白炭</t>
  </si>
  <si>
    <t>10</t>
  </si>
  <si>
    <t>11</t>
  </si>
  <si>
    <t>12</t>
  </si>
  <si>
    <t>昭和48年</t>
  </si>
  <si>
    <t>昭和49年</t>
  </si>
  <si>
    <t>総数</t>
  </si>
  <si>
    <t>資料：県林産課</t>
  </si>
  <si>
    <t>月別</t>
  </si>
  <si>
    <t>楢炭</t>
  </si>
  <si>
    <t>雑炭</t>
  </si>
  <si>
    <t>栗炭</t>
  </si>
  <si>
    <t>松炭</t>
  </si>
  <si>
    <t>粉炭</t>
  </si>
  <si>
    <t>その他</t>
  </si>
  <si>
    <t xml:space="preserve"> 1</t>
  </si>
  <si>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</si>
  <si>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</si>
  <si>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</si>
  <si>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</si>
  <si>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</si>
  <si>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</si>
  <si>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</si>
  <si>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4月</t>
  </si>
  <si>
    <t>単位未満4捨5入のため総数に一致しない場合がある。</t>
  </si>
  <si>
    <t>―</t>
  </si>
  <si>
    <t>（２）黒炭</t>
  </si>
  <si>
    <t>月　　　　　別</t>
  </si>
  <si>
    <t>櫟炭</t>
  </si>
  <si>
    <t>kg</t>
  </si>
  <si>
    <t>―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</si>
  <si>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</si>
  <si>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</si>
  <si>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</si>
  <si>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</si>
  <si>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</si>
  <si>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</si>
  <si>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</si>
  <si>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</si>
  <si>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 xml:space="preserve"> 1</t>
  </si>
  <si>
    <t>―</t>
  </si>
  <si>
    <t xml:space="preserve"> 2</t>
  </si>
  <si>
    <t xml:space="preserve"> 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</si>
</sst>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5" fillId="2" borderId="4" xfId="0" applyNumberFormat="1" applyFont="1" applyFill="1" applyBorder="1" applyAlignment="1">
      <alignment horizontal="distributed" vertical="center" wrapText="1"/>
    </xf>
    <xf numFmtId="49" fontId="5" fillId="2" borderId="3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2.25390625" style="1" customWidth="1"/>
    <col min="4" max="4" width="3.875" style="1" customWidth="1"/>
    <col min="5" max="5" width="6.00390625" style="1" customWidth="1"/>
    <col min="6" max="6" width="11.75390625" style="1" customWidth="1"/>
    <col min="7" max="7" width="9.00390625" style="1" customWidth="1"/>
    <col min="8" max="8" width="11.125" style="1" customWidth="1"/>
    <col min="9" max="10" width="9.00390625" style="1" customWidth="1"/>
    <col min="11" max="11" width="10.125" style="1" customWidth="1"/>
    <col min="12" max="16384" width="9.00390625" style="1" customWidth="1"/>
  </cols>
  <sheetData>
    <row r="1" ht="14.25" customHeight="1">
      <c r="B1" s="7" t="s">
        <v>1</v>
      </c>
    </row>
    <row r="2" spans="2:7" ht="12" customHeight="1">
      <c r="B2" s="15" t="s">
        <v>2</v>
      </c>
      <c r="G2" s="8" t="s">
        <v>26</v>
      </c>
    </row>
    <row r="3" spans="2:12" ht="12" customHeight="1">
      <c r="B3" s="24" t="s">
        <v>10</v>
      </c>
      <c r="C3" s="25"/>
      <c r="D3" s="25"/>
      <c r="E3" s="26"/>
      <c r="F3" s="30" t="s">
        <v>8</v>
      </c>
      <c r="G3" s="30" t="s">
        <v>11</v>
      </c>
      <c r="H3" s="30" t="s">
        <v>12</v>
      </c>
      <c r="I3" s="30" t="s">
        <v>13</v>
      </c>
      <c r="J3" s="32" t="s">
        <v>14</v>
      </c>
      <c r="K3" s="30" t="s">
        <v>15</v>
      </c>
      <c r="L3" s="30" t="s">
        <v>16</v>
      </c>
    </row>
    <row r="4" spans="2:12" ht="12" customHeight="1">
      <c r="B4" s="27"/>
      <c r="C4" s="28"/>
      <c r="D4" s="28"/>
      <c r="E4" s="29"/>
      <c r="F4" s="31"/>
      <c r="G4" s="31"/>
      <c r="H4" s="31"/>
      <c r="I4" s="31"/>
      <c r="J4" s="33"/>
      <c r="K4" s="31"/>
      <c r="L4" s="31"/>
    </row>
    <row r="5" spans="2:12" ht="12" customHeight="1">
      <c r="B5" s="3"/>
      <c r="C5" s="5"/>
      <c r="D5" s="5"/>
      <c r="E5" s="4"/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/>
    </row>
    <row r="6" spans="2:12" ht="12" customHeight="1">
      <c r="B6" s="34" t="s">
        <v>8</v>
      </c>
      <c r="C6" s="35"/>
      <c r="D6" s="35"/>
      <c r="E6" s="36"/>
      <c r="F6" s="9">
        <f>SUM(F7:F18)</f>
        <v>233725</v>
      </c>
      <c r="G6" s="9">
        <f aca="true" t="shared" si="0" ref="G6:L6">SUM(G7:G18)</f>
        <v>149220</v>
      </c>
      <c r="H6" s="9">
        <f t="shared" si="0"/>
        <v>70740</v>
      </c>
      <c r="I6" s="9">
        <f t="shared" si="0"/>
        <v>315</v>
      </c>
      <c r="J6" s="6" t="s">
        <v>27</v>
      </c>
      <c r="K6" s="9">
        <f t="shared" si="0"/>
        <v>45</v>
      </c>
      <c r="L6" s="9">
        <f t="shared" si="0"/>
        <v>13405</v>
      </c>
    </row>
    <row r="7" spans="2:12" ht="12" customHeight="1">
      <c r="B7" s="22" t="s">
        <v>6</v>
      </c>
      <c r="C7" s="23"/>
      <c r="D7" s="23"/>
      <c r="E7" s="18" t="s">
        <v>25</v>
      </c>
      <c r="F7" s="6">
        <f>SUM(G7:L7)</f>
        <v>42050</v>
      </c>
      <c r="G7" s="6">
        <v>27495</v>
      </c>
      <c r="H7" s="6">
        <v>13860</v>
      </c>
      <c r="I7" s="6" t="s">
        <v>27</v>
      </c>
      <c r="J7" s="6" t="s">
        <v>27</v>
      </c>
      <c r="K7" s="6" t="s">
        <v>27</v>
      </c>
      <c r="L7" s="6">
        <v>695</v>
      </c>
    </row>
    <row r="8" spans="2:12" ht="12" customHeight="1">
      <c r="B8" s="10"/>
      <c r="C8" s="11"/>
      <c r="D8" s="17"/>
      <c r="E8" s="12" t="s">
        <v>20</v>
      </c>
      <c r="F8" s="6">
        <f aca="true" t="shared" si="1" ref="F8:F18">SUM(G8:L8)</f>
        <v>16530</v>
      </c>
      <c r="G8" s="6">
        <v>10800</v>
      </c>
      <c r="H8" s="6">
        <v>4965</v>
      </c>
      <c r="I8" s="6" t="s">
        <v>27</v>
      </c>
      <c r="J8" s="6" t="s">
        <v>27</v>
      </c>
      <c r="K8" s="6" t="s">
        <v>27</v>
      </c>
      <c r="L8" s="6">
        <v>765</v>
      </c>
    </row>
    <row r="9" spans="2:12" ht="12" customHeight="1">
      <c r="B9" s="10"/>
      <c r="C9" s="11"/>
      <c r="D9" s="16"/>
      <c r="E9" s="12" t="s">
        <v>21</v>
      </c>
      <c r="F9" s="6">
        <f t="shared" si="1"/>
        <v>13035</v>
      </c>
      <c r="G9" s="6">
        <v>7680</v>
      </c>
      <c r="H9" s="6">
        <v>5160</v>
      </c>
      <c r="I9" s="6" t="s">
        <v>27</v>
      </c>
      <c r="J9" s="6" t="s">
        <v>27</v>
      </c>
      <c r="K9" s="6" t="s">
        <v>27</v>
      </c>
      <c r="L9" s="6">
        <v>195</v>
      </c>
    </row>
    <row r="10" spans="2:12" ht="12" customHeight="1">
      <c r="B10" s="10"/>
      <c r="C10" s="11"/>
      <c r="D10" s="16"/>
      <c r="E10" s="12" t="s">
        <v>22</v>
      </c>
      <c r="F10" s="6">
        <f t="shared" si="1"/>
        <v>11385</v>
      </c>
      <c r="G10" s="6">
        <v>6480</v>
      </c>
      <c r="H10" s="6">
        <v>4275</v>
      </c>
      <c r="I10" s="6" t="s">
        <v>27</v>
      </c>
      <c r="J10" s="6" t="s">
        <v>27</v>
      </c>
      <c r="K10" s="6">
        <v>45</v>
      </c>
      <c r="L10" s="6">
        <v>585</v>
      </c>
    </row>
    <row r="11" spans="2:12" ht="12" customHeight="1">
      <c r="B11" s="10"/>
      <c r="C11" s="11"/>
      <c r="D11" s="16"/>
      <c r="E11" s="12" t="s">
        <v>23</v>
      </c>
      <c r="F11" s="6">
        <f t="shared" si="1"/>
        <v>9105</v>
      </c>
      <c r="G11" s="6">
        <v>5445</v>
      </c>
      <c r="H11" s="6">
        <v>3300</v>
      </c>
      <c r="I11" s="6" t="s">
        <v>27</v>
      </c>
      <c r="J11" s="6" t="s">
        <v>27</v>
      </c>
      <c r="K11" s="6" t="s">
        <v>27</v>
      </c>
      <c r="L11" s="6">
        <v>360</v>
      </c>
    </row>
    <row r="12" spans="2:12" ht="12" customHeight="1">
      <c r="B12" s="10"/>
      <c r="C12" s="11"/>
      <c r="D12" s="16"/>
      <c r="E12" s="12" t="s">
        <v>24</v>
      </c>
      <c r="F12" s="6">
        <f t="shared" si="1"/>
        <v>8805</v>
      </c>
      <c r="G12" s="6">
        <v>5325</v>
      </c>
      <c r="H12" s="6">
        <v>3315</v>
      </c>
      <c r="I12" s="6" t="s">
        <v>27</v>
      </c>
      <c r="J12" s="6" t="s">
        <v>27</v>
      </c>
      <c r="K12" s="6" t="s">
        <v>27</v>
      </c>
      <c r="L12" s="6">
        <v>165</v>
      </c>
    </row>
    <row r="13" spans="2:12" ht="12" customHeight="1">
      <c r="B13" s="10"/>
      <c r="C13" s="11"/>
      <c r="D13" s="16"/>
      <c r="E13" s="12" t="s">
        <v>3</v>
      </c>
      <c r="F13" s="6">
        <f t="shared" si="1"/>
        <v>6825</v>
      </c>
      <c r="G13" s="6">
        <v>3810</v>
      </c>
      <c r="H13" s="6">
        <v>2565</v>
      </c>
      <c r="I13" s="6" t="s">
        <v>27</v>
      </c>
      <c r="J13" s="6" t="s">
        <v>27</v>
      </c>
      <c r="K13" s="6" t="s">
        <v>27</v>
      </c>
      <c r="L13" s="6">
        <v>450</v>
      </c>
    </row>
    <row r="14" spans="2:12" ht="12" customHeight="1">
      <c r="B14" s="20"/>
      <c r="C14" s="21"/>
      <c r="D14" s="16"/>
      <c r="E14" s="12" t="s">
        <v>4</v>
      </c>
      <c r="F14" s="6">
        <f t="shared" si="1"/>
        <v>8760</v>
      </c>
      <c r="G14" s="6">
        <v>4785</v>
      </c>
      <c r="H14" s="6">
        <v>2865</v>
      </c>
      <c r="I14" s="6" t="s">
        <v>27</v>
      </c>
      <c r="J14" s="6" t="s">
        <v>27</v>
      </c>
      <c r="K14" s="6" t="s">
        <v>27</v>
      </c>
      <c r="L14" s="6">
        <v>1110</v>
      </c>
    </row>
    <row r="15" spans="2:12" ht="12" customHeight="1">
      <c r="B15" s="10"/>
      <c r="C15" s="11"/>
      <c r="D15" s="16"/>
      <c r="E15" s="12" t="s">
        <v>5</v>
      </c>
      <c r="F15" s="6">
        <f t="shared" si="1"/>
        <v>20580</v>
      </c>
      <c r="G15" s="6">
        <v>11985</v>
      </c>
      <c r="H15" s="6">
        <v>5475</v>
      </c>
      <c r="I15" s="6" t="s">
        <v>27</v>
      </c>
      <c r="J15" s="6" t="s">
        <v>27</v>
      </c>
      <c r="K15" s="6" t="s">
        <v>27</v>
      </c>
      <c r="L15" s="6">
        <v>3120</v>
      </c>
    </row>
    <row r="16" spans="2:12" ht="12" customHeight="1">
      <c r="B16" s="22" t="s">
        <v>7</v>
      </c>
      <c r="C16" s="23"/>
      <c r="D16" s="23"/>
      <c r="E16" s="12" t="s">
        <v>17</v>
      </c>
      <c r="F16" s="6">
        <f t="shared" si="1"/>
        <v>24230</v>
      </c>
      <c r="G16" s="6">
        <v>15135</v>
      </c>
      <c r="H16" s="6">
        <v>7905</v>
      </c>
      <c r="I16" s="6">
        <v>30</v>
      </c>
      <c r="J16" s="6" t="s">
        <v>27</v>
      </c>
      <c r="K16" s="6" t="s">
        <v>27</v>
      </c>
      <c r="L16" s="6">
        <v>1160</v>
      </c>
    </row>
    <row r="17" spans="2:12" ht="12" customHeight="1">
      <c r="B17" s="10"/>
      <c r="C17" s="11"/>
      <c r="D17" s="16"/>
      <c r="E17" s="12" t="s">
        <v>18</v>
      </c>
      <c r="F17" s="6">
        <f t="shared" si="1"/>
        <v>33110</v>
      </c>
      <c r="G17" s="6">
        <v>22665</v>
      </c>
      <c r="H17" s="14">
        <v>8190</v>
      </c>
      <c r="I17" s="13">
        <v>285</v>
      </c>
      <c r="J17" s="6" t="s">
        <v>27</v>
      </c>
      <c r="K17" s="6" t="s">
        <v>27</v>
      </c>
      <c r="L17" s="6">
        <v>1970</v>
      </c>
    </row>
    <row r="18" spans="2:12" ht="12" customHeight="1">
      <c r="B18" s="10"/>
      <c r="C18" s="11"/>
      <c r="D18" s="16"/>
      <c r="E18" s="11" t="s">
        <v>19</v>
      </c>
      <c r="F18" s="6">
        <f t="shared" si="1"/>
        <v>39310</v>
      </c>
      <c r="G18" s="6">
        <v>27615</v>
      </c>
      <c r="H18" s="14">
        <v>8865</v>
      </c>
      <c r="I18" s="6" t="s">
        <v>27</v>
      </c>
      <c r="J18" s="6" t="s">
        <v>27</v>
      </c>
      <c r="K18" s="6" t="s">
        <v>27</v>
      </c>
      <c r="L18" s="6">
        <v>2830</v>
      </c>
    </row>
    <row r="20" ht="12" customHeight="1">
      <c r="B20" s="8" t="s">
        <v>9</v>
      </c>
    </row>
  </sheetData>
  <mergeCells count="12">
    <mergeCell ref="K3:K4"/>
    <mergeCell ref="L3:L4"/>
    <mergeCell ref="J3:J4"/>
    <mergeCell ref="B6:E6"/>
    <mergeCell ref="G3:G4"/>
    <mergeCell ref="H3:H4"/>
    <mergeCell ref="I3:I4"/>
    <mergeCell ref="F3:F4"/>
    <mergeCell ref="B14:C14"/>
    <mergeCell ref="B7:D7"/>
    <mergeCell ref="B16:D16"/>
    <mergeCell ref="B3:E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8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2.25390625" style="1" customWidth="1"/>
    <col min="4" max="4" width="3.875" style="1" customWidth="1"/>
    <col min="5" max="5" width="6.00390625" style="1" customWidth="1"/>
    <col min="6" max="7" width="11.75390625" style="1" customWidth="1"/>
    <col min="8" max="8" width="9.00390625" style="1" customWidth="1"/>
    <col min="9" max="9" width="11.125" style="1" customWidth="1"/>
    <col min="10" max="11" width="9.00390625" style="1" customWidth="1"/>
    <col min="12" max="12" width="10.125" style="1" customWidth="1"/>
    <col min="13" max="16384" width="9.00390625" style="1" customWidth="1"/>
  </cols>
  <sheetData>
    <row r="1" ht="14.25" customHeight="1">
      <c r="B1" s="7" t="s">
        <v>1</v>
      </c>
    </row>
    <row r="2" spans="2:8" ht="12" customHeight="1">
      <c r="B2" s="15" t="s">
        <v>28</v>
      </c>
      <c r="H2" s="8" t="s">
        <v>26</v>
      </c>
    </row>
    <row r="3" spans="2:13" ht="12" customHeight="1">
      <c r="B3" s="24" t="s">
        <v>29</v>
      </c>
      <c r="C3" s="25"/>
      <c r="D3" s="25"/>
      <c r="E3" s="26"/>
      <c r="F3" s="30" t="s">
        <v>8</v>
      </c>
      <c r="G3" s="37" t="s">
        <v>30</v>
      </c>
      <c r="H3" s="30" t="s">
        <v>11</v>
      </c>
      <c r="I3" s="30" t="s">
        <v>12</v>
      </c>
      <c r="J3" s="30" t="s">
        <v>13</v>
      </c>
      <c r="K3" s="32" t="s">
        <v>14</v>
      </c>
      <c r="L3" s="30" t="s">
        <v>15</v>
      </c>
      <c r="M3" s="30" t="s">
        <v>16</v>
      </c>
    </row>
    <row r="4" spans="2:13" ht="12" customHeight="1">
      <c r="B4" s="27"/>
      <c r="C4" s="28"/>
      <c r="D4" s="28"/>
      <c r="E4" s="29"/>
      <c r="F4" s="31"/>
      <c r="G4" s="38"/>
      <c r="H4" s="31"/>
      <c r="I4" s="31"/>
      <c r="J4" s="31"/>
      <c r="K4" s="33"/>
      <c r="L4" s="31"/>
      <c r="M4" s="31"/>
    </row>
    <row r="5" spans="2:13" ht="12" customHeight="1">
      <c r="B5" s="3"/>
      <c r="C5" s="5"/>
      <c r="D5" s="5"/>
      <c r="E5" s="4"/>
      <c r="F5" s="2" t="s">
        <v>31</v>
      </c>
      <c r="G5" s="2" t="s">
        <v>31</v>
      </c>
      <c r="H5" s="2" t="s">
        <v>31</v>
      </c>
      <c r="I5" s="2" t="s">
        <v>31</v>
      </c>
      <c r="J5" s="2" t="s">
        <v>31</v>
      </c>
      <c r="K5" s="2" t="s">
        <v>31</v>
      </c>
      <c r="L5" s="2" t="s">
        <v>31</v>
      </c>
      <c r="M5" s="2" t="s">
        <v>31</v>
      </c>
    </row>
    <row r="6" spans="2:13" ht="12" customHeight="1">
      <c r="B6" s="34" t="s">
        <v>8</v>
      </c>
      <c r="C6" s="35"/>
      <c r="D6" s="35"/>
      <c r="E6" s="36"/>
      <c r="F6" s="9">
        <f>SUM(F7:F18)</f>
        <v>661533</v>
      </c>
      <c r="G6" s="9">
        <f>SUM(G7:G18)</f>
        <v>30453</v>
      </c>
      <c r="H6" s="9">
        <f aca="true" t="shared" si="0" ref="H6:M6">SUM(H7:H18)</f>
        <v>246018</v>
      </c>
      <c r="I6" s="9">
        <f t="shared" si="0"/>
        <v>323646</v>
      </c>
      <c r="J6" s="9">
        <f t="shared" si="0"/>
        <v>492</v>
      </c>
      <c r="K6" s="9">
        <f t="shared" si="0"/>
        <v>132</v>
      </c>
      <c r="L6" s="9">
        <f t="shared" si="0"/>
        <v>180</v>
      </c>
      <c r="M6" s="9">
        <f t="shared" si="0"/>
        <v>60612</v>
      </c>
    </row>
    <row r="7" spans="2:13" ht="12" customHeight="1">
      <c r="B7" s="22" t="s">
        <v>6</v>
      </c>
      <c r="C7" s="23"/>
      <c r="D7" s="23"/>
      <c r="E7" s="18" t="s">
        <v>25</v>
      </c>
      <c r="F7" s="6">
        <f>SUM(G7:M7)</f>
        <v>53145</v>
      </c>
      <c r="G7" s="6">
        <v>1944</v>
      </c>
      <c r="H7" s="6">
        <v>22260</v>
      </c>
      <c r="I7" s="6">
        <v>24204</v>
      </c>
      <c r="J7" s="6" t="s">
        <v>32</v>
      </c>
      <c r="K7" s="6" t="s">
        <v>32</v>
      </c>
      <c r="L7" s="6" t="s">
        <v>32</v>
      </c>
      <c r="M7" s="6">
        <v>4737</v>
      </c>
    </row>
    <row r="8" spans="2:13" ht="12" customHeight="1">
      <c r="B8" s="10"/>
      <c r="C8" s="11"/>
      <c r="D8" s="17"/>
      <c r="E8" s="12" t="s">
        <v>33</v>
      </c>
      <c r="F8" s="6">
        <f aca="true" t="shared" si="1" ref="F8:F18">SUM(G8:M8)</f>
        <v>48241</v>
      </c>
      <c r="G8" s="6">
        <v>4680</v>
      </c>
      <c r="H8" s="6">
        <v>19044</v>
      </c>
      <c r="I8" s="6">
        <v>16614</v>
      </c>
      <c r="J8" s="6" t="s">
        <v>32</v>
      </c>
      <c r="K8" s="6" t="s">
        <v>32</v>
      </c>
      <c r="L8" s="6" t="s">
        <v>32</v>
      </c>
      <c r="M8" s="6">
        <v>7903</v>
      </c>
    </row>
    <row r="9" spans="2:13" ht="12" customHeight="1">
      <c r="B9" s="10"/>
      <c r="C9" s="11"/>
      <c r="D9" s="16"/>
      <c r="E9" s="12" t="s">
        <v>34</v>
      </c>
      <c r="F9" s="6">
        <f t="shared" si="1"/>
        <v>50615</v>
      </c>
      <c r="G9" s="6">
        <v>1110</v>
      </c>
      <c r="H9" s="6">
        <v>15645</v>
      </c>
      <c r="I9" s="6">
        <v>33312</v>
      </c>
      <c r="J9" s="6" t="s">
        <v>32</v>
      </c>
      <c r="K9" s="6" t="s">
        <v>32</v>
      </c>
      <c r="L9" s="6" t="s">
        <v>32</v>
      </c>
      <c r="M9" s="6">
        <v>548</v>
      </c>
    </row>
    <row r="10" spans="2:13" ht="12" customHeight="1">
      <c r="B10" s="10"/>
      <c r="C10" s="11"/>
      <c r="D10" s="16"/>
      <c r="E10" s="12" t="s">
        <v>35</v>
      </c>
      <c r="F10" s="6">
        <f t="shared" si="1"/>
        <v>29649</v>
      </c>
      <c r="G10" s="6">
        <v>1890</v>
      </c>
      <c r="H10" s="6">
        <v>10413</v>
      </c>
      <c r="I10" s="6">
        <v>16491</v>
      </c>
      <c r="J10" s="6" t="s">
        <v>32</v>
      </c>
      <c r="K10" s="6" t="s">
        <v>32</v>
      </c>
      <c r="L10" s="6" t="s">
        <v>32</v>
      </c>
      <c r="M10" s="6">
        <v>855</v>
      </c>
    </row>
    <row r="11" spans="2:13" ht="12" customHeight="1">
      <c r="B11" s="10"/>
      <c r="C11" s="11"/>
      <c r="D11" s="16"/>
      <c r="E11" s="12" t="s">
        <v>36</v>
      </c>
      <c r="F11" s="6">
        <f t="shared" si="1"/>
        <v>33056</v>
      </c>
      <c r="G11" s="6">
        <v>612</v>
      </c>
      <c r="H11" s="6">
        <v>12867</v>
      </c>
      <c r="I11" s="6">
        <v>18534</v>
      </c>
      <c r="J11" s="6" t="s">
        <v>32</v>
      </c>
      <c r="K11" s="6" t="s">
        <v>32</v>
      </c>
      <c r="L11" s="6" t="s">
        <v>32</v>
      </c>
      <c r="M11" s="6">
        <v>1043</v>
      </c>
    </row>
    <row r="12" spans="2:13" ht="12" customHeight="1">
      <c r="B12" s="10"/>
      <c r="C12" s="11"/>
      <c r="D12" s="16"/>
      <c r="E12" s="12" t="s">
        <v>37</v>
      </c>
      <c r="F12" s="6">
        <f t="shared" si="1"/>
        <v>37685</v>
      </c>
      <c r="G12" s="6">
        <v>162</v>
      </c>
      <c r="H12" s="6">
        <v>10686</v>
      </c>
      <c r="I12" s="6">
        <v>26232</v>
      </c>
      <c r="J12" s="6" t="s">
        <v>32</v>
      </c>
      <c r="K12" s="6" t="s">
        <v>32</v>
      </c>
      <c r="L12" s="6" t="s">
        <v>32</v>
      </c>
      <c r="M12" s="6">
        <v>605</v>
      </c>
    </row>
    <row r="13" spans="2:13" ht="12" customHeight="1">
      <c r="B13" s="10"/>
      <c r="C13" s="11"/>
      <c r="D13" s="16"/>
      <c r="E13" s="12" t="s">
        <v>38</v>
      </c>
      <c r="F13" s="6">
        <f t="shared" si="1"/>
        <v>32516</v>
      </c>
      <c r="G13" s="6" t="s">
        <v>32</v>
      </c>
      <c r="H13" s="6">
        <v>7509</v>
      </c>
      <c r="I13" s="6">
        <v>24027</v>
      </c>
      <c r="J13" s="6" t="s">
        <v>32</v>
      </c>
      <c r="K13" s="6" t="s">
        <v>32</v>
      </c>
      <c r="L13" s="6" t="s">
        <v>32</v>
      </c>
      <c r="M13" s="6">
        <v>980</v>
      </c>
    </row>
    <row r="14" spans="2:13" ht="12" customHeight="1">
      <c r="B14" s="20"/>
      <c r="C14" s="21"/>
      <c r="D14" s="16"/>
      <c r="E14" s="12" t="s">
        <v>39</v>
      </c>
      <c r="F14" s="6">
        <f t="shared" si="1"/>
        <v>42438</v>
      </c>
      <c r="G14" s="6">
        <v>3672</v>
      </c>
      <c r="H14" s="6">
        <v>12927</v>
      </c>
      <c r="I14" s="6">
        <v>23994</v>
      </c>
      <c r="J14" s="6" t="s">
        <v>32</v>
      </c>
      <c r="K14" s="6" t="s">
        <v>32</v>
      </c>
      <c r="L14" s="6" t="s">
        <v>32</v>
      </c>
      <c r="M14" s="6">
        <v>1845</v>
      </c>
    </row>
    <row r="15" spans="2:13" ht="12" customHeight="1">
      <c r="B15" s="10"/>
      <c r="C15" s="11"/>
      <c r="D15" s="16"/>
      <c r="E15" s="12" t="s">
        <v>40</v>
      </c>
      <c r="F15" s="6">
        <f t="shared" si="1"/>
        <v>65518</v>
      </c>
      <c r="G15" s="6">
        <v>2928</v>
      </c>
      <c r="H15" s="6">
        <v>21453</v>
      </c>
      <c r="I15" s="6">
        <v>28449</v>
      </c>
      <c r="J15" s="6" t="s">
        <v>32</v>
      </c>
      <c r="K15" s="6">
        <v>132</v>
      </c>
      <c r="L15" s="6">
        <v>60</v>
      </c>
      <c r="M15" s="6">
        <v>12496</v>
      </c>
    </row>
    <row r="16" spans="2:13" ht="12" customHeight="1">
      <c r="B16" s="22" t="s">
        <v>7</v>
      </c>
      <c r="C16" s="23"/>
      <c r="D16" s="23"/>
      <c r="E16" s="12" t="s">
        <v>41</v>
      </c>
      <c r="F16" s="6">
        <f t="shared" si="1"/>
        <v>84406</v>
      </c>
      <c r="G16" s="6">
        <v>3714</v>
      </c>
      <c r="H16" s="6">
        <v>34719</v>
      </c>
      <c r="I16" s="6">
        <v>36285</v>
      </c>
      <c r="J16" s="6">
        <v>12</v>
      </c>
      <c r="K16" s="6" t="s">
        <v>42</v>
      </c>
      <c r="L16" s="6" t="s">
        <v>42</v>
      </c>
      <c r="M16" s="6">
        <v>9676</v>
      </c>
    </row>
    <row r="17" spans="2:13" ht="12" customHeight="1">
      <c r="B17" s="10"/>
      <c r="C17" s="11"/>
      <c r="D17" s="16"/>
      <c r="E17" s="12" t="s">
        <v>43</v>
      </c>
      <c r="F17" s="6">
        <f t="shared" si="1"/>
        <v>90332</v>
      </c>
      <c r="G17" s="6">
        <v>4530</v>
      </c>
      <c r="H17" s="6">
        <v>36549</v>
      </c>
      <c r="I17" s="14">
        <v>41802</v>
      </c>
      <c r="J17" s="6" t="s">
        <v>42</v>
      </c>
      <c r="K17" s="6" t="s">
        <v>42</v>
      </c>
      <c r="L17" s="6" t="s">
        <v>42</v>
      </c>
      <c r="M17" s="6">
        <v>7451</v>
      </c>
    </row>
    <row r="18" spans="2:13" ht="12" customHeight="1">
      <c r="B18" s="10"/>
      <c r="C18" s="11"/>
      <c r="D18" s="16"/>
      <c r="E18" s="11" t="s">
        <v>44</v>
      </c>
      <c r="F18" s="6">
        <f t="shared" si="1"/>
        <v>93932</v>
      </c>
      <c r="G18" s="6">
        <v>5211</v>
      </c>
      <c r="H18" s="6">
        <v>41946</v>
      </c>
      <c r="I18" s="14">
        <v>33702</v>
      </c>
      <c r="J18" s="2">
        <v>480</v>
      </c>
      <c r="K18" s="6" t="s">
        <v>42</v>
      </c>
      <c r="L18" s="19">
        <v>120</v>
      </c>
      <c r="M18" s="6">
        <v>12473</v>
      </c>
    </row>
    <row r="20" ht="12" customHeight="1">
      <c r="B20" s="8" t="s">
        <v>9</v>
      </c>
    </row>
  </sheetData>
  <mergeCells count="13">
    <mergeCell ref="B14:C14"/>
    <mergeCell ref="B7:D7"/>
    <mergeCell ref="B16:D16"/>
    <mergeCell ref="B3:E4"/>
    <mergeCell ref="L3:L4"/>
    <mergeCell ref="M3:M4"/>
    <mergeCell ref="K3:K4"/>
    <mergeCell ref="B6:E6"/>
    <mergeCell ref="H3:H4"/>
    <mergeCell ref="I3:I4"/>
    <mergeCell ref="J3:J4"/>
    <mergeCell ref="G3:G4"/>
    <mergeCell ref="F3: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1999-08-30T14:20:54Z</cp:lastPrinted>
  <dcterms:created xsi:type="dcterms:W3CDTF">1999-07-27T01:24:56Z</dcterms:created>
  <dcterms:modified xsi:type="dcterms:W3CDTF">2002-12-06T02:57:09Z</dcterms:modified>
  <cp:category/>
  <cp:version/>
  <cp:contentType/>
  <cp:contentStatus/>
</cp:coreProperties>
</file>