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　林野総覧" sheetId="1" r:id="rId1"/>
  </sheets>
  <definedNames>
    <definedName name="_xlnm.Print_Area" localSheetId="0">'2　林野総覧'!$A$1:$X$28</definedName>
    <definedName name="_xlnm.Print_Titles" localSheetId="0">'2　林野総覧'!$3:$3</definedName>
  </definedNames>
  <calcPr fullCalcOnLoad="1"/>
</workbook>
</file>

<file path=xl/sharedStrings.xml><?xml version="1.0" encoding="utf-8"?>
<sst xmlns="http://schemas.openxmlformats.org/spreadsheetml/2006/main" count="146" uniqueCount="35">
  <si>
    <t>合計</t>
  </si>
  <si>
    <t>計</t>
  </si>
  <si>
    <t>同14</t>
  </si>
  <si>
    <t>同13</t>
  </si>
  <si>
    <t>同12</t>
  </si>
  <si>
    <t>町</t>
  </si>
  <si>
    <t>立木地</t>
  </si>
  <si>
    <t>無立木地</t>
  </si>
  <si>
    <t>国有</t>
  </si>
  <si>
    <t>2　林野総覧　昭和十六年末現在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</si>
  <si>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</si>
  <si>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</si>
  <si>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</si>
  <si>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</si>
  <si>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</si>
  <si>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</si>
  <si>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</si>
  <si>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</si>
  <si>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</si>
  <si>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</si>
  <si>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</si>
  <si>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</si>
  <si>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</si>
  <si>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</si>
  <si>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</si>
  <si>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昭和15</t>
  </si>
  <si>
    <t>同11</t>
  </si>
  <si>
    <t>同10</t>
  </si>
  <si>
    <t>御料</t>
  </si>
  <si>
    <t>公有</t>
  </si>
  <si>
    <t>寺社有</t>
  </si>
  <si>
    <t>私有</t>
  </si>
  <si>
    <t>総計</t>
  </si>
  <si>
    <t>民有</t>
  </si>
  <si>
    <t>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</si>
</sst>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  <numFmt numFmtId="180" formatCode="#,##0.0;&quot;△ &quot;#,##0.0"/>
    <numFmt numFmtId="181" formatCode="&quot;△&quot;#,##0"/>
    <numFmt numFmtId="182" formatCode="&quot;×&quot;#,##0"/>
    <numFmt numFmtId="183" formatCode="#,##0.00;&quot;△ &quot;#,##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0" fontId="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distributed" vertical="center"/>
    </xf>
    <xf numFmtId="180" fontId="6" fillId="0" borderId="1" xfId="0" applyNumberFormat="1" applyFont="1" applyBorder="1" applyAlignment="1">
      <alignment horizontal="right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0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00390625" style="1" customWidth="1"/>
    <col min="3" max="3" width="13.00390625" style="1" customWidth="1"/>
    <col min="4" max="9" width="12.125" style="1" customWidth="1"/>
    <col min="10" max="10" width="11.50390625" style="1" customWidth="1"/>
    <col min="11" max="15" width="9.25390625" style="1" customWidth="1"/>
    <col min="16" max="16" width="11.25390625" style="1" customWidth="1"/>
    <col min="17" max="17" width="9.25390625" style="1" customWidth="1"/>
    <col min="18" max="19" width="11.50390625" style="1" customWidth="1"/>
    <col min="20" max="20" width="9.25390625" style="1" customWidth="1"/>
    <col min="21" max="21" width="11.00390625" style="1" customWidth="1"/>
    <col min="22" max="22" width="10.75390625" style="1" customWidth="1"/>
    <col min="23" max="23" width="9.25390625" style="1" customWidth="1"/>
    <col min="24" max="24" width="9.75390625" style="1" customWidth="1"/>
    <col min="25" max="16384" width="9.00390625" style="1" customWidth="1"/>
  </cols>
  <sheetData>
    <row r="1" spans="2:3" ht="14.25" customHeight="1">
      <c r="B1" s="3" t="s">
        <v>9</v>
      </c>
      <c r="C1" s="3"/>
    </row>
    <row r="2" spans="2:3" ht="12" customHeight="1">
      <c r="B2" s="4"/>
      <c r="C2" s="3"/>
    </row>
    <row r="3" spans="2:24" ht="12" customHeight="1">
      <c r="B3" s="21"/>
      <c r="C3" s="22"/>
      <c r="D3" s="14" t="s">
        <v>28</v>
      </c>
      <c r="E3" s="15"/>
      <c r="F3" s="16"/>
      <c r="G3" s="14" t="s">
        <v>8</v>
      </c>
      <c r="H3" s="15"/>
      <c r="I3" s="16"/>
      <c r="J3" s="25" t="s">
        <v>33</v>
      </c>
      <c r="K3" s="28"/>
      <c r="L3" s="28"/>
      <c r="M3" s="26"/>
      <c r="N3" s="26"/>
      <c r="O3" s="26"/>
      <c r="P3" s="26"/>
      <c r="Q3" s="26"/>
      <c r="R3" s="26"/>
      <c r="S3" s="26"/>
      <c r="T3" s="26"/>
      <c r="U3" s="27"/>
      <c r="V3" s="14" t="s">
        <v>32</v>
      </c>
      <c r="W3" s="15"/>
      <c r="X3" s="16"/>
    </row>
    <row r="4" spans="2:24" ht="12" customHeight="1">
      <c r="B4" s="23"/>
      <c r="C4" s="24"/>
      <c r="D4" s="17" t="s">
        <v>6</v>
      </c>
      <c r="E4" s="17" t="s">
        <v>7</v>
      </c>
      <c r="F4" s="17" t="s">
        <v>1</v>
      </c>
      <c r="G4" s="17" t="s">
        <v>6</v>
      </c>
      <c r="H4" s="17" t="s">
        <v>7</v>
      </c>
      <c r="I4" s="17" t="s">
        <v>1</v>
      </c>
      <c r="J4" s="25" t="s">
        <v>29</v>
      </c>
      <c r="K4" s="26"/>
      <c r="L4" s="27"/>
      <c r="M4" s="25" t="s">
        <v>30</v>
      </c>
      <c r="N4" s="26"/>
      <c r="O4" s="27"/>
      <c r="P4" s="25" t="s">
        <v>31</v>
      </c>
      <c r="Q4" s="26"/>
      <c r="R4" s="27"/>
      <c r="S4" s="25" t="s">
        <v>0</v>
      </c>
      <c r="T4" s="26"/>
      <c r="U4" s="27"/>
      <c r="V4" s="17" t="s">
        <v>6</v>
      </c>
      <c r="W4" s="17" t="s">
        <v>7</v>
      </c>
      <c r="X4" s="17" t="s">
        <v>1</v>
      </c>
    </row>
    <row r="5" spans="2:24" ht="12" customHeight="1">
      <c r="B5" s="23"/>
      <c r="C5" s="24"/>
      <c r="D5" s="18"/>
      <c r="E5" s="18"/>
      <c r="F5" s="18"/>
      <c r="G5" s="18"/>
      <c r="H5" s="18"/>
      <c r="I5" s="18"/>
      <c r="J5" s="13" t="s">
        <v>6</v>
      </c>
      <c r="K5" s="13" t="s">
        <v>7</v>
      </c>
      <c r="L5" s="13" t="s">
        <v>1</v>
      </c>
      <c r="M5" s="13" t="s">
        <v>6</v>
      </c>
      <c r="N5" s="13" t="s">
        <v>7</v>
      </c>
      <c r="O5" s="13" t="s">
        <v>1</v>
      </c>
      <c r="P5" s="13" t="s">
        <v>6</v>
      </c>
      <c r="Q5" s="13" t="s">
        <v>7</v>
      </c>
      <c r="R5" s="13" t="s">
        <v>1</v>
      </c>
      <c r="S5" s="13" t="s">
        <v>6</v>
      </c>
      <c r="T5" s="13" t="s">
        <v>7</v>
      </c>
      <c r="U5" s="13" t="s">
        <v>1</v>
      </c>
      <c r="V5" s="18"/>
      <c r="W5" s="18"/>
      <c r="X5" s="18"/>
    </row>
    <row r="6" spans="2:24" ht="12" customHeight="1">
      <c r="B6" s="19"/>
      <c r="C6" s="20"/>
      <c r="D6" s="2" t="s">
        <v>5</v>
      </c>
      <c r="E6" s="2" t="s">
        <v>5</v>
      </c>
      <c r="F6" s="2" t="s">
        <v>5</v>
      </c>
      <c r="G6" s="2" t="s">
        <v>5</v>
      </c>
      <c r="H6" s="2" t="s">
        <v>5</v>
      </c>
      <c r="I6" s="2" t="s">
        <v>5</v>
      </c>
      <c r="J6" s="2" t="s">
        <v>5</v>
      </c>
      <c r="K6" s="2" t="s">
        <v>5</v>
      </c>
      <c r="L6" s="2" t="s">
        <v>5</v>
      </c>
      <c r="M6" s="2" t="s">
        <v>5</v>
      </c>
      <c r="N6" s="2" t="s">
        <v>5</v>
      </c>
      <c r="O6" s="2" t="s">
        <v>5</v>
      </c>
      <c r="P6" s="2" t="s">
        <v>5</v>
      </c>
      <c r="Q6" s="2" t="s">
        <v>5</v>
      </c>
      <c r="R6" s="2" t="s">
        <v>5</v>
      </c>
      <c r="S6" s="2" t="s">
        <v>5</v>
      </c>
      <c r="T6" s="2" t="s">
        <v>5</v>
      </c>
      <c r="U6" s="2" t="s">
        <v>5</v>
      </c>
      <c r="V6" s="2" t="s">
        <v>5</v>
      </c>
      <c r="W6" s="2" t="s">
        <v>5</v>
      </c>
      <c r="X6" s="2" t="s">
        <v>5</v>
      </c>
    </row>
    <row r="7" spans="2:24" ht="12" customHeight="1">
      <c r="B7" s="8"/>
      <c r="C7" s="9" t="s">
        <v>10</v>
      </c>
      <c r="D7" s="5">
        <v>3568.5</v>
      </c>
      <c r="E7" s="2" t="s">
        <v>34</v>
      </c>
      <c r="F7" s="5">
        <f>SUM(D7:E7)</f>
        <v>3568.5</v>
      </c>
      <c r="G7" s="5">
        <v>4719</v>
      </c>
      <c r="H7" s="5" t="s">
        <v>34</v>
      </c>
      <c r="I7" s="5">
        <f>SUM(G7:H7)</f>
        <v>4719</v>
      </c>
      <c r="J7" s="5">
        <v>1178.8</v>
      </c>
      <c r="K7" s="5">
        <v>438.5</v>
      </c>
      <c r="L7" s="5">
        <f>SUM(J7:K7)</f>
        <v>1617.3</v>
      </c>
      <c r="M7" s="5">
        <v>239.5</v>
      </c>
      <c r="N7" s="5">
        <v>6.9</v>
      </c>
      <c r="O7" s="5">
        <f>SUM(M7:N7)</f>
        <v>246.4</v>
      </c>
      <c r="P7" s="5">
        <v>21805.7</v>
      </c>
      <c r="Q7" s="5">
        <v>606.5</v>
      </c>
      <c r="R7" s="5">
        <f>SUM(P7:Q7)</f>
        <v>22412.2</v>
      </c>
      <c r="S7" s="5">
        <v>23224</v>
      </c>
      <c r="T7" s="5">
        <v>1051.9</v>
      </c>
      <c r="U7" s="5">
        <f>SUM(S7:T7)</f>
        <v>24275.9</v>
      </c>
      <c r="V7" s="5">
        <v>31511.5</v>
      </c>
      <c r="W7" s="5">
        <v>1051.9</v>
      </c>
      <c r="X7" s="5">
        <f>SUM(V7:W7)</f>
        <v>32563.4</v>
      </c>
    </row>
    <row r="8" spans="2:24" ht="12" customHeight="1">
      <c r="B8" s="8"/>
      <c r="C8" s="9" t="s">
        <v>11</v>
      </c>
      <c r="D8" s="5">
        <v>2191.4</v>
      </c>
      <c r="E8" s="2" t="s">
        <v>34</v>
      </c>
      <c r="F8" s="5">
        <f>SUM(D8:E8)</f>
        <v>2191.4</v>
      </c>
      <c r="G8" s="5">
        <v>455.1</v>
      </c>
      <c r="H8" s="5" t="s">
        <v>34</v>
      </c>
      <c r="I8" s="5">
        <f aca="true" t="shared" si="0" ref="I8:I19">SUM(G8:H8)</f>
        <v>455.1</v>
      </c>
      <c r="J8" s="5">
        <v>1762.4</v>
      </c>
      <c r="K8" s="5">
        <v>124.3</v>
      </c>
      <c r="L8" s="5">
        <f aca="true" t="shared" si="1" ref="L8:L21">SUM(J8:K8)</f>
        <v>1886.7</v>
      </c>
      <c r="M8" s="5">
        <v>501.6</v>
      </c>
      <c r="N8" s="5">
        <v>20.2</v>
      </c>
      <c r="O8" s="5">
        <f aca="true" t="shared" si="2" ref="O8:O21">SUM(M8:N8)</f>
        <v>521.8000000000001</v>
      </c>
      <c r="P8" s="5">
        <v>10617.6</v>
      </c>
      <c r="Q8" s="5">
        <v>496</v>
      </c>
      <c r="R8" s="5">
        <f aca="true" t="shared" si="3" ref="R8:R21">SUM(P8:Q8)</f>
        <v>11113.6</v>
      </c>
      <c r="S8" s="5">
        <v>12881.6</v>
      </c>
      <c r="T8" s="5">
        <v>640.5</v>
      </c>
      <c r="U8" s="5">
        <f aca="true" t="shared" si="4" ref="U8:U21">SUM(S8:T8)</f>
        <v>13522.1</v>
      </c>
      <c r="V8" s="5">
        <v>15528.1</v>
      </c>
      <c r="W8" s="5">
        <v>640.5</v>
      </c>
      <c r="X8" s="5">
        <f aca="true" t="shared" si="5" ref="X8:X21">SUM(V8:W8)</f>
        <v>16168.6</v>
      </c>
    </row>
    <row r="9" spans="2:24" ht="12" customHeight="1">
      <c r="B9" s="8"/>
      <c r="C9" s="9" t="s">
        <v>12</v>
      </c>
      <c r="D9" s="5" t="s">
        <v>34</v>
      </c>
      <c r="E9" s="2" t="s">
        <v>34</v>
      </c>
      <c r="F9" s="5" t="s">
        <v>34</v>
      </c>
      <c r="G9" s="5">
        <v>10569.1</v>
      </c>
      <c r="H9" s="5" t="s">
        <v>34</v>
      </c>
      <c r="I9" s="5">
        <f t="shared" si="0"/>
        <v>10569.1</v>
      </c>
      <c r="J9" s="5">
        <v>948.4</v>
      </c>
      <c r="K9" s="5">
        <v>72.5</v>
      </c>
      <c r="L9" s="5">
        <f t="shared" si="1"/>
        <v>1020.9</v>
      </c>
      <c r="M9" s="5">
        <v>319.5</v>
      </c>
      <c r="N9" s="5">
        <v>12.4</v>
      </c>
      <c r="O9" s="5">
        <f t="shared" si="2"/>
        <v>331.9</v>
      </c>
      <c r="P9" s="5">
        <v>13105.2</v>
      </c>
      <c r="Q9" s="5">
        <v>1546.9</v>
      </c>
      <c r="R9" s="5">
        <f t="shared" si="3"/>
        <v>14652.1</v>
      </c>
      <c r="S9" s="5">
        <v>14373.1</v>
      </c>
      <c r="T9" s="5">
        <v>1631.8</v>
      </c>
      <c r="U9" s="5">
        <f t="shared" si="4"/>
        <v>16004.9</v>
      </c>
      <c r="V9" s="5">
        <v>24942.2</v>
      </c>
      <c r="W9" s="5">
        <v>1631.8</v>
      </c>
      <c r="X9" s="5">
        <f t="shared" si="5"/>
        <v>26574</v>
      </c>
    </row>
    <row r="10" spans="2:24" ht="12" customHeight="1">
      <c r="B10" s="8"/>
      <c r="C10" s="9" t="s">
        <v>13</v>
      </c>
      <c r="D10" s="5" t="s">
        <v>34</v>
      </c>
      <c r="E10" s="2" t="s">
        <v>34</v>
      </c>
      <c r="F10" s="5" t="s">
        <v>34</v>
      </c>
      <c r="G10" s="5">
        <v>9348.5</v>
      </c>
      <c r="H10" s="5">
        <v>1</v>
      </c>
      <c r="I10" s="5">
        <f t="shared" si="0"/>
        <v>9349.5</v>
      </c>
      <c r="J10" s="5">
        <v>1497.9</v>
      </c>
      <c r="K10" s="5">
        <v>93.4</v>
      </c>
      <c r="L10" s="5">
        <f t="shared" si="1"/>
        <v>1591.3000000000002</v>
      </c>
      <c r="M10" s="5">
        <v>465.9</v>
      </c>
      <c r="N10" s="5">
        <v>46.3</v>
      </c>
      <c r="O10" s="5">
        <f t="shared" si="2"/>
        <v>512.1999999999999</v>
      </c>
      <c r="P10" s="5">
        <v>15283.8</v>
      </c>
      <c r="Q10" s="5">
        <v>2620.4</v>
      </c>
      <c r="R10" s="5">
        <f t="shared" si="3"/>
        <v>17904.2</v>
      </c>
      <c r="S10" s="5">
        <v>17247.6</v>
      </c>
      <c r="T10" s="5">
        <v>2760.1</v>
      </c>
      <c r="U10" s="5">
        <f t="shared" si="4"/>
        <v>20007.699999999997</v>
      </c>
      <c r="V10" s="5">
        <v>26596.1</v>
      </c>
      <c r="W10" s="5">
        <v>2761.1</v>
      </c>
      <c r="X10" s="5">
        <f t="shared" si="5"/>
        <v>29357.199999999997</v>
      </c>
    </row>
    <row r="11" spans="2:24" ht="12" customHeight="1">
      <c r="B11" s="8"/>
      <c r="C11" s="9" t="s">
        <v>14</v>
      </c>
      <c r="D11" s="5">
        <v>3459.3</v>
      </c>
      <c r="E11" s="2" t="s">
        <v>34</v>
      </c>
      <c r="F11" s="5">
        <f>SUM(D11:E11)</f>
        <v>3459.3</v>
      </c>
      <c r="G11" s="5">
        <v>6931</v>
      </c>
      <c r="H11" s="5" t="s">
        <v>34</v>
      </c>
      <c r="I11" s="5">
        <f t="shared" si="0"/>
        <v>6931</v>
      </c>
      <c r="J11" s="5">
        <v>1555.2</v>
      </c>
      <c r="K11" s="5">
        <v>47.8</v>
      </c>
      <c r="L11" s="5">
        <f t="shared" si="1"/>
        <v>1603</v>
      </c>
      <c r="M11" s="5">
        <v>126.2</v>
      </c>
      <c r="N11" s="5">
        <v>1.8</v>
      </c>
      <c r="O11" s="5">
        <f t="shared" si="2"/>
        <v>128</v>
      </c>
      <c r="P11" s="5">
        <v>10954.5</v>
      </c>
      <c r="Q11" s="5">
        <v>316.3</v>
      </c>
      <c r="R11" s="5">
        <f t="shared" si="3"/>
        <v>11270.8</v>
      </c>
      <c r="S11" s="5">
        <v>12635.9</v>
      </c>
      <c r="T11" s="5">
        <v>365.9</v>
      </c>
      <c r="U11" s="5">
        <f t="shared" si="4"/>
        <v>13001.8</v>
      </c>
      <c r="V11" s="5">
        <v>23026.2</v>
      </c>
      <c r="W11" s="5">
        <v>365.9</v>
      </c>
      <c r="X11" s="5">
        <f t="shared" si="5"/>
        <v>23392.100000000002</v>
      </c>
    </row>
    <row r="12" spans="2:24" ht="12" customHeight="1">
      <c r="B12" s="8"/>
      <c r="C12" s="9" t="s">
        <v>15</v>
      </c>
      <c r="D12" s="5">
        <v>139</v>
      </c>
      <c r="E12" s="2" t="s">
        <v>34</v>
      </c>
      <c r="F12" s="5">
        <f>SUM(D12:E12)</f>
        <v>139</v>
      </c>
      <c r="G12" s="5">
        <v>68587</v>
      </c>
      <c r="H12" s="5">
        <v>191.1</v>
      </c>
      <c r="I12" s="5">
        <f t="shared" si="0"/>
        <v>68778.1</v>
      </c>
      <c r="J12" s="5">
        <v>6034.6</v>
      </c>
      <c r="K12" s="5">
        <v>1402.9</v>
      </c>
      <c r="L12" s="5">
        <f t="shared" si="1"/>
        <v>7437.5</v>
      </c>
      <c r="M12" s="5">
        <v>314.6</v>
      </c>
      <c r="N12" s="5">
        <v>25.5</v>
      </c>
      <c r="O12" s="5">
        <f t="shared" si="2"/>
        <v>340.1</v>
      </c>
      <c r="P12" s="5">
        <v>26020.5</v>
      </c>
      <c r="Q12" s="5">
        <v>3596.5</v>
      </c>
      <c r="R12" s="5">
        <f t="shared" si="3"/>
        <v>29617</v>
      </c>
      <c r="S12" s="5">
        <v>32369.7</v>
      </c>
      <c r="T12" s="5">
        <v>5024.9</v>
      </c>
      <c r="U12" s="5">
        <f t="shared" si="4"/>
        <v>37394.6</v>
      </c>
      <c r="V12" s="5">
        <v>101095.7</v>
      </c>
      <c r="W12" s="5">
        <v>5216</v>
      </c>
      <c r="X12" s="5">
        <f t="shared" si="5"/>
        <v>106311.7</v>
      </c>
    </row>
    <row r="13" spans="2:24" ht="12" customHeight="1">
      <c r="B13" s="8"/>
      <c r="C13" s="9" t="s">
        <v>16</v>
      </c>
      <c r="D13" s="5">
        <v>4986</v>
      </c>
      <c r="E13" s="2" t="s">
        <v>34</v>
      </c>
      <c r="F13" s="5">
        <f>SUM(D13:E13)</f>
        <v>4986</v>
      </c>
      <c r="G13" s="5">
        <v>92755</v>
      </c>
      <c r="H13" s="5">
        <v>732.8</v>
      </c>
      <c r="I13" s="5">
        <f t="shared" si="0"/>
        <v>93487.8</v>
      </c>
      <c r="J13" s="5">
        <v>2199.2</v>
      </c>
      <c r="K13" s="5">
        <v>148.3</v>
      </c>
      <c r="L13" s="5">
        <f t="shared" si="1"/>
        <v>2347.5</v>
      </c>
      <c r="M13" s="5">
        <v>236.3</v>
      </c>
      <c r="N13" s="5">
        <v>24.2</v>
      </c>
      <c r="O13" s="5">
        <f t="shared" si="2"/>
        <v>260.5</v>
      </c>
      <c r="P13" s="5">
        <v>42381.2</v>
      </c>
      <c r="Q13" s="5">
        <v>4804.3</v>
      </c>
      <c r="R13" s="5">
        <f t="shared" si="3"/>
        <v>47185.5</v>
      </c>
      <c r="S13" s="5">
        <v>44816.7</v>
      </c>
      <c r="T13" s="5">
        <v>4976.8</v>
      </c>
      <c r="U13" s="5">
        <f t="shared" si="4"/>
        <v>49793.5</v>
      </c>
      <c r="V13" s="5">
        <v>142557.7</v>
      </c>
      <c r="W13" s="5">
        <v>5709.6</v>
      </c>
      <c r="X13" s="5">
        <f t="shared" si="5"/>
        <v>148267.30000000002</v>
      </c>
    </row>
    <row r="14" spans="2:24" ht="12" customHeight="1">
      <c r="B14" s="8"/>
      <c r="C14" s="9" t="s">
        <v>17</v>
      </c>
      <c r="D14" s="5" t="s">
        <v>34</v>
      </c>
      <c r="E14" s="2" t="s">
        <v>34</v>
      </c>
      <c r="F14" s="5" t="s">
        <v>34</v>
      </c>
      <c r="G14" s="5" t="s">
        <v>34</v>
      </c>
      <c r="H14" s="5" t="s">
        <v>34</v>
      </c>
      <c r="I14" s="5" t="s">
        <v>34</v>
      </c>
      <c r="J14" s="5" t="s">
        <v>34</v>
      </c>
      <c r="K14" s="5">
        <v>1.1</v>
      </c>
      <c r="L14" s="5">
        <f t="shared" si="1"/>
        <v>1.1</v>
      </c>
      <c r="M14" s="5">
        <v>29.7</v>
      </c>
      <c r="N14" s="5">
        <v>2.1</v>
      </c>
      <c r="O14" s="5">
        <f t="shared" si="2"/>
        <v>31.8</v>
      </c>
      <c r="P14" s="5">
        <v>1049.4</v>
      </c>
      <c r="Q14" s="5">
        <v>1.9</v>
      </c>
      <c r="R14" s="5">
        <f t="shared" si="3"/>
        <v>1051.3000000000002</v>
      </c>
      <c r="S14" s="5">
        <v>1079.1</v>
      </c>
      <c r="T14" s="5">
        <v>5.1</v>
      </c>
      <c r="U14" s="5">
        <f t="shared" si="4"/>
        <v>1084.1999999999998</v>
      </c>
      <c r="V14" s="5">
        <v>1079.1</v>
      </c>
      <c r="W14" s="5">
        <v>5.1</v>
      </c>
      <c r="X14" s="5">
        <f t="shared" si="5"/>
        <v>1084.1999999999998</v>
      </c>
    </row>
    <row r="15" spans="2:24" ht="12" customHeight="1">
      <c r="B15" s="8"/>
      <c r="C15" s="9" t="s">
        <v>18</v>
      </c>
      <c r="D15" s="5" t="s">
        <v>34</v>
      </c>
      <c r="E15" s="2" t="s">
        <v>34</v>
      </c>
      <c r="F15" s="5" t="s">
        <v>34</v>
      </c>
      <c r="G15" s="5" t="s">
        <v>34</v>
      </c>
      <c r="H15" s="5" t="s">
        <v>34</v>
      </c>
      <c r="I15" s="5" t="s">
        <v>34</v>
      </c>
      <c r="J15" s="5">
        <v>32.1</v>
      </c>
      <c r="K15" s="5">
        <v>1.7</v>
      </c>
      <c r="L15" s="5">
        <f t="shared" si="1"/>
        <v>33.800000000000004</v>
      </c>
      <c r="M15" s="5">
        <v>92.7</v>
      </c>
      <c r="N15" s="5">
        <v>2.5</v>
      </c>
      <c r="O15" s="5">
        <f t="shared" si="2"/>
        <v>95.2</v>
      </c>
      <c r="P15" s="5">
        <v>2352</v>
      </c>
      <c r="Q15" s="5">
        <v>34.3</v>
      </c>
      <c r="R15" s="5">
        <f t="shared" si="3"/>
        <v>2386.3</v>
      </c>
      <c r="S15" s="5">
        <v>2476.8</v>
      </c>
      <c r="T15" s="5">
        <v>38.5</v>
      </c>
      <c r="U15" s="5">
        <f t="shared" si="4"/>
        <v>2515.3</v>
      </c>
      <c r="V15" s="5">
        <v>2476.8</v>
      </c>
      <c r="W15" s="5">
        <v>38.5</v>
      </c>
      <c r="X15" s="5">
        <f t="shared" si="5"/>
        <v>2515.3</v>
      </c>
    </row>
    <row r="16" spans="2:24" ht="12" customHeight="1">
      <c r="B16" s="8"/>
      <c r="C16" s="9" t="s">
        <v>19</v>
      </c>
      <c r="D16" s="5" t="s">
        <v>34</v>
      </c>
      <c r="E16" s="2" t="s">
        <v>34</v>
      </c>
      <c r="F16" s="5" t="s">
        <v>34</v>
      </c>
      <c r="G16" s="5">
        <v>1493.5</v>
      </c>
      <c r="H16" s="5" t="s">
        <v>34</v>
      </c>
      <c r="I16" s="5">
        <f t="shared" si="0"/>
        <v>1493.5</v>
      </c>
      <c r="J16" s="5">
        <v>101.4</v>
      </c>
      <c r="K16" s="5">
        <v>5.6</v>
      </c>
      <c r="L16" s="5">
        <f t="shared" si="1"/>
        <v>107</v>
      </c>
      <c r="M16" s="5">
        <v>270.7</v>
      </c>
      <c r="N16" s="5">
        <v>6.5</v>
      </c>
      <c r="O16" s="5">
        <f t="shared" si="2"/>
        <v>277.2</v>
      </c>
      <c r="P16" s="5">
        <v>7325.6</v>
      </c>
      <c r="Q16" s="5">
        <v>199</v>
      </c>
      <c r="R16" s="5">
        <f t="shared" si="3"/>
        <v>7524.6</v>
      </c>
      <c r="S16" s="5">
        <v>7697.7</v>
      </c>
      <c r="T16" s="5">
        <v>211.1</v>
      </c>
      <c r="U16" s="5">
        <f t="shared" si="4"/>
        <v>7908.8</v>
      </c>
      <c r="V16" s="5">
        <v>9191.2</v>
      </c>
      <c r="W16" s="5">
        <v>211.1</v>
      </c>
      <c r="X16" s="5">
        <f t="shared" si="5"/>
        <v>9402.300000000001</v>
      </c>
    </row>
    <row r="17" spans="2:24" ht="12" customHeight="1">
      <c r="B17" s="8"/>
      <c r="C17" s="9" t="s">
        <v>20</v>
      </c>
      <c r="D17" s="5" t="s">
        <v>34</v>
      </c>
      <c r="E17" s="5" t="s">
        <v>34</v>
      </c>
      <c r="F17" s="5" t="s">
        <v>34</v>
      </c>
      <c r="G17" s="5">
        <v>93</v>
      </c>
      <c r="H17" s="5" t="s">
        <v>34</v>
      </c>
      <c r="I17" s="5">
        <f t="shared" si="0"/>
        <v>93</v>
      </c>
      <c r="J17" s="5">
        <v>1.8</v>
      </c>
      <c r="K17" s="5">
        <v>1</v>
      </c>
      <c r="L17" s="5">
        <f t="shared" si="1"/>
        <v>2.8</v>
      </c>
      <c r="M17" s="5">
        <v>45.5</v>
      </c>
      <c r="N17" s="5">
        <v>2.6</v>
      </c>
      <c r="O17" s="5">
        <f t="shared" si="2"/>
        <v>48.1</v>
      </c>
      <c r="P17" s="5">
        <v>958.1</v>
      </c>
      <c r="Q17" s="5">
        <v>53.8</v>
      </c>
      <c r="R17" s="5">
        <f t="shared" si="3"/>
        <v>1011.9</v>
      </c>
      <c r="S17" s="5">
        <v>1005.4</v>
      </c>
      <c r="T17" s="5">
        <v>57.4</v>
      </c>
      <c r="U17" s="5">
        <f t="shared" si="4"/>
        <v>1062.8</v>
      </c>
      <c r="V17" s="5">
        <v>1098.4</v>
      </c>
      <c r="W17" s="5">
        <v>57.4</v>
      </c>
      <c r="X17" s="5">
        <f t="shared" si="5"/>
        <v>1155.8000000000002</v>
      </c>
    </row>
    <row r="18" spans="2:24" ht="12" customHeight="1">
      <c r="B18" s="8"/>
      <c r="C18" s="9" t="s">
        <v>21</v>
      </c>
      <c r="D18" s="5" t="s">
        <v>34</v>
      </c>
      <c r="E18" s="5" t="s">
        <v>34</v>
      </c>
      <c r="F18" s="5" t="s">
        <v>34</v>
      </c>
      <c r="G18" s="5" t="s">
        <v>34</v>
      </c>
      <c r="H18" s="5" t="s">
        <v>34</v>
      </c>
      <c r="I18" s="5" t="s">
        <v>34</v>
      </c>
      <c r="J18" s="5" t="s">
        <v>34</v>
      </c>
      <c r="K18" s="5" t="s">
        <v>34</v>
      </c>
      <c r="L18" s="5">
        <f t="shared" si="1"/>
        <v>0</v>
      </c>
      <c r="M18" s="5">
        <v>0.2</v>
      </c>
      <c r="N18" s="5" t="s">
        <v>34</v>
      </c>
      <c r="O18" s="5">
        <f t="shared" si="2"/>
        <v>0.2</v>
      </c>
      <c r="P18" s="5">
        <v>4.4</v>
      </c>
      <c r="Q18" s="5">
        <v>0.3</v>
      </c>
      <c r="R18" s="5">
        <f t="shared" si="3"/>
        <v>4.7</v>
      </c>
      <c r="S18" s="5">
        <v>4.6</v>
      </c>
      <c r="T18" s="5">
        <v>0.3</v>
      </c>
      <c r="U18" s="5">
        <f t="shared" si="4"/>
        <v>4.8999999999999995</v>
      </c>
      <c r="V18" s="5">
        <v>4.6</v>
      </c>
      <c r="W18" s="5">
        <v>0.3</v>
      </c>
      <c r="X18" s="5">
        <f t="shared" si="5"/>
        <v>4.8999999999999995</v>
      </c>
    </row>
    <row r="19" spans="2:24" ht="12" customHeight="1">
      <c r="B19" s="8"/>
      <c r="C19" s="9" t="s">
        <v>22</v>
      </c>
      <c r="D19" s="5" t="s">
        <v>34</v>
      </c>
      <c r="E19" s="5" t="s">
        <v>34</v>
      </c>
      <c r="F19" s="5" t="s">
        <v>34</v>
      </c>
      <c r="G19" s="5">
        <v>512.2</v>
      </c>
      <c r="H19" s="5" t="s">
        <v>34</v>
      </c>
      <c r="I19" s="5">
        <f t="shared" si="0"/>
        <v>512.2</v>
      </c>
      <c r="J19" s="5">
        <v>7</v>
      </c>
      <c r="K19" s="5" t="s">
        <v>34</v>
      </c>
      <c r="L19" s="5">
        <f t="shared" si="1"/>
        <v>7</v>
      </c>
      <c r="M19" s="5">
        <v>6.7</v>
      </c>
      <c r="N19" s="5" t="s">
        <v>34</v>
      </c>
      <c r="O19" s="5">
        <f t="shared" si="2"/>
        <v>6.7</v>
      </c>
      <c r="P19" s="5">
        <v>358.3</v>
      </c>
      <c r="Q19" s="5" t="s">
        <v>34</v>
      </c>
      <c r="R19" s="5">
        <f t="shared" si="3"/>
        <v>358.3</v>
      </c>
      <c r="S19" s="5">
        <v>372</v>
      </c>
      <c r="T19" s="5" t="s">
        <v>34</v>
      </c>
      <c r="U19" s="5">
        <f t="shared" si="4"/>
        <v>372</v>
      </c>
      <c r="V19" s="5">
        <v>884.2</v>
      </c>
      <c r="W19" s="5" t="s">
        <v>34</v>
      </c>
      <c r="X19" s="5">
        <f t="shared" si="5"/>
        <v>884.2</v>
      </c>
    </row>
    <row r="20" spans="2:24" ht="12" customHeight="1">
      <c r="B20" s="8"/>
      <c r="C20" s="9" t="s">
        <v>23</v>
      </c>
      <c r="D20" s="5" t="s">
        <v>34</v>
      </c>
      <c r="E20" s="5" t="s">
        <v>34</v>
      </c>
      <c r="F20" s="5" t="s">
        <v>34</v>
      </c>
      <c r="G20" s="5" t="s">
        <v>34</v>
      </c>
      <c r="H20" s="5" t="s">
        <v>34</v>
      </c>
      <c r="I20" s="5" t="s">
        <v>34</v>
      </c>
      <c r="J20" s="5">
        <v>3.9</v>
      </c>
      <c r="K20" s="5" t="s">
        <v>34</v>
      </c>
      <c r="L20" s="5">
        <f t="shared" si="1"/>
        <v>3.9</v>
      </c>
      <c r="M20" s="5">
        <v>24.9</v>
      </c>
      <c r="N20" s="5">
        <v>0.7</v>
      </c>
      <c r="O20" s="5">
        <f t="shared" si="2"/>
        <v>25.599999999999998</v>
      </c>
      <c r="P20" s="5">
        <v>961.7</v>
      </c>
      <c r="Q20" s="5">
        <v>45.7</v>
      </c>
      <c r="R20" s="5">
        <f t="shared" si="3"/>
        <v>1007.4000000000001</v>
      </c>
      <c r="S20" s="5">
        <v>990.5</v>
      </c>
      <c r="T20" s="5">
        <v>46.4</v>
      </c>
      <c r="U20" s="5">
        <f t="shared" si="4"/>
        <v>1036.9</v>
      </c>
      <c r="V20" s="5">
        <v>990.5</v>
      </c>
      <c r="W20" s="5">
        <v>46.4</v>
      </c>
      <c r="X20" s="5">
        <f t="shared" si="5"/>
        <v>1036.9</v>
      </c>
    </row>
    <row r="21" spans="2:24" ht="12" customHeight="1">
      <c r="B21" s="8"/>
      <c r="C21" s="9" t="s">
        <v>24</v>
      </c>
      <c r="D21" s="5" t="s">
        <v>34</v>
      </c>
      <c r="E21" s="5" t="s">
        <v>34</v>
      </c>
      <c r="F21" s="5" t="s">
        <v>34</v>
      </c>
      <c r="G21" s="5" t="s">
        <v>34</v>
      </c>
      <c r="H21" s="5" t="s">
        <v>34</v>
      </c>
      <c r="I21" s="5" t="s">
        <v>34</v>
      </c>
      <c r="J21" s="5">
        <v>5.1</v>
      </c>
      <c r="K21" s="5" t="s">
        <v>34</v>
      </c>
      <c r="L21" s="5">
        <f t="shared" si="1"/>
        <v>5.1</v>
      </c>
      <c r="M21" s="5">
        <v>12.9</v>
      </c>
      <c r="N21" s="5" t="s">
        <v>34</v>
      </c>
      <c r="O21" s="5">
        <f t="shared" si="2"/>
        <v>12.9</v>
      </c>
      <c r="P21" s="5">
        <v>117.3</v>
      </c>
      <c r="Q21" s="5" t="s">
        <v>34</v>
      </c>
      <c r="R21" s="5">
        <f t="shared" si="3"/>
        <v>117.3</v>
      </c>
      <c r="S21" s="5">
        <v>135.3</v>
      </c>
      <c r="T21" s="5" t="s">
        <v>34</v>
      </c>
      <c r="U21" s="5">
        <f t="shared" si="4"/>
        <v>135.3</v>
      </c>
      <c r="V21" s="5">
        <v>135.3</v>
      </c>
      <c r="W21" s="5" t="s">
        <v>34</v>
      </c>
      <c r="X21" s="5">
        <f t="shared" si="5"/>
        <v>135.3</v>
      </c>
    </row>
    <row r="22" spans="2:24" ht="12" customHeight="1">
      <c r="B22" s="8"/>
      <c r="C22" s="11" t="s">
        <v>0</v>
      </c>
      <c r="D22" s="12">
        <f>SUM(D7:D21)</f>
        <v>14344.2</v>
      </c>
      <c r="E22" s="12" t="s">
        <v>34</v>
      </c>
      <c r="F22" s="12">
        <f aca="true" t="shared" si="6" ref="F22:X22">SUM(F7:F21)</f>
        <v>14344.2</v>
      </c>
      <c r="G22" s="12">
        <f t="shared" si="6"/>
        <v>195463.40000000002</v>
      </c>
      <c r="H22" s="12">
        <f t="shared" si="6"/>
        <v>924.9</v>
      </c>
      <c r="I22" s="12">
        <f t="shared" si="6"/>
        <v>196388.30000000002</v>
      </c>
      <c r="J22" s="12">
        <f t="shared" si="6"/>
        <v>15327.8</v>
      </c>
      <c r="K22" s="12">
        <f t="shared" si="6"/>
        <v>2337.1</v>
      </c>
      <c r="L22" s="12">
        <f t="shared" si="6"/>
        <v>17664.899999999998</v>
      </c>
      <c r="M22" s="12">
        <f t="shared" si="6"/>
        <v>2686.8999999999996</v>
      </c>
      <c r="N22" s="12">
        <f t="shared" si="6"/>
        <v>151.69999999999996</v>
      </c>
      <c r="O22" s="12">
        <f t="shared" si="6"/>
        <v>2838.599999999999</v>
      </c>
      <c r="P22" s="12">
        <f t="shared" si="6"/>
        <v>153295.3</v>
      </c>
      <c r="Q22" s="12">
        <f t="shared" si="6"/>
        <v>14321.9</v>
      </c>
      <c r="R22" s="12">
        <f t="shared" si="6"/>
        <v>167617.19999999998</v>
      </c>
      <c r="S22" s="12">
        <f t="shared" si="6"/>
        <v>171309.99999999997</v>
      </c>
      <c r="T22" s="12">
        <f t="shared" si="6"/>
        <v>16810.699999999997</v>
      </c>
      <c r="U22" s="12">
        <f t="shared" si="6"/>
        <v>188120.69999999995</v>
      </c>
      <c r="V22" s="12">
        <f t="shared" si="6"/>
        <v>381117.6</v>
      </c>
      <c r="W22" s="12">
        <f t="shared" si="6"/>
        <v>17735.6</v>
      </c>
      <c r="X22" s="12">
        <f t="shared" si="6"/>
        <v>398853.20000000007</v>
      </c>
    </row>
    <row r="23" spans="2:24" ht="12" customHeight="1">
      <c r="B23" s="8"/>
      <c r="C23" s="9" t="s">
        <v>25</v>
      </c>
      <c r="D23" s="5">
        <v>11517.2</v>
      </c>
      <c r="E23" s="5">
        <v>3354</v>
      </c>
      <c r="F23" s="5">
        <v>14871.2</v>
      </c>
      <c r="G23" s="5">
        <v>158346.4</v>
      </c>
      <c r="H23" s="5">
        <v>16815.3</v>
      </c>
      <c r="I23" s="5">
        <v>175161.7</v>
      </c>
      <c r="J23" s="5">
        <v>15327.8</v>
      </c>
      <c r="K23" s="5">
        <v>2337.1</v>
      </c>
      <c r="L23" s="5">
        <v>17664.9</v>
      </c>
      <c r="M23" s="5">
        <v>2686.9</v>
      </c>
      <c r="N23" s="5">
        <v>151.7</v>
      </c>
      <c r="O23" s="5">
        <v>2838.6</v>
      </c>
      <c r="P23" s="5">
        <v>153295.3</v>
      </c>
      <c r="Q23" s="5">
        <v>14321.9</v>
      </c>
      <c r="R23" s="5">
        <v>167617.2</v>
      </c>
      <c r="S23" s="5">
        <v>171310</v>
      </c>
      <c r="T23" s="5">
        <v>16810.7</v>
      </c>
      <c r="U23" s="5">
        <v>188120.7</v>
      </c>
      <c r="V23" s="5">
        <v>341173.6</v>
      </c>
      <c r="W23" s="5">
        <v>36980</v>
      </c>
      <c r="X23" s="5">
        <v>378153.6</v>
      </c>
    </row>
    <row r="24" spans="2:24" ht="12" customHeight="1">
      <c r="B24" s="8"/>
      <c r="C24" s="9" t="s">
        <v>2</v>
      </c>
      <c r="D24" s="5">
        <v>12222.3</v>
      </c>
      <c r="E24" s="5">
        <v>2648.9</v>
      </c>
      <c r="F24" s="5">
        <v>14871.2</v>
      </c>
      <c r="G24" s="5">
        <v>170563.4</v>
      </c>
      <c r="H24" s="5">
        <v>24646.4</v>
      </c>
      <c r="I24" s="5">
        <v>195209.8</v>
      </c>
      <c r="J24" s="5">
        <v>15954.3</v>
      </c>
      <c r="K24" s="5">
        <v>2565.8</v>
      </c>
      <c r="L24" s="5">
        <v>18520.1</v>
      </c>
      <c r="M24" s="5">
        <v>2721.3</v>
      </c>
      <c r="N24" s="5">
        <v>154.1</v>
      </c>
      <c r="O24" s="5">
        <v>2875.4</v>
      </c>
      <c r="P24" s="5">
        <v>155242.6</v>
      </c>
      <c r="Q24" s="5">
        <v>15684.1</v>
      </c>
      <c r="R24" s="5">
        <v>170926.7</v>
      </c>
      <c r="S24" s="5">
        <v>173918.2</v>
      </c>
      <c r="T24" s="5">
        <v>18404</v>
      </c>
      <c r="U24" s="5">
        <v>192322.2</v>
      </c>
      <c r="V24" s="5">
        <v>356703.9</v>
      </c>
      <c r="W24" s="5">
        <v>45699.3</v>
      </c>
      <c r="X24" s="5">
        <v>402403.2</v>
      </c>
    </row>
    <row r="25" spans="2:24" ht="12" customHeight="1">
      <c r="B25" s="8"/>
      <c r="C25" s="9" t="s">
        <v>3</v>
      </c>
      <c r="D25" s="5">
        <v>10227.6</v>
      </c>
      <c r="E25" s="5">
        <v>4643.6</v>
      </c>
      <c r="F25" s="5">
        <v>14871.2</v>
      </c>
      <c r="G25" s="5">
        <v>167726.6</v>
      </c>
      <c r="H25" s="5">
        <v>25773.7</v>
      </c>
      <c r="I25" s="5">
        <v>193500.3</v>
      </c>
      <c r="J25" s="5">
        <v>15950.3</v>
      </c>
      <c r="K25" s="5">
        <v>2582.8</v>
      </c>
      <c r="L25" s="5">
        <v>18533.1</v>
      </c>
      <c r="M25" s="5">
        <v>2721.4</v>
      </c>
      <c r="N25" s="5">
        <v>157.2</v>
      </c>
      <c r="O25" s="5">
        <v>2878.6</v>
      </c>
      <c r="P25" s="5">
        <v>156514.4</v>
      </c>
      <c r="Q25" s="5">
        <v>15394.6</v>
      </c>
      <c r="R25" s="5">
        <v>171909</v>
      </c>
      <c r="S25" s="5">
        <v>175186.1</v>
      </c>
      <c r="T25" s="5">
        <v>18134.6</v>
      </c>
      <c r="U25" s="5">
        <v>193320.7</v>
      </c>
      <c r="V25" s="5">
        <v>353140.3</v>
      </c>
      <c r="W25" s="5">
        <v>48551.9</v>
      </c>
      <c r="X25" s="5">
        <v>401692.2</v>
      </c>
    </row>
    <row r="26" spans="2:24" ht="12" customHeight="1">
      <c r="B26" s="8"/>
      <c r="C26" s="9" t="s">
        <v>4</v>
      </c>
      <c r="D26" s="5">
        <v>9330.2</v>
      </c>
      <c r="E26" s="5">
        <v>2924.2</v>
      </c>
      <c r="F26" s="5">
        <v>12254.4</v>
      </c>
      <c r="G26" s="5">
        <v>171599.7</v>
      </c>
      <c r="H26" s="5">
        <v>24249.7</v>
      </c>
      <c r="I26" s="5">
        <v>195849.4</v>
      </c>
      <c r="J26" s="5">
        <v>15921.2</v>
      </c>
      <c r="K26" s="5">
        <v>2585.4</v>
      </c>
      <c r="L26" s="5">
        <v>18506.6</v>
      </c>
      <c r="M26" s="5">
        <v>2734.3</v>
      </c>
      <c r="N26" s="5">
        <v>153.3</v>
      </c>
      <c r="O26" s="5">
        <v>2887.6</v>
      </c>
      <c r="P26" s="5">
        <v>157240.6</v>
      </c>
      <c r="Q26" s="5">
        <v>15436.3</v>
      </c>
      <c r="R26" s="5">
        <v>172616.9</v>
      </c>
      <c r="S26" s="5">
        <v>175896.1</v>
      </c>
      <c r="T26" s="5">
        <v>18175</v>
      </c>
      <c r="U26" s="5">
        <v>194071.1</v>
      </c>
      <c r="V26" s="5">
        <v>356826</v>
      </c>
      <c r="W26" s="5">
        <v>45348.9</v>
      </c>
      <c r="X26" s="5">
        <v>402174.9</v>
      </c>
    </row>
    <row r="27" spans="2:24" ht="12" customHeight="1">
      <c r="B27" s="8"/>
      <c r="C27" s="9" t="s">
        <v>26</v>
      </c>
      <c r="D27" s="5">
        <v>8958.8</v>
      </c>
      <c r="E27" s="5">
        <v>3295.5</v>
      </c>
      <c r="F27" s="5">
        <v>12254.3</v>
      </c>
      <c r="G27" s="5">
        <v>171894.2</v>
      </c>
      <c r="H27" s="5">
        <v>19491</v>
      </c>
      <c r="I27" s="5">
        <v>191385.2</v>
      </c>
      <c r="J27" s="5">
        <v>13998.2</v>
      </c>
      <c r="K27" s="5">
        <v>3477</v>
      </c>
      <c r="L27" s="5">
        <v>17475.2</v>
      </c>
      <c r="M27" s="5">
        <v>2971.7</v>
      </c>
      <c r="N27" s="5">
        <v>176.6</v>
      </c>
      <c r="O27" s="5">
        <v>3148.3</v>
      </c>
      <c r="P27" s="5">
        <v>157618.6</v>
      </c>
      <c r="Q27" s="5">
        <v>15494.1</v>
      </c>
      <c r="R27" s="5">
        <v>173112.7</v>
      </c>
      <c r="S27" s="5">
        <v>174588.5</v>
      </c>
      <c r="T27" s="5">
        <v>19147.7</v>
      </c>
      <c r="U27" s="5">
        <v>193736.2</v>
      </c>
      <c r="V27" s="5">
        <v>355441.5</v>
      </c>
      <c r="W27" s="5">
        <v>41934.2</v>
      </c>
      <c r="X27" s="5">
        <v>397375.7</v>
      </c>
    </row>
    <row r="28" spans="2:24" ht="12" customHeight="1">
      <c r="B28" s="7"/>
      <c r="C28" s="10" t="s">
        <v>27</v>
      </c>
      <c r="D28" s="5">
        <v>8657.6</v>
      </c>
      <c r="E28" s="5">
        <v>3673.7</v>
      </c>
      <c r="F28" s="5">
        <v>12331.3</v>
      </c>
      <c r="G28" s="5">
        <v>167736.5</v>
      </c>
      <c r="H28" s="5">
        <v>28398.5</v>
      </c>
      <c r="I28" s="5">
        <v>196135</v>
      </c>
      <c r="J28" s="5">
        <v>13964.9</v>
      </c>
      <c r="K28" s="5">
        <v>3492.7</v>
      </c>
      <c r="L28" s="5">
        <v>17457.6</v>
      </c>
      <c r="M28" s="5">
        <v>2972.9</v>
      </c>
      <c r="N28" s="5">
        <v>168.1</v>
      </c>
      <c r="O28" s="5">
        <v>3141</v>
      </c>
      <c r="P28" s="5">
        <v>153384</v>
      </c>
      <c r="Q28" s="5">
        <v>18664.6</v>
      </c>
      <c r="R28" s="5">
        <v>172048.6</v>
      </c>
      <c r="S28" s="5">
        <v>170321.8</v>
      </c>
      <c r="T28" s="5">
        <v>22325.4</v>
      </c>
      <c r="U28" s="5">
        <v>192647.2</v>
      </c>
      <c r="V28" s="5">
        <v>346715.9</v>
      </c>
      <c r="W28" s="5">
        <v>54397.6</v>
      </c>
      <c r="X28" s="5">
        <v>401113.5</v>
      </c>
    </row>
    <row r="30" ht="12" customHeight="1">
      <c r="B30" s="6"/>
    </row>
  </sheetData>
  <mergeCells count="19">
    <mergeCell ref="M4:O4"/>
    <mergeCell ref="P4:R4"/>
    <mergeCell ref="S4:U4"/>
    <mergeCell ref="J3:U3"/>
    <mergeCell ref="J4:L4"/>
    <mergeCell ref="B6:C6"/>
    <mergeCell ref="B3:C5"/>
    <mergeCell ref="D3:F3"/>
    <mergeCell ref="D4:D5"/>
    <mergeCell ref="E4:E5"/>
    <mergeCell ref="F4:F5"/>
    <mergeCell ref="V3:X3"/>
    <mergeCell ref="V4:V5"/>
    <mergeCell ref="W4:W5"/>
    <mergeCell ref="X4:X5"/>
    <mergeCell ref="G3:I3"/>
    <mergeCell ref="G4:G5"/>
    <mergeCell ref="H4:H5"/>
    <mergeCell ref="I4:I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1999-08-23T10:51:02Z</cp:lastPrinted>
  <dcterms:created xsi:type="dcterms:W3CDTF">1999-07-27T01:24:56Z</dcterms:created>
  <dcterms:modified xsi:type="dcterms:W3CDTF">2003-02-18T00:37:26Z</dcterms:modified>
  <cp:category/>
  <cp:version/>
  <cp:contentType/>
  <cp:contentStatus/>
</cp:coreProperties>
</file>