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6_製材用素材の入荷量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<sst xmlns="http://schemas.openxmlformats.org/spreadsheetml/2006/main" count="48" uniqueCount="34">
  <si>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年</t>
  </si>
  <si>
    <t>総数</t>
  </si>
  <si>
    <t>国産材入荷量</t>
  </si>
  <si>
    <t>合計</t>
  </si>
  <si>
    <t>針葉樹</t>
  </si>
  <si>
    <t>県内</t>
  </si>
  <si>
    <t>県外</t>
  </si>
  <si>
    <t>合計</t>
  </si>
  <si>
    <t>米材</t>
  </si>
  <si>
    <t>北洋材</t>
  </si>
  <si>
    <t>外材入荷量</t>
  </si>
  <si>
    <t>資料：関東農政局群馬統計情報事務所</t>
  </si>
  <si>
    <t>広葉樹</t>
  </si>
  <si>
    <t>ニュージー
ランド材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</si>
  <si>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</si>
  <si>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</si>
  <si>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</si>
  <si>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</si>
  <si>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76．製材用素材の入荷量 （昭和47～52年）</t>
  </si>
  <si>
    <t>1)　7.5kW未満の工場は除外してある。　2)　四捨五入してあるので、総数に一致しない場合がある。</t>
  </si>
  <si>
    <t>3)　46年より外材半製品専門工場も調査対象となり、その数値も含めて計上してある。</t>
  </si>
  <si>
    <t>ラワン材</t>
  </si>
  <si>
    <t>その他材</t>
  </si>
  <si>
    <t>昭和47年</t>
  </si>
  <si>
    <t>48</t>
  </si>
  <si>
    <t>49</t>
  </si>
  <si>
    <t>50</t>
  </si>
  <si>
    <t>51</t>
  </si>
  <si>
    <t>52</t>
  </si>
  <si>
    <t>中部</t>
  </si>
  <si>
    <t>西部</t>
  </si>
  <si>
    <t>吾妻</t>
  </si>
  <si>
    <t>利根</t>
  </si>
  <si>
    <t>東部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</si>
</sst>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85" fontId="2" fillId="0" borderId="2" xfId="0" applyNumberFormat="1" applyFont="1" applyBorder="1" applyAlignment="1">
      <alignment vertical="center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8.375" style="1" customWidth="1"/>
    <col min="4" max="4" width="7.375" style="1" customWidth="1"/>
    <col min="5" max="15" width="7.125" style="1" customWidth="1"/>
    <col min="16" max="16" width="9.625" style="1" customWidth="1"/>
    <col min="17" max="17" width="7.125" style="1" customWidth="1"/>
    <col min="18" max="16384" width="9.00390625" style="1" customWidth="1"/>
  </cols>
  <sheetData>
    <row r="1" spans="2:3" ht="14.25" customHeight="1">
      <c r="B1" s="2" t="s">
        <v>18</v>
      </c>
      <c r="C1" s="2"/>
    </row>
    <row r="2" ht="12" customHeight="1">
      <c r="C2" s="3" t="s">
        <v>19</v>
      </c>
    </row>
    <row r="3" ht="12" customHeight="1">
      <c r="C3" s="3" t="s">
        <v>20</v>
      </c>
    </row>
    <row r="4" spans="2:17" ht="12" customHeight="1">
      <c r="B4" s="18" t="s">
        <v>0</v>
      </c>
      <c r="C4" s="19"/>
      <c r="D4" s="26" t="s">
        <v>1</v>
      </c>
      <c r="E4" s="29" t="s">
        <v>2</v>
      </c>
      <c r="F4" s="29"/>
      <c r="G4" s="29"/>
      <c r="H4" s="29"/>
      <c r="I4" s="29"/>
      <c r="J4" s="29"/>
      <c r="K4" s="29"/>
      <c r="L4" s="30" t="s">
        <v>10</v>
      </c>
      <c r="M4" s="30"/>
      <c r="N4" s="30"/>
      <c r="O4" s="30"/>
      <c r="P4" s="30"/>
      <c r="Q4" s="30"/>
    </row>
    <row r="5" spans="2:17" ht="12" customHeight="1">
      <c r="B5" s="20"/>
      <c r="C5" s="21"/>
      <c r="D5" s="27"/>
      <c r="E5" s="29" t="s">
        <v>3</v>
      </c>
      <c r="F5" s="29" t="s">
        <v>4</v>
      </c>
      <c r="G5" s="29"/>
      <c r="H5" s="29"/>
      <c r="I5" s="29" t="s">
        <v>12</v>
      </c>
      <c r="J5" s="29"/>
      <c r="K5" s="29"/>
      <c r="L5" s="30" t="s">
        <v>7</v>
      </c>
      <c r="M5" s="30" t="s">
        <v>21</v>
      </c>
      <c r="N5" s="30" t="s">
        <v>8</v>
      </c>
      <c r="O5" s="30" t="s">
        <v>9</v>
      </c>
      <c r="P5" s="31" t="s">
        <v>13</v>
      </c>
      <c r="Q5" s="30" t="s">
        <v>22</v>
      </c>
    </row>
    <row r="6" spans="2:17" ht="12" customHeight="1">
      <c r="B6" s="22"/>
      <c r="C6" s="23"/>
      <c r="D6" s="28"/>
      <c r="E6" s="29"/>
      <c r="F6" s="7" t="s">
        <v>1</v>
      </c>
      <c r="G6" s="7" t="s">
        <v>5</v>
      </c>
      <c r="H6" s="7" t="s">
        <v>6</v>
      </c>
      <c r="I6" s="7" t="s">
        <v>1</v>
      </c>
      <c r="J6" s="7" t="s">
        <v>5</v>
      </c>
      <c r="K6" s="7" t="s">
        <v>6</v>
      </c>
      <c r="L6" s="30"/>
      <c r="M6" s="30"/>
      <c r="N6" s="30"/>
      <c r="O6" s="30"/>
      <c r="P6" s="32"/>
      <c r="Q6" s="30"/>
    </row>
    <row r="7" spans="2:17" ht="12" customHeight="1">
      <c r="B7" s="24"/>
      <c r="C7" s="25"/>
      <c r="D7" s="4" t="s">
        <v>17</v>
      </c>
      <c r="E7" s="4" t="s">
        <v>14</v>
      </c>
      <c r="F7" s="4" t="s">
        <v>15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16</v>
      </c>
      <c r="Q7" s="8" t="s">
        <v>16</v>
      </c>
    </row>
    <row r="8" spans="2:17" ht="12" customHeight="1">
      <c r="B8" s="16" t="s">
        <v>23</v>
      </c>
      <c r="C8" s="17"/>
      <c r="D8" s="6">
        <f>SUM(E8,L8)</f>
        <v>10754</v>
      </c>
      <c r="E8" s="5">
        <f>SUM(F8,I8)</f>
        <v>5520</v>
      </c>
      <c r="F8" s="5">
        <f>SUM(G8:H8)</f>
        <v>3627</v>
      </c>
      <c r="G8" s="5">
        <v>3247</v>
      </c>
      <c r="H8" s="5">
        <v>380</v>
      </c>
      <c r="I8" s="5">
        <f>SUM(J8:K8)</f>
        <v>1893</v>
      </c>
      <c r="J8" s="5">
        <v>1546</v>
      </c>
      <c r="K8" s="5">
        <v>347</v>
      </c>
      <c r="L8" s="5">
        <f>SUM(M8:Q8)</f>
        <v>5234</v>
      </c>
      <c r="M8" s="5">
        <v>1589</v>
      </c>
      <c r="N8" s="5">
        <v>2043</v>
      </c>
      <c r="O8" s="5">
        <v>1142</v>
      </c>
      <c r="P8" s="5">
        <v>154</v>
      </c>
      <c r="Q8" s="5">
        <v>306</v>
      </c>
    </row>
    <row r="9" spans="2:17" ht="12" customHeight="1">
      <c r="B9" s="9"/>
      <c r="C9" s="10" t="s">
        <v>24</v>
      </c>
      <c r="D9" s="6">
        <f aca="true" t="shared" si="0" ref="D9:D18">SUM(E9,L9)</f>
        <v>10767</v>
      </c>
      <c r="E9" s="5">
        <f aca="true" t="shared" si="1" ref="E9:E18">SUM(F9,I9)</f>
        <v>5204</v>
      </c>
      <c r="F9" s="5">
        <f aca="true" t="shared" si="2" ref="F9:F18">SUM(G9:H9)</f>
        <v>3403</v>
      </c>
      <c r="G9" s="5">
        <v>3001</v>
      </c>
      <c r="H9" s="5">
        <v>402</v>
      </c>
      <c r="I9" s="5">
        <f aca="true" t="shared" si="3" ref="I9:I18">SUM(J9:K9)</f>
        <v>1801</v>
      </c>
      <c r="J9" s="5">
        <v>1550</v>
      </c>
      <c r="K9" s="5">
        <v>251</v>
      </c>
      <c r="L9" s="5">
        <f aca="true" t="shared" si="4" ref="L9:L18">SUM(M9:Q9)</f>
        <v>5563</v>
      </c>
      <c r="M9" s="5">
        <v>1749</v>
      </c>
      <c r="N9" s="5">
        <v>2256</v>
      </c>
      <c r="O9" s="5">
        <v>1048</v>
      </c>
      <c r="P9" s="5">
        <v>152</v>
      </c>
      <c r="Q9" s="5">
        <v>358</v>
      </c>
    </row>
    <row r="10" spans="2:17" ht="12" customHeight="1">
      <c r="B10" s="9"/>
      <c r="C10" s="10" t="s">
        <v>25</v>
      </c>
      <c r="D10" s="6">
        <f t="shared" si="0"/>
        <v>9876</v>
      </c>
      <c r="E10" s="5">
        <f t="shared" si="1"/>
        <v>4207</v>
      </c>
      <c r="F10" s="5">
        <f t="shared" si="2"/>
        <v>2750</v>
      </c>
      <c r="G10" s="5">
        <v>2436</v>
      </c>
      <c r="H10" s="5">
        <v>314</v>
      </c>
      <c r="I10" s="5">
        <f t="shared" si="3"/>
        <v>1457</v>
      </c>
      <c r="J10" s="5">
        <v>1170</v>
      </c>
      <c r="K10" s="5">
        <v>287</v>
      </c>
      <c r="L10" s="5">
        <f t="shared" si="4"/>
        <v>5669</v>
      </c>
      <c r="M10" s="5">
        <v>1714</v>
      </c>
      <c r="N10" s="5">
        <v>2214</v>
      </c>
      <c r="O10" s="5">
        <v>1144</v>
      </c>
      <c r="P10" s="5">
        <v>104</v>
      </c>
      <c r="Q10" s="5">
        <v>493</v>
      </c>
    </row>
    <row r="11" spans="2:17" ht="12" customHeight="1">
      <c r="B11" s="9"/>
      <c r="C11" s="10" t="s">
        <v>26</v>
      </c>
      <c r="D11" s="6">
        <f t="shared" si="0"/>
        <v>9018</v>
      </c>
      <c r="E11" s="5">
        <f t="shared" si="1"/>
        <v>3788</v>
      </c>
      <c r="F11" s="5">
        <v>2628</v>
      </c>
      <c r="G11" s="5">
        <v>2321</v>
      </c>
      <c r="H11" s="5">
        <v>316</v>
      </c>
      <c r="I11" s="5">
        <f t="shared" si="3"/>
        <v>1160</v>
      </c>
      <c r="J11" s="5">
        <v>1030</v>
      </c>
      <c r="K11" s="5">
        <v>130</v>
      </c>
      <c r="L11" s="5">
        <f t="shared" si="4"/>
        <v>5230</v>
      </c>
      <c r="M11" s="5">
        <v>1354</v>
      </c>
      <c r="N11" s="5">
        <v>1904</v>
      </c>
      <c r="O11" s="5">
        <v>1251</v>
      </c>
      <c r="P11" s="5">
        <v>106</v>
      </c>
      <c r="Q11" s="5">
        <v>615</v>
      </c>
    </row>
    <row r="12" spans="2:17" ht="12" customHeight="1">
      <c r="B12" s="9"/>
      <c r="C12" s="10" t="s">
        <v>27</v>
      </c>
      <c r="D12" s="6">
        <v>9395</v>
      </c>
      <c r="E12" s="5">
        <f t="shared" si="1"/>
        <v>4001</v>
      </c>
      <c r="F12" s="5">
        <f t="shared" si="2"/>
        <v>2741</v>
      </c>
      <c r="G12" s="5">
        <v>2419</v>
      </c>
      <c r="H12" s="5">
        <v>322</v>
      </c>
      <c r="I12" s="5">
        <v>1260</v>
      </c>
      <c r="J12" s="5">
        <v>1074</v>
      </c>
      <c r="K12" s="5">
        <v>198</v>
      </c>
      <c r="L12" s="5">
        <f t="shared" si="4"/>
        <v>5391</v>
      </c>
      <c r="M12" s="5">
        <v>1320</v>
      </c>
      <c r="N12" s="5">
        <v>2100</v>
      </c>
      <c r="O12" s="5">
        <v>1391</v>
      </c>
      <c r="P12" s="5">
        <v>80</v>
      </c>
      <c r="Q12" s="5">
        <v>500</v>
      </c>
    </row>
    <row r="13" spans="2:17" ht="12" customHeight="1">
      <c r="B13" s="11"/>
      <c r="C13" s="12" t="s">
        <v>28</v>
      </c>
      <c r="D13" s="13">
        <f t="shared" si="0"/>
        <v>8971</v>
      </c>
      <c r="E13" s="14">
        <f t="shared" si="1"/>
        <v>3558</v>
      </c>
      <c r="F13" s="14">
        <f t="shared" si="2"/>
        <v>2547</v>
      </c>
      <c r="G13" s="14">
        <v>2291</v>
      </c>
      <c r="H13" s="14">
        <v>256</v>
      </c>
      <c r="I13" s="14">
        <f t="shared" si="3"/>
        <v>1011</v>
      </c>
      <c r="J13" s="14">
        <v>779</v>
      </c>
      <c r="K13" s="14">
        <v>232</v>
      </c>
      <c r="L13" s="14">
        <f t="shared" si="4"/>
        <v>5413</v>
      </c>
      <c r="M13" s="14">
        <v>1380</v>
      </c>
      <c r="N13" s="14">
        <v>2107</v>
      </c>
      <c r="O13" s="14">
        <v>1304</v>
      </c>
      <c r="P13" s="14">
        <v>129</v>
      </c>
      <c r="Q13" s="14">
        <v>493</v>
      </c>
    </row>
    <row r="14" spans="2:17" ht="12" customHeight="1">
      <c r="B14" s="16" t="s">
        <v>29</v>
      </c>
      <c r="C14" s="17"/>
      <c r="D14" s="6">
        <f t="shared" si="0"/>
        <v>2266</v>
      </c>
      <c r="E14" s="5">
        <f t="shared" si="1"/>
        <v>590</v>
      </c>
      <c r="F14" s="5">
        <f t="shared" si="2"/>
        <v>368</v>
      </c>
      <c r="G14" s="5">
        <v>354</v>
      </c>
      <c r="H14" s="5">
        <v>14</v>
      </c>
      <c r="I14" s="5">
        <f t="shared" si="3"/>
        <v>222</v>
      </c>
      <c r="J14" s="5">
        <v>146</v>
      </c>
      <c r="K14" s="5">
        <v>76</v>
      </c>
      <c r="L14" s="5">
        <f t="shared" si="4"/>
        <v>1676</v>
      </c>
      <c r="M14" s="5">
        <v>613</v>
      </c>
      <c r="N14" s="5">
        <v>556</v>
      </c>
      <c r="O14" s="5">
        <v>317</v>
      </c>
      <c r="P14" s="5">
        <v>38</v>
      </c>
      <c r="Q14" s="5">
        <v>152</v>
      </c>
    </row>
    <row r="15" spans="2:17" ht="12" customHeight="1">
      <c r="B15" s="16" t="s">
        <v>30</v>
      </c>
      <c r="C15" s="17"/>
      <c r="D15" s="6">
        <f t="shared" si="0"/>
        <v>2589</v>
      </c>
      <c r="E15" s="5">
        <f t="shared" si="1"/>
        <v>1124</v>
      </c>
      <c r="F15" s="5">
        <f t="shared" si="2"/>
        <v>921</v>
      </c>
      <c r="G15" s="5">
        <v>819</v>
      </c>
      <c r="H15" s="5">
        <v>102</v>
      </c>
      <c r="I15" s="5">
        <f t="shared" si="3"/>
        <v>203</v>
      </c>
      <c r="J15" s="5">
        <v>166</v>
      </c>
      <c r="K15" s="5">
        <v>37</v>
      </c>
      <c r="L15" s="5">
        <f t="shared" si="4"/>
        <v>1465</v>
      </c>
      <c r="M15" s="5">
        <v>350</v>
      </c>
      <c r="N15" s="5">
        <v>696</v>
      </c>
      <c r="O15" s="5">
        <v>390</v>
      </c>
      <c r="P15" s="5">
        <v>2</v>
      </c>
      <c r="Q15" s="5">
        <v>27</v>
      </c>
    </row>
    <row r="16" spans="2:17" ht="12" customHeight="1">
      <c r="B16" s="16" t="s">
        <v>31</v>
      </c>
      <c r="C16" s="17"/>
      <c r="D16" s="6">
        <f t="shared" si="0"/>
        <v>762</v>
      </c>
      <c r="E16" s="5">
        <f t="shared" si="1"/>
        <v>474</v>
      </c>
      <c r="F16" s="5">
        <f t="shared" si="2"/>
        <v>365</v>
      </c>
      <c r="G16" s="5">
        <v>364</v>
      </c>
      <c r="H16" s="5">
        <v>1</v>
      </c>
      <c r="I16" s="5">
        <f t="shared" si="3"/>
        <v>109</v>
      </c>
      <c r="J16" s="5">
        <v>109</v>
      </c>
      <c r="K16" s="5"/>
      <c r="L16" s="5">
        <f t="shared" si="4"/>
        <v>288</v>
      </c>
      <c r="M16" s="5">
        <v>99</v>
      </c>
      <c r="N16" s="5">
        <v>98</v>
      </c>
      <c r="O16" s="5">
        <v>67</v>
      </c>
      <c r="P16" s="5">
        <v>5</v>
      </c>
      <c r="Q16" s="5">
        <v>19</v>
      </c>
    </row>
    <row r="17" spans="2:17" ht="12" customHeight="1">
      <c r="B17" s="16" t="s">
        <v>32</v>
      </c>
      <c r="C17" s="17"/>
      <c r="D17" s="6">
        <f t="shared" si="0"/>
        <v>2665</v>
      </c>
      <c r="E17" s="5">
        <f t="shared" si="1"/>
        <v>1122</v>
      </c>
      <c r="F17" s="5">
        <f t="shared" si="2"/>
        <v>677</v>
      </c>
      <c r="G17" s="5">
        <v>584</v>
      </c>
      <c r="H17" s="5">
        <v>93</v>
      </c>
      <c r="I17" s="5">
        <f t="shared" si="3"/>
        <v>445</v>
      </c>
      <c r="J17" s="5">
        <v>339</v>
      </c>
      <c r="K17" s="5">
        <v>106</v>
      </c>
      <c r="L17" s="5">
        <f t="shared" si="4"/>
        <v>1543</v>
      </c>
      <c r="M17" s="5">
        <v>259</v>
      </c>
      <c r="N17" s="5">
        <v>460</v>
      </c>
      <c r="O17" s="5">
        <v>468</v>
      </c>
      <c r="P17" s="5">
        <v>84</v>
      </c>
      <c r="Q17" s="5">
        <v>272</v>
      </c>
    </row>
    <row r="18" spans="2:17" ht="12" customHeight="1">
      <c r="B18" s="16" t="s">
        <v>33</v>
      </c>
      <c r="C18" s="17"/>
      <c r="D18" s="6">
        <f t="shared" si="0"/>
        <v>689</v>
      </c>
      <c r="E18" s="5">
        <f t="shared" si="1"/>
        <v>248</v>
      </c>
      <c r="F18" s="5">
        <f t="shared" si="2"/>
        <v>216</v>
      </c>
      <c r="G18" s="15">
        <v>170</v>
      </c>
      <c r="H18" s="15">
        <v>46</v>
      </c>
      <c r="I18" s="5">
        <f t="shared" si="3"/>
        <v>32</v>
      </c>
      <c r="J18" s="15">
        <v>19</v>
      </c>
      <c r="K18" s="15">
        <v>13</v>
      </c>
      <c r="L18" s="5">
        <f t="shared" si="4"/>
        <v>441</v>
      </c>
      <c r="M18" s="15">
        <v>59</v>
      </c>
      <c r="N18" s="15">
        <v>297</v>
      </c>
      <c r="O18" s="15">
        <v>62</v>
      </c>
      <c r="P18" s="15">
        <v>0</v>
      </c>
      <c r="Q18" s="15">
        <v>23</v>
      </c>
    </row>
    <row r="20" spans="2:3" ht="12" customHeight="1">
      <c r="B20" s="3" t="s">
        <v>11</v>
      </c>
      <c r="C20" s="3"/>
    </row>
  </sheetData>
  <mergeCells count="20">
    <mergeCell ref="B17:C17"/>
    <mergeCell ref="B18:C18"/>
    <mergeCell ref="B14:C14"/>
    <mergeCell ref="L4:Q4"/>
    <mergeCell ref="L5:L6"/>
    <mergeCell ref="M5:M6"/>
    <mergeCell ref="N5:N6"/>
    <mergeCell ref="O5:O6"/>
    <mergeCell ref="P5:P6"/>
    <mergeCell ref="Q5:Q6"/>
    <mergeCell ref="D4:D6"/>
    <mergeCell ref="E5:E6"/>
    <mergeCell ref="F5:H5"/>
    <mergeCell ref="I5:K5"/>
    <mergeCell ref="E4:K4"/>
    <mergeCell ref="B16:C16"/>
    <mergeCell ref="B8:C8"/>
    <mergeCell ref="B4:C6"/>
    <mergeCell ref="B7:C7"/>
    <mergeCell ref="B15:C15"/>
  </mergeCells>
  <printOptions/>
  <pageMargins left="0.7874015748031497" right="0.7874015748031497" top="0.984251968503937" bottom="0.984251968503937" header="0.5118110236220472" footer="0.5118110236220472"/>
  <pageSetup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1999-08-30T14:51:46Z</cp:lastPrinted>
  <dcterms:created xsi:type="dcterms:W3CDTF">1999-07-27T01:24:56Z</dcterms:created>
  <dcterms:modified xsi:type="dcterms:W3CDTF">2002-03-27T08:04:07Z</dcterms:modified>
  <cp:category/>
  <cp:version/>
  <cp:contentType/>
  <cp:contentStatus/>
</cp:coreProperties>
</file>