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6_製材用素材の入荷量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<sst xmlns="http://schemas.openxmlformats.org/spreadsheetml/2006/main" count="48" uniqueCount="33">
  <si>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総数</t>
  </si>
  <si>
    <t>国産材入荷量</t>
  </si>
  <si>
    <t>針葉樹</t>
  </si>
  <si>
    <t>県内</t>
  </si>
  <si>
    <t>県外</t>
  </si>
  <si>
    <t>米材</t>
  </si>
  <si>
    <t>北洋材</t>
  </si>
  <si>
    <t>外材入荷量</t>
  </si>
  <si>
    <t>資料：関東農政局群馬統計情報事務所</t>
  </si>
  <si>
    <t>広葉樹</t>
  </si>
  <si>
    <t>ニュージー
ランド材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</si>
  <si>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</si>
  <si>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</si>
  <si>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</si>
  <si>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</si>
  <si>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1)　7.5kW未満の工場は除外してある。　2)　四捨五入してあるので、総数に一致しない場合がある。</t>
  </si>
  <si>
    <t>3)　46年より外材半製品専門工場も調査対象となり、その数値も含めて計上してある。</t>
  </si>
  <si>
    <t>ラワン材</t>
  </si>
  <si>
    <t>その他材</t>
  </si>
  <si>
    <t>中部</t>
  </si>
  <si>
    <t>西部</t>
  </si>
  <si>
    <t>吾妻</t>
  </si>
  <si>
    <t>利根</t>
  </si>
  <si>
    <t>東部</t>
  </si>
  <si>
    <t>年次
農業地帯</t>
  </si>
  <si>
    <t>昭和43年</t>
  </si>
  <si>
    <t>44</t>
  </si>
  <si>
    <t>45</t>
  </si>
  <si>
    <t>46</t>
  </si>
  <si>
    <t>47</t>
  </si>
  <si>
    <t>48</t>
  </si>
  <si>
    <t>総数</t>
  </si>
  <si>
    <t>76．製材用素材の入荷量 （昭和43～48年）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</si>
</sst>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4" fillId="3" borderId="3" xfId="0" applyNumberFormat="1" applyFont="1" applyFill="1" applyBorder="1" applyAlignment="1">
      <alignment horizontal="distributed" vertical="center" wrapText="1"/>
    </xf>
    <xf numFmtId="49" fontId="4" fillId="3" borderId="4" xfId="0" applyNumberFormat="1" applyFont="1" applyFill="1" applyBorder="1" applyAlignment="1">
      <alignment horizontal="distributed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185" fontId="2" fillId="0" borderId="2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8.375" style="1" customWidth="1"/>
    <col min="4" max="4" width="9.125" style="1" customWidth="1"/>
    <col min="5" max="15" width="7.125" style="1" customWidth="1"/>
    <col min="16" max="16" width="9.625" style="1" customWidth="1"/>
    <col min="17" max="17" width="7.125" style="1" customWidth="1"/>
    <col min="18" max="16384" width="9.00390625" style="1" customWidth="1"/>
  </cols>
  <sheetData>
    <row r="1" spans="2:3" ht="14.25" customHeight="1">
      <c r="B1" s="2" t="s">
        <v>32</v>
      </c>
      <c r="C1" s="2"/>
    </row>
    <row r="2" ht="12" customHeight="1">
      <c r="C2" s="3" t="s">
        <v>15</v>
      </c>
    </row>
    <row r="3" ht="12" customHeight="1">
      <c r="C3" s="3" t="s">
        <v>16</v>
      </c>
    </row>
    <row r="4" spans="2:17" ht="12" customHeight="1">
      <c r="B4" s="22" t="s">
        <v>24</v>
      </c>
      <c r="C4" s="23"/>
      <c r="D4" s="19" t="s">
        <v>0</v>
      </c>
      <c r="E4" s="16" t="s">
        <v>1</v>
      </c>
      <c r="F4" s="16"/>
      <c r="G4" s="16"/>
      <c r="H4" s="16"/>
      <c r="I4" s="16"/>
      <c r="J4" s="16"/>
      <c r="K4" s="16"/>
      <c r="L4" s="30" t="s">
        <v>7</v>
      </c>
      <c r="M4" s="30"/>
      <c r="N4" s="30"/>
      <c r="O4" s="30"/>
      <c r="P4" s="30"/>
      <c r="Q4" s="30"/>
    </row>
    <row r="5" spans="2:17" ht="12" customHeight="1">
      <c r="B5" s="24"/>
      <c r="C5" s="25"/>
      <c r="D5" s="20"/>
      <c r="E5" s="16" t="s">
        <v>31</v>
      </c>
      <c r="F5" s="16" t="s">
        <v>2</v>
      </c>
      <c r="G5" s="16"/>
      <c r="H5" s="16"/>
      <c r="I5" s="16" t="s">
        <v>9</v>
      </c>
      <c r="J5" s="16"/>
      <c r="K5" s="16"/>
      <c r="L5" s="16" t="s">
        <v>31</v>
      </c>
      <c r="M5" s="30" t="s">
        <v>17</v>
      </c>
      <c r="N5" s="30" t="s">
        <v>5</v>
      </c>
      <c r="O5" s="30" t="s">
        <v>6</v>
      </c>
      <c r="P5" s="31" t="s">
        <v>10</v>
      </c>
      <c r="Q5" s="30" t="s">
        <v>18</v>
      </c>
    </row>
    <row r="6" spans="2:17" ht="12" customHeight="1">
      <c r="B6" s="26"/>
      <c r="C6" s="27"/>
      <c r="D6" s="21"/>
      <c r="E6" s="16"/>
      <c r="F6" s="7" t="s">
        <v>0</v>
      </c>
      <c r="G6" s="7" t="s">
        <v>3</v>
      </c>
      <c r="H6" s="7" t="s">
        <v>4</v>
      </c>
      <c r="I6" s="7" t="s">
        <v>0</v>
      </c>
      <c r="J6" s="7" t="s">
        <v>3</v>
      </c>
      <c r="K6" s="7" t="s">
        <v>4</v>
      </c>
      <c r="L6" s="16"/>
      <c r="M6" s="30"/>
      <c r="N6" s="30"/>
      <c r="O6" s="30"/>
      <c r="P6" s="32"/>
      <c r="Q6" s="30"/>
    </row>
    <row r="7" spans="2:17" ht="12" customHeight="1">
      <c r="B7" s="28"/>
      <c r="C7" s="29"/>
      <c r="D7" s="4" t="s">
        <v>14</v>
      </c>
      <c r="E7" s="4" t="s">
        <v>11</v>
      </c>
      <c r="F7" s="4" t="s">
        <v>12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  <c r="N7" s="4" t="s">
        <v>13</v>
      </c>
      <c r="O7" s="4" t="s">
        <v>13</v>
      </c>
      <c r="P7" s="4" t="s">
        <v>13</v>
      </c>
      <c r="Q7" s="8" t="s">
        <v>13</v>
      </c>
    </row>
    <row r="8" spans="2:17" ht="12" customHeight="1">
      <c r="B8" s="17" t="s">
        <v>25</v>
      </c>
      <c r="C8" s="18"/>
      <c r="D8" s="6">
        <f>SUM(E8,L8)</f>
        <v>9839</v>
      </c>
      <c r="E8" s="5">
        <f>SUM(F8,I8)</f>
        <v>6290</v>
      </c>
      <c r="F8" s="5">
        <f>SUM(G8,H8)</f>
        <v>4382</v>
      </c>
      <c r="G8" s="5">
        <v>3901</v>
      </c>
      <c r="H8" s="5">
        <v>481</v>
      </c>
      <c r="I8" s="5">
        <f>SUM(J8:K8)</f>
        <v>1908</v>
      </c>
      <c r="J8" s="5">
        <v>1554</v>
      </c>
      <c r="K8" s="5">
        <v>354</v>
      </c>
      <c r="L8" s="5">
        <f>SUM(M8:Q8)</f>
        <v>3549</v>
      </c>
      <c r="M8" s="5">
        <v>1179</v>
      </c>
      <c r="N8" s="5">
        <v>1522</v>
      </c>
      <c r="O8" s="5">
        <v>601</v>
      </c>
      <c r="P8" s="33">
        <v>247</v>
      </c>
      <c r="Q8" s="34"/>
    </row>
    <row r="9" spans="2:17" ht="12" customHeight="1">
      <c r="B9" s="9"/>
      <c r="C9" s="10" t="s">
        <v>26</v>
      </c>
      <c r="D9" s="6">
        <f aca="true" t="shared" si="0" ref="D9:D18">SUM(E9,L9)</f>
        <v>10054</v>
      </c>
      <c r="E9" s="5">
        <f aca="true" t="shared" si="1" ref="E9:E18">SUM(F9,I9)</f>
        <v>5993</v>
      </c>
      <c r="F9" s="5">
        <f aca="true" t="shared" si="2" ref="F9:F18">SUM(G9,H9)</f>
        <v>4243</v>
      </c>
      <c r="G9" s="5">
        <v>3785</v>
      </c>
      <c r="H9" s="5">
        <v>458</v>
      </c>
      <c r="I9" s="5">
        <f aca="true" t="shared" si="3" ref="I9:I18">SUM(J9:K9)</f>
        <v>1750</v>
      </c>
      <c r="J9" s="5">
        <v>1369</v>
      </c>
      <c r="K9" s="5">
        <v>381</v>
      </c>
      <c r="L9" s="5">
        <f aca="true" t="shared" si="4" ref="L9:L18">SUM(M9:Q9)</f>
        <v>4061</v>
      </c>
      <c r="M9" s="5">
        <v>1170</v>
      </c>
      <c r="N9" s="5">
        <v>1619</v>
      </c>
      <c r="O9" s="5">
        <v>943</v>
      </c>
      <c r="P9" s="33">
        <v>329</v>
      </c>
      <c r="Q9" s="34"/>
    </row>
    <row r="10" spans="2:17" ht="12" customHeight="1">
      <c r="B10" s="9"/>
      <c r="C10" s="10" t="s">
        <v>27</v>
      </c>
      <c r="D10" s="6">
        <f t="shared" si="0"/>
        <v>10279</v>
      </c>
      <c r="E10" s="5">
        <f t="shared" si="1"/>
        <v>5969</v>
      </c>
      <c r="F10" s="5">
        <f t="shared" si="2"/>
        <v>4082</v>
      </c>
      <c r="G10" s="5">
        <v>3749</v>
      </c>
      <c r="H10" s="5">
        <v>333</v>
      </c>
      <c r="I10" s="5">
        <f t="shared" si="3"/>
        <v>1887</v>
      </c>
      <c r="J10" s="5">
        <v>1406</v>
      </c>
      <c r="K10" s="5">
        <v>481</v>
      </c>
      <c r="L10" s="5">
        <f t="shared" si="4"/>
        <v>4310</v>
      </c>
      <c r="M10" s="5">
        <v>1275</v>
      </c>
      <c r="N10" s="5">
        <v>1682</v>
      </c>
      <c r="O10" s="5">
        <v>1021</v>
      </c>
      <c r="P10" s="33">
        <v>332</v>
      </c>
      <c r="Q10" s="34"/>
    </row>
    <row r="11" spans="2:17" ht="12" customHeight="1">
      <c r="B11" s="9"/>
      <c r="C11" s="10" t="s">
        <v>28</v>
      </c>
      <c r="D11" s="6">
        <f t="shared" si="0"/>
        <v>10294</v>
      </c>
      <c r="E11" s="5">
        <f t="shared" si="1"/>
        <v>5597</v>
      </c>
      <c r="F11" s="5">
        <f t="shared" si="2"/>
        <v>3733</v>
      </c>
      <c r="G11" s="5">
        <v>3451</v>
      </c>
      <c r="H11" s="5">
        <v>282</v>
      </c>
      <c r="I11" s="5">
        <f t="shared" si="3"/>
        <v>1864</v>
      </c>
      <c r="J11" s="5">
        <v>1394</v>
      </c>
      <c r="K11" s="5">
        <v>470</v>
      </c>
      <c r="L11" s="5">
        <f t="shared" si="4"/>
        <v>4697</v>
      </c>
      <c r="M11" s="5">
        <v>1340</v>
      </c>
      <c r="N11" s="5">
        <v>1917</v>
      </c>
      <c r="O11" s="5">
        <v>1063</v>
      </c>
      <c r="P11" s="5">
        <v>110</v>
      </c>
      <c r="Q11" s="5">
        <v>267</v>
      </c>
    </row>
    <row r="12" spans="2:17" ht="12" customHeight="1">
      <c r="B12" s="9"/>
      <c r="C12" s="10" t="s">
        <v>29</v>
      </c>
      <c r="D12" s="6">
        <f t="shared" si="0"/>
        <v>10754</v>
      </c>
      <c r="E12" s="5">
        <f t="shared" si="1"/>
        <v>5520</v>
      </c>
      <c r="F12" s="5">
        <f t="shared" si="2"/>
        <v>3627</v>
      </c>
      <c r="G12" s="5">
        <v>3247</v>
      </c>
      <c r="H12" s="5">
        <v>380</v>
      </c>
      <c r="I12" s="5">
        <f t="shared" si="3"/>
        <v>1893</v>
      </c>
      <c r="J12" s="5">
        <v>1546</v>
      </c>
      <c r="K12" s="5">
        <v>347</v>
      </c>
      <c r="L12" s="5">
        <f t="shared" si="4"/>
        <v>5234</v>
      </c>
      <c r="M12" s="5">
        <v>1589</v>
      </c>
      <c r="N12" s="5">
        <v>2043</v>
      </c>
      <c r="O12" s="5">
        <v>1142</v>
      </c>
      <c r="P12" s="5">
        <v>154</v>
      </c>
      <c r="Q12" s="5">
        <v>306</v>
      </c>
    </row>
    <row r="13" spans="2:17" ht="12" customHeight="1">
      <c r="B13" s="11"/>
      <c r="C13" s="12" t="s">
        <v>30</v>
      </c>
      <c r="D13" s="13">
        <f>SUM(D14:D18)</f>
        <v>10767</v>
      </c>
      <c r="E13" s="13">
        <f aca="true" t="shared" si="5" ref="E13:Q13">SUM(E14:E18)</f>
        <v>5204</v>
      </c>
      <c r="F13" s="13">
        <f t="shared" si="5"/>
        <v>3403</v>
      </c>
      <c r="G13" s="13">
        <f t="shared" si="5"/>
        <v>3001</v>
      </c>
      <c r="H13" s="13">
        <f t="shared" si="5"/>
        <v>402</v>
      </c>
      <c r="I13" s="13">
        <f t="shared" si="5"/>
        <v>1801</v>
      </c>
      <c r="J13" s="13">
        <f t="shared" si="5"/>
        <v>1550</v>
      </c>
      <c r="K13" s="13">
        <f t="shared" si="5"/>
        <v>251</v>
      </c>
      <c r="L13" s="13">
        <f t="shared" si="5"/>
        <v>5563</v>
      </c>
      <c r="M13" s="13">
        <f t="shared" si="5"/>
        <v>1749</v>
      </c>
      <c r="N13" s="13">
        <f t="shared" si="5"/>
        <v>2256</v>
      </c>
      <c r="O13" s="13">
        <f t="shared" si="5"/>
        <v>1048</v>
      </c>
      <c r="P13" s="13">
        <f t="shared" si="5"/>
        <v>152</v>
      </c>
      <c r="Q13" s="15">
        <f t="shared" si="5"/>
        <v>358</v>
      </c>
    </row>
    <row r="14" spans="2:17" ht="12" customHeight="1">
      <c r="B14" s="17" t="s">
        <v>19</v>
      </c>
      <c r="C14" s="18"/>
      <c r="D14" s="6">
        <f t="shared" si="0"/>
        <v>2664</v>
      </c>
      <c r="E14" s="5">
        <f t="shared" si="1"/>
        <v>820</v>
      </c>
      <c r="F14" s="5">
        <f t="shared" si="2"/>
        <v>548</v>
      </c>
      <c r="G14" s="5">
        <v>535</v>
      </c>
      <c r="H14" s="5">
        <v>13</v>
      </c>
      <c r="I14" s="5">
        <f t="shared" si="3"/>
        <v>272</v>
      </c>
      <c r="J14" s="5">
        <v>244</v>
      </c>
      <c r="K14" s="5">
        <v>28</v>
      </c>
      <c r="L14" s="5">
        <f t="shared" si="4"/>
        <v>1844</v>
      </c>
      <c r="M14" s="5">
        <v>880</v>
      </c>
      <c r="N14" s="5">
        <v>613</v>
      </c>
      <c r="O14" s="5">
        <v>263</v>
      </c>
      <c r="P14" s="5">
        <v>9</v>
      </c>
      <c r="Q14" s="5">
        <v>79</v>
      </c>
    </row>
    <row r="15" spans="2:17" ht="12" customHeight="1">
      <c r="B15" s="17" t="s">
        <v>20</v>
      </c>
      <c r="C15" s="18"/>
      <c r="D15" s="6">
        <f t="shared" si="0"/>
        <v>3206</v>
      </c>
      <c r="E15" s="5">
        <f t="shared" si="1"/>
        <v>1547</v>
      </c>
      <c r="F15" s="5">
        <f t="shared" si="2"/>
        <v>1227</v>
      </c>
      <c r="G15" s="5">
        <v>1005</v>
      </c>
      <c r="H15" s="5">
        <v>222</v>
      </c>
      <c r="I15" s="5">
        <f t="shared" si="3"/>
        <v>320</v>
      </c>
      <c r="J15" s="5">
        <v>276</v>
      </c>
      <c r="K15" s="5">
        <v>44</v>
      </c>
      <c r="L15" s="5">
        <f t="shared" si="4"/>
        <v>1659</v>
      </c>
      <c r="M15" s="5">
        <v>306</v>
      </c>
      <c r="N15" s="5">
        <v>913</v>
      </c>
      <c r="O15" s="5">
        <v>376</v>
      </c>
      <c r="P15" s="5">
        <v>5</v>
      </c>
      <c r="Q15" s="5">
        <v>59</v>
      </c>
    </row>
    <row r="16" spans="2:17" ht="12" customHeight="1">
      <c r="B16" s="17" t="s">
        <v>21</v>
      </c>
      <c r="C16" s="18"/>
      <c r="D16" s="6">
        <f t="shared" si="0"/>
        <v>866</v>
      </c>
      <c r="E16" s="5">
        <f t="shared" si="1"/>
        <v>636</v>
      </c>
      <c r="F16" s="5">
        <f t="shared" si="2"/>
        <v>446</v>
      </c>
      <c r="G16" s="5">
        <v>420</v>
      </c>
      <c r="H16" s="5">
        <v>26</v>
      </c>
      <c r="I16" s="5">
        <f t="shared" si="3"/>
        <v>190</v>
      </c>
      <c r="J16" s="5">
        <v>180</v>
      </c>
      <c r="K16" s="5">
        <v>10</v>
      </c>
      <c r="L16" s="5">
        <f t="shared" si="4"/>
        <v>230</v>
      </c>
      <c r="M16" s="5">
        <v>70</v>
      </c>
      <c r="N16" s="5">
        <v>85</v>
      </c>
      <c r="O16" s="5">
        <v>46</v>
      </c>
      <c r="P16" s="5">
        <v>6</v>
      </c>
      <c r="Q16" s="5">
        <v>23</v>
      </c>
    </row>
    <row r="17" spans="2:17" ht="12" customHeight="1">
      <c r="B17" s="17" t="s">
        <v>22</v>
      </c>
      <c r="C17" s="18"/>
      <c r="D17" s="6">
        <f t="shared" si="0"/>
        <v>2915</v>
      </c>
      <c r="E17" s="5">
        <f t="shared" si="1"/>
        <v>1805</v>
      </c>
      <c r="F17" s="5">
        <f t="shared" si="2"/>
        <v>887</v>
      </c>
      <c r="G17" s="5">
        <v>818</v>
      </c>
      <c r="H17" s="5">
        <v>69</v>
      </c>
      <c r="I17" s="5">
        <f t="shared" si="3"/>
        <v>918</v>
      </c>
      <c r="J17" s="5">
        <v>783</v>
      </c>
      <c r="K17" s="5">
        <v>135</v>
      </c>
      <c r="L17" s="5">
        <f t="shared" si="4"/>
        <v>1110</v>
      </c>
      <c r="M17" s="5">
        <v>370</v>
      </c>
      <c r="N17" s="5">
        <v>252</v>
      </c>
      <c r="O17" s="5">
        <v>311</v>
      </c>
      <c r="P17" s="5">
        <v>51</v>
      </c>
      <c r="Q17" s="5">
        <v>126</v>
      </c>
    </row>
    <row r="18" spans="2:17" ht="12" customHeight="1">
      <c r="B18" s="17" t="s">
        <v>23</v>
      </c>
      <c r="C18" s="18"/>
      <c r="D18" s="6">
        <f t="shared" si="0"/>
        <v>1116</v>
      </c>
      <c r="E18" s="5">
        <f t="shared" si="1"/>
        <v>396</v>
      </c>
      <c r="F18" s="5">
        <f t="shared" si="2"/>
        <v>295</v>
      </c>
      <c r="G18" s="14">
        <v>223</v>
      </c>
      <c r="H18" s="14">
        <v>72</v>
      </c>
      <c r="I18" s="5">
        <f t="shared" si="3"/>
        <v>101</v>
      </c>
      <c r="J18" s="14">
        <v>67</v>
      </c>
      <c r="K18" s="14">
        <v>34</v>
      </c>
      <c r="L18" s="5">
        <f t="shared" si="4"/>
        <v>720</v>
      </c>
      <c r="M18" s="14">
        <v>123</v>
      </c>
      <c r="N18" s="14">
        <v>393</v>
      </c>
      <c r="O18" s="14">
        <v>52</v>
      </c>
      <c r="P18" s="14">
        <v>81</v>
      </c>
      <c r="Q18" s="14">
        <v>71</v>
      </c>
    </row>
    <row r="20" spans="2:3" ht="12" customHeight="1">
      <c r="B20" s="3" t="s">
        <v>8</v>
      </c>
      <c r="C20" s="3"/>
    </row>
  </sheetData>
  <mergeCells count="23">
    <mergeCell ref="P8:Q8"/>
    <mergeCell ref="P9:Q9"/>
    <mergeCell ref="P10:Q10"/>
    <mergeCell ref="B17:C17"/>
    <mergeCell ref="B16:C16"/>
    <mergeCell ref="B8:C8"/>
    <mergeCell ref="L4:Q4"/>
    <mergeCell ref="L5:L6"/>
    <mergeCell ref="M5:M6"/>
    <mergeCell ref="N5:N6"/>
    <mergeCell ref="O5:O6"/>
    <mergeCell ref="P5:P6"/>
    <mergeCell ref="Q5:Q6"/>
    <mergeCell ref="F5:H5"/>
    <mergeCell ref="I5:K5"/>
    <mergeCell ref="E4:K4"/>
    <mergeCell ref="B18:C18"/>
    <mergeCell ref="B14:C14"/>
    <mergeCell ref="D4:D6"/>
    <mergeCell ref="B4:C6"/>
    <mergeCell ref="B7:C7"/>
    <mergeCell ref="B15:C15"/>
    <mergeCell ref="E5:E6"/>
  </mergeCells>
  <printOptions/>
  <pageMargins left="0.7874015748031497" right="0.7874015748031497" top="0.984251968503937" bottom="0.984251968503937" header="0.5118110236220472" footer="0.5118110236220472"/>
  <pageSetup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1999-08-30T14:51:46Z</cp:lastPrinted>
  <dcterms:created xsi:type="dcterms:W3CDTF">1999-07-27T01:24:56Z</dcterms:created>
  <dcterms:modified xsi:type="dcterms:W3CDTF">2003-01-14T01:12:25Z</dcterms:modified>
  <cp:category/>
  <cp:version/>
  <cp:contentType/>
  <cp:contentStatus/>
</cp:coreProperties>
</file>