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8880" windowHeight="3360" activeTab="0"/>
  </bookViews>
  <sheets>
    <sheet name="79_群馬県木材（素材換算）需給動向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<sst xmlns="http://schemas.openxmlformats.org/spreadsheetml/2006/main" count="53" uniqueCount="35">
  <si>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需要量</t>
  </si>
  <si>
    <t>供給量</t>
  </si>
  <si>
    <t>総数</t>
  </si>
  <si>
    <t>総数</t>
  </si>
  <si>
    <t>合板</t>
  </si>
  <si>
    <t>その他</t>
  </si>
  <si>
    <t>県内材</t>
  </si>
  <si>
    <t>県外材</t>
  </si>
  <si>
    <t>外材</t>
  </si>
  <si>
    <t>製材</t>
  </si>
  <si>
    <t>電柱</t>
  </si>
  <si>
    <t>半製品</t>
  </si>
  <si>
    <t>外材率</t>
  </si>
  <si>
    <t>計</t>
  </si>
  <si>
    <t>用途別需要</t>
  </si>
  <si>
    <t>チップ</t>
  </si>
  <si>
    <t>坑木</t>
  </si>
  <si>
    <t>針葉樹</t>
  </si>
  <si>
    <t>広葉樹</t>
  </si>
  <si>
    <t>計</t>
  </si>
  <si>
    <t>素材</t>
  </si>
  <si>
    <t>製品</t>
  </si>
  <si>
    <r>
      <t>千m</t>
    </r>
    <r>
      <rPr>
        <vertAlign val="superscript"/>
        <sz val="8"/>
        <rFont val="ＭＳ 明朝"/>
        <family val="1"/>
      </rPr>
      <t>3</t>
    </r>
  </si>
  <si>
    <r>
      <t>千m</t>
    </r>
    <r>
      <rPr>
        <vertAlign val="superscript"/>
        <sz val="8"/>
        <rFont val="ＭＳ 明朝"/>
        <family val="1"/>
      </rPr>
      <t>3</t>
    </r>
  </si>
  <si>
    <t>％</t>
  </si>
  <si>
    <r>
      <t>千m</t>
    </r>
    <r>
      <rPr>
        <vertAlign val="superscript"/>
        <sz val="8"/>
        <rFont val="ＭＳ 明朝"/>
        <family val="1"/>
      </rPr>
      <t>3</t>
    </r>
  </si>
  <si>
    <t>79．群馬県木材（素材換算）需給動向 （昭和48～52年）</t>
  </si>
  <si>
    <t>年次</t>
  </si>
  <si>
    <t>48</t>
  </si>
  <si>
    <t>49</t>
  </si>
  <si>
    <t>50</t>
  </si>
  <si>
    <t>51</t>
  </si>
  <si>
    <t>52</t>
  </si>
  <si>
    <t>資料：県林産課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</si>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</sst>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_);[Red]\(0.0\)"/>
    <numFmt numFmtId="181" formatCode="0.0_ "/>
    <numFmt numFmtId="182" formatCode="0.0;[Red]0.0"/>
    <numFmt numFmtId="183" formatCode="#,##0.00_);[Red]\(#,##0.00\)"/>
    <numFmt numFmtId="184" formatCode="#,##0.000_);[Red]\(#,##0.0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vertAlign val="superscript"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77" fontId="2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179" fontId="2" fillId="0" borderId="2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distributed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3" borderId="4" xfId="0" applyFont="1" applyFill="1" applyBorder="1" applyAlignment="1">
      <alignment horizontal="center" vertical="distributed" textRotation="255" wrapText="1"/>
    </xf>
    <xf numFmtId="0" fontId="2" fillId="3" borderId="5" xfId="0" applyFont="1" applyFill="1" applyBorder="1" applyAlignment="1">
      <alignment horizontal="center" vertical="distributed" textRotation="255" wrapText="1"/>
    </xf>
    <xf numFmtId="0" fontId="2" fillId="3" borderId="3" xfId="0" applyFont="1" applyFill="1" applyBorder="1" applyAlignment="1">
      <alignment horizontal="center" vertical="distributed" textRotation="255" wrapText="1"/>
    </xf>
    <xf numFmtId="0" fontId="2" fillId="3" borderId="2" xfId="0" applyFont="1" applyFill="1" applyBorder="1" applyAlignment="1">
      <alignment horizontal="center" vertical="distributed" textRotation="255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5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9.375" style="1" customWidth="1"/>
    <col min="3" max="3" width="6.625" style="1" customWidth="1"/>
    <col min="4" max="9" width="6.125" style="1" customWidth="1"/>
    <col min="10" max="10" width="6.625" style="1" customWidth="1"/>
    <col min="11" max="21" width="6.125" style="1" customWidth="1"/>
    <col min="22" max="16384" width="9.00390625" style="1" customWidth="1"/>
  </cols>
  <sheetData>
    <row r="1" ht="14.25" customHeight="1">
      <c r="B1" s="4" t="s">
        <v>26</v>
      </c>
    </row>
    <row r="3" spans="2:21" ht="12" customHeight="1">
      <c r="B3" s="16" t="s">
        <v>27</v>
      </c>
      <c r="C3" s="19" t="s">
        <v>0</v>
      </c>
      <c r="D3" s="19"/>
      <c r="E3" s="19"/>
      <c r="F3" s="19"/>
      <c r="G3" s="19"/>
      <c r="H3" s="19"/>
      <c r="I3" s="19"/>
      <c r="J3" s="19" t="s">
        <v>1</v>
      </c>
      <c r="K3" s="19"/>
      <c r="L3" s="19"/>
      <c r="M3" s="19"/>
      <c r="N3" s="19"/>
      <c r="O3" s="19"/>
      <c r="P3" s="19"/>
      <c r="Q3" s="19"/>
      <c r="R3" s="19"/>
      <c r="S3" s="19"/>
      <c r="T3" s="19"/>
      <c r="U3" s="12" t="s">
        <v>12</v>
      </c>
    </row>
    <row r="4" spans="2:21" ht="12" customHeight="1">
      <c r="B4" s="17"/>
      <c r="C4" s="12" t="s">
        <v>2</v>
      </c>
      <c r="D4" s="19" t="s">
        <v>14</v>
      </c>
      <c r="E4" s="19"/>
      <c r="F4" s="19"/>
      <c r="G4" s="19"/>
      <c r="H4" s="19"/>
      <c r="I4" s="19"/>
      <c r="J4" s="12" t="s">
        <v>3</v>
      </c>
      <c r="K4" s="19" t="s">
        <v>6</v>
      </c>
      <c r="L4" s="19"/>
      <c r="M4" s="19"/>
      <c r="N4" s="19" t="s">
        <v>7</v>
      </c>
      <c r="O4" s="19"/>
      <c r="P4" s="19"/>
      <c r="Q4" s="19" t="s">
        <v>8</v>
      </c>
      <c r="R4" s="19"/>
      <c r="S4" s="19"/>
      <c r="T4" s="19"/>
      <c r="U4" s="13"/>
    </row>
    <row r="5" spans="2:21" ht="12" customHeight="1">
      <c r="B5" s="17"/>
      <c r="C5" s="13"/>
      <c r="D5" s="15" t="s">
        <v>9</v>
      </c>
      <c r="E5" s="15" t="s">
        <v>15</v>
      </c>
      <c r="F5" s="15" t="s">
        <v>16</v>
      </c>
      <c r="G5" s="15" t="s">
        <v>10</v>
      </c>
      <c r="H5" s="15" t="s">
        <v>4</v>
      </c>
      <c r="I5" s="15" t="s">
        <v>5</v>
      </c>
      <c r="J5" s="13"/>
      <c r="K5" s="15" t="s">
        <v>17</v>
      </c>
      <c r="L5" s="15" t="s">
        <v>18</v>
      </c>
      <c r="M5" s="15" t="s">
        <v>19</v>
      </c>
      <c r="N5" s="15" t="s">
        <v>17</v>
      </c>
      <c r="O5" s="15" t="s">
        <v>18</v>
      </c>
      <c r="P5" s="15" t="s">
        <v>19</v>
      </c>
      <c r="Q5" s="15" t="s">
        <v>20</v>
      </c>
      <c r="R5" s="15" t="s">
        <v>11</v>
      </c>
      <c r="S5" s="15" t="s">
        <v>21</v>
      </c>
      <c r="T5" s="15" t="s">
        <v>13</v>
      </c>
      <c r="U5" s="13"/>
    </row>
    <row r="6" spans="2:21" ht="12" customHeight="1">
      <c r="B6" s="17"/>
      <c r="C6" s="13"/>
      <c r="D6" s="15"/>
      <c r="E6" s="15"/>
      <c r="F6" s="15"/>
      <c r="G6" s="15"/>
      <c r="H6" s="15"/>
      <c r="I6" s="15"/>
      <c r="J6" s="13"/>
      <c r="K6" s="15"/>
      <c r="L6" s="15"/>
      <c r="M6" s="15"/>
      <c r="N6" s="15"/>
      <c r="O6" s="15"/>
      <c r="P6" s="15"/>
      <c r="Q6" s="15"/>
      <c r="R6" s="15"/>
      <c r="S6" s="15"/>
      <c r="T6" s="15"/>
      <c r="U6" s="13"/>
    </row>
    <row r="7" spans="2:21" ht="12" customHeight="1">
      <c r="B7" s="17"/>
      <c r="C7" s="13"/>
      <c r="D7" s="15"/>
      <c r="E7" s="15"/>
      <c r="F7" s="15"/>
      <c r="G7" s="15"/>
      <c r="H7" s="15"/>
      <c r="I7" s="15"/>
      <c r="J7" s="13"/>
      <c r="K7" s="15"/>
      <c r="L7" s="15"/>
      <c r="M7" s="15"/>
      <c r="N7" s="15"/>
      <c r="O7" s="15"/>
      <c r="P7" s="15"/>
      <c r="Q7" s="15"/>
      <c r="R7" s="15"/>
      <c r="S7" s="15"/>
      <c r="T7" s="15"/>
      <c r="U7" s="13"/>
    </row>
    <row r="8" spans="2:21" ht="12" customHeight="1">
      <c r="B8" s="18"/>
      <c r="C8" s="14"/>
      <c r="D8" s="15"/>
      <c r="E8" s="15"/>
      <c r="F8" s="15"/>
      <c r="G8" s="15"/>
      <c r="H8" s="15"/>
      <c r="I8" s="15"/>
      <c r="J8" s="14"/>
      <c r="K8" s="15"/>
      <c r="L8" s="15"/>
      <c r="M8" s="15"/>
      <c r="N8" s="15"/>
      <c r="O8" s="15"/>
      <c r="P8" s="15"/>
      <c r="Q8" s="15"/>
      <c r="R8" s="15"/>
      <c r="S8" s="15"/>
      <c r="T8" s="15"/>
      <c r="U8" s="14"/>
    </row>
    <row r="9" spans="2:21" ht="12" customHeight="1">
      <c r="B9" s="2"/>
      <c r="C9" s="6" t="s">
        <v>22</v>
      </c>
      <c r="D9" s="6" t="s">
        <v>22</v>
      </c>
      <c r="E9" s="6" t="s">
        <v>22</v>
      </c>
      <c r="F9" s="6" t="s">
        <v>23</v>
      </c>
      <c r="G9" s="6" t="s">
        <v>23</v>
      </c>
      <c r="H9" s="6" t="s">
        <v>23</v>
      </c>
      <c r="I9" s="6" t="s">
        <v>23</v>
      </c>
      <c r="J9" s="6" t="s">
        <v>23</v>
      </c>
      <c r="K9" s="6" t="s">
        <v>23</v>
      </c>
      <c r="L9" s="6" t="s">
        <v>25</v>
      </c>
      <c r="M9" s="6" t="s">
        <v>23</v>
      </c>
      <c r="N9" s="6" t="s">
        <v>23</v>
      </c>
      <c r="O9" s="6" t="s">
        <v>23</v>
      </c>
      <c r="P9" s="6" t="s">
        <v>23</v>
      </c>
      <c r="Q9" s="6" t="s">
        <v>23</v>
      </c>
      <c r="R9" s="6" t="s">
        <v>23</v>
      </c>
      <c r="S9" s="6" t="s">
        <v>23</v>
      </c>
      <c r="T9" s="6" t="s">
        <v>23</v>
      </c>
      <c r="U9" s="7" t="s">
        <v>24</v>
      </c>
    </row>
    <row r="10" spans="2:21" ht="12" customHeight="1">
      <c r="B10" s="9" t="s">
        <v>28</v>
      </c>
      <c r="C10" s="3">
        <f>SUM(D10:I10)</f>
        <v>1904</v>
      </c>
      <c r="D10" s="3">
        <v>1382</v>
      </c>
      <c r="E10" s="3">
        <v>135</v>
      </c>
      <c r="F10" s="3">
        <v>5</v>
      </c>
      <c r="G10" s="3">
        <v>14</v>
      </c>
      <c r="H10" s="3">
        <v>43</v>
      </c>
      <c r="I10" s="3">
        <v>325</v>
      </c>
      <c r="J10" s="3">
        <f>SUM(M10,P10,T10)</f>
        <v>1904</v>
      </c>
      <c r="K10" s="3">
        <v>351</v>
      </c>
      <c r="L10" s="3">
        <v>484</v>
      </c>
      <c r="M10" s="3">
        <f>SUM(K10:L10)</f>
        <v>835</v>
      </c>
      <c r="N10" s="3">
        <v>57</v>
      </c>
      <c r="O10" s="3">
        <v>88</v>
      </c>
      <c r="P10" s="3">
        <f>SUM(N10:O10)</f>
        <v>145</v>
      </c>
      <c r="Q10" s="3">
        <v>506</v>
      </c>
      <c r="R10" s="3">
        <v>141</v>
      </c>
      <c r="S10" s="3">
        <v>277</v>
      </c>
      <c r="T10" s="3">
        <f>SUM(Q10:S10)</f>
        <v>924</v>
      </c>
      <c r="U10" s="8">
        <v>48.5</v>
      </c>
    </row>
    <row r="11" spans="2:21" ht="12" customHeight="1">
      <c r="B11" s="9" t="s">
        <v>29</v>
      </c>
      <c r="C11" s="3">
        <f>SUM(D11:I11)</f>
        <v>1653</v>
      </c>
      <c r="D11" s="3">
        <v>1224</v>
      </c>
      <c r="E11" s="3">
        <v>132</v>
      </c>
      <c r="F11" s="3">
        <v>3</v>
      </c>
      <c r="G11" s="3">
        <v>15</v>
      </c>
      <c r="H11" s="3">
        <v>34</v>
      </c>
      <c r="I11" s="3">
        <v>245</v>
      </c>
      <c r="J11" s="3">
        <f>SUM(M11,P11,T11)</f>
        <v>1653</v>
      </c>
      <c r="K11" s="3">
        <v>305</v>
      </c>
      <c r="L11" s="3">
        <v>393</v>
      </c>
      <c r="M11" s="3">
        <f>SUM(K11:L11)</f>
        <v>698</v>
      </c>
      <c r="N11" s="3">
        <v>40</v>
      </c>
      <c r="O11" s="3">
        <v>73</v>
      </c>
      <c r="P11" s="3">
        <f>SUM(N11:O11)</f>
        <v>113</v>
      </c>
      <c r="Q11" s="3">
        <v>512</v>
      </c>
      <c r="R11" s="3">
        <v>117</v>
      </c>
      <c r="S11" s="3">
        <v>213</v>
      </c>
      <c r="T11" s="3">
        <f>SUM(Q11:S11)</f>
        <v>842</v>
      </c>
      <c r="U11" s="8">
        <v>50.9</v>
      </c>
    </row>
    <row r="12" spans="2:21" ht="12" customHeight="1">
      <c r="B12" s="9" t="s">
        <v>30</v>
      </c>
      <c r="C12" s="3">
        <f>SUM(D12:I12)</f>
        <v>1663</v>
      </c>
      <c r="D12" s="3">
        <v>1238</v>
      </c>
      <c r="E12" s="3">
        <v>120</v>
      </c>
      <c r="F12" s="3">
        <v>13</v>
      </c>
      <c r="G12" s="3">
        <v>11</v>
      </c>
      <c r="H12" s="3">
        <v>16</v>
      </c>
      <c r="I12" s="3">
        <v>265</v>
      </c>
      <c r="J12" s="3">
        <f>SUM(M12,P12,T12)</f>
        <v>1663</v>
      </c>
      <c r="K12" s="3">
        <v>292</v>
      </c>
      <c r="L12" s="3">
        <v>373</v>
      </c>
      <c r="M12" s="3">
        <f>SUM(K12:L12)</f>
        <v>665</v>
      </c>
      <c r="N12" s="3">
        <v>45</v>
      </c>
      <c r="O12" s="3">
        <v>50</v>
      </c>
      <c r="P12" s="3">
        <f>SUM(N12:O12)</f>
        <v>95</v>
      </c>
      <c r="Q12" s="3">
        <v>479</v>
      </c>
      <c r="R12" s="3">
        <v>109</v>
      </c>
      <c r="S12" s="3">
        <v>315</v>
      </c>
      <c r="T12" s="3">
        <f>SUM(Q12:S12)</f>
        <v>903</v>
      </c>
      <c r="U12" s="8">
        <v>54.3</v>
      </c>
    </row>
    <row r="13" spans="2:21" ht="12" customHeight="1">
      <c r="B13" s="9" t="s">
        <v>31</v>
      </c>
      <c r="C13" s="3">
        <f>SUM(D13:I13)</f>
        <v>1665</v>
      </c>
      <c r="D13" s="3">
        <v>1241</v>
      </c>
      <c r="E13" s="3">
        <v>122</v>
      </c>
      <c r="F13" s="3">
        <v>13</v>
      </c>
      <c r="G13" s="3">
        <v>6</v>
      </c>
      <c r="H13" s="3">
        <v>10</v>
      </c>
      <c r="I13" s="3">
        <v>273</v>
      </c>
      <c r="J13" s="3">
        <f>SUM(M13,P13,T13)</f>
        <v>1665</v>
      </c>
      <c r="K13" s="3">
        <v>310</v>
      </c>
      <c r="L13" s="3">
        <v>354</v>
      </c>
      <c r="M13" s="3">
        <f>SUM(K13:L13)</f>
        <v>664</v>
      </c>
      <c r="N13" s="3">
        <v>46</v>
      </c>
      <c r="O13" s="3">
        <v>74</v>
      </c>
      <c r="P13" s="3">
        <f>SUM(N13:O13)</f>
        <v>120</v>
      </c>
      <c r="Q13" s="3">
        <v>465</v>
      </c>
      <c r="R13" s="3">
        <v>105</v>
      </c>
      <c r="S13" s="3">
        <v>311</v>
      </c>
      <c r="T13" s="3">
        <f>SUM(Q13:S13)</f>
        <v>881</v>
      </c>
      <c r="U13" s="8">
        <v>52.9</v>
      </c>
    </row>
    <row r="14" spans="2:21" ht="12" customHeight="1">
      <c r="B14" s="9" t="s">
        <v>32</v>
      </c>
      <c r="C14" s="3">
        <f>SUM(D14:I14)</f>
        <v>1641</v>
      </c>
      <c r="D14" s="10">
        <v>1211</v>
      </c>
      <c r="E14" s="10">
        <v>127</v>
      </c>
      <c r="F14" s="11">
        <v>6</v>
      </c>
      <c r="G14" s="11">
        <v>7</v>
      </c>
      <c r="H14" s="10">
        <v>6</v>
      </c>
      <c r="I14" s="10">
        <v>284</v>
      </c>
      <c r="J14" s="3">
        <f>SUM(M14,P14,T14)</f>
        <v>1641</v>
      </c>
      <c r="K14" s="10">
        <v>311</v>
      </c>
      <c r="L14" s="10">
        <v>323</v>
      </c>
      <c r="M14" s="3">
        <f>SUM(K14:L14)</f>
        <v>634</v>
      </c>
      <c r="N14" s="10">
        <v>39</v>
      </c>
      <c r="O14" s="10">
        <v>75</v>
      </c>
      <c r="P14" s="3">
        <f>SUM(N14:O14)</f>
        <v>114</v>
      </c>
      <c r="Q14" s="10">
        <v>467</v>
      </c>
      <c r="R14" s="10">
        <v>105</v>
      </c>
      <c r="S14" s="10">
        <v>321</v>
      </c>
      <c r="T14" s="3">
        <f>SUM(Q14:S14)</f>
        <v>893</v>
      </c>
      <c r="U14" s="8">
        <v>54.4</v>
      </c>
    </row>
    <row r="16" ht="12" customHeight="1">
      <c r="B16" s="5" t="s">
        <v>33</v>
      </c>
    </row>
    <row r="17" ht="12" customHeight="1">
      <c r="B17" s="5"/>
    </row>
    <row r="25" ht="12" customHeight="1">
      <c r="N25" s="1" t="s">
        <v>34</v>
      </c>
    </row>
  </sheetData>
  <mergeCells count="26">
    <mergeCell ref="R5:R8"/>
    <mergeCell ref="S5:S8"/>
    <mergeCell ref="C3:I3"/>
    <mergeCell ref="D4:I4"/>
    <mergeCell ref="N4:P4"/>
    <mergeCell ref="Q4:T4"/>
    <mergeCell ref="T5:T8"/>
    <mergeCell ref="H5:H8"/>
    <mergeCell ref="I5:I8"/>
    <mergeCell ref="B3:B8"/>
    <mergeCell ref="E5:E8"/>
    <mergeCell ref="D5:D8"/>
    <mergeCell ref="F5:F8"/>
    <mergeCell ref="G5:G8"/>
    <mergeCell ref="J3:T3"/>
    <mergeCell ref="K4:M4"/>
    <mergeCell ref="U3:U8"/>
    <mergeCell ref="C4:C8"/>
    <mergeCell ref="J4:J8"/>
    <mergeCell ref="K5:K8"/>
    <mergeCell ref="L5:L8"/>
    <mergeCell ref="M5:M8"/>
    <mergeCell ref="N5:N8"/>
    <mergeCell ref="O5:O8"/>
    <mergeCell ref="P5:P8"/>
    <mergeCell ref="Q5:Q8"/>
  </mergeCells>
  <printOptions/>
  <pageMargins left="0.7874015748031497" right="0.7874015748031497" top="0.984251968503937" bottom="0.984251968503937" header="0.5118110236220472" footer="0.5118110236220472"/>
  <pageSetup orientation="portrait" paperSize="9" scale="6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1999-08-30T14:48:03Z</cp:lastPrinted>
  <dcterms:created xsi:type="dcterms:W3CDTF">1999-07-27T01:24:56Z</dcterms:created>
  <dcterms:modified xsi:type="dcterms:W3CDTF">2002-03-27T08:05:37Z</dcterms:modified>
  <cp:category/>
  <cp:version/>
  <cp:contentType/>
  <cp:contentStatus/>
</cp:coreProperties>
</file>