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5_造林及伐採面積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<sst xmlns="http://schemas.openxmlformats.org/spreadsheetml/2006/main" count="138" uniqueCount="39">
  <si>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5.造林及伐採総覧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</si>
  <si>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</si>
  <si>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</si>
  <si>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</si>
  <si>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</si>
  <si>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</si>
  <si>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</si>
  <si>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</si>
  <si>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</si>
  <si>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</si>
  <si>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</si>
  <si>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人口植栽</t>
  </si>
  <si>
    <t>針葉林</t>
  </si>
  <si>
    <t>闊葉林</t>
  </si>
  <si>
    <t>計</t>
  </si>
  <si>
    <t>針葉樹林</t>
  </si>
  <si>
    <t>針闊樹林</t>
  </si>
  <si>
    <t>針闊混淆林</t>
  </si>
  <si>
    <t>伐採面積</t>
  </si>
  <si>
    <t>伐採数量</t>
  </si>
  <si>
    <t>天然造林</t>
  </si>
  <si>
    <t>用材林</t>
  </si>
  <si>
    <t>薪炭林</t>
  </si>
  <si>
    <t>製炭原木林</t>
  </si>
  <si>
    <t>竹材林</t>
  </si>
  <si>
    <t>造林伐採</t>
  </si>
  <si>
    <t>県有</t>
  </si>
  <si>
    <t>市町村有</t>
  </si>
  <si>
    <t>部落有</t>
  </si>
  <si>
    <t>寺社有</t>
  </si>
  <si>
    <t>会社有</t>
  </si>
  <si>
    <t>其の他団体有</t>
  </si>
  <si>
    <t>個人有</t>
  </si>
  <si>
    <t>町</t>
  </si>
  <si>
    <t>石</t>
  </si>
  <si>
    <t>―</t>
  </si>
  <si>
    <t>……</t>
  </si>
  <si>
    <t>……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</si>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</sst>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6.25390625" style="1" customWidth="1"/>
    <col min="4" max="4" width="4.50390625" style="1" customWidth="1"/>
    <col min="5" max="5" width="7.625" style="1" customWidth="1"/>
    <col min="6" max="6" width="5.875" style="1" customWidth="1"/>
    <col min="7" max="9" width="7.625" style="1" customWidth="1"/>
    <col min="10" max="10" width="6.50390625" style="1" customWidth="1"/>
    <col min="11" max="11" width="10.50390625" style="1" bestFit="1" customWidth="1"/>
    <col min="12" max="12" width="6.50390625" style="1" customWidth="1"/>
    <col min="13" max="13" width="8.50390625" style="1" customWidth="1"/>
    <col min="14" max="14" width="6.50390625" style="1" customWidth="1"/>
    <col min="15" max="15" width="8.50390625" style="1" customWidth="1"/>
    <col min="16" max="16" width="4.50390625" style="1" customWidth="1"/>
    <col min="17" max="17" width="7.50390625" style="1" customWidth="1"/>
    <col min="18" max="16384" width="9.00390625" style="1" customWidth="1"/>
  </cols>
  <sheetData>
    <row r="1" s="17" customFormat="1" ht="14.25">
      <c r="B1" s="17" t="s">
        <v>0</v>
      </c>
    </row>
    <row r="3" spans="2:17" ht="12">
      <c r="B3" s="18"/>
      <c r="C3" s="19" t="s">
        <v>25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2">
      <c r="B4" s="18"/>
      <c r="C4" s="19" t="s">
        <v>11</v>
      </c>
      <c r="D4" s="19"/>
      <c r="E4" s="19"/>
      <c r="F4" s="19" t="s">
        <v>20</v>
      </c>
      <c r="G4" s="19"/>
      <c r="H4" s="19"/>
      <c r="I4" s="19"/>
      <c r="J4" s="19" t="s">
        <v>21</v>
      </c>
      <c r="K4" s="19"/>
      <c r="L4" s="19" t="s">
        <v>22</v>
      </c>
      <c r="M4" s="19"/>
      <c r="N4" s="19" t="s">
        <v>23</v>
      </c>
      <c r="O4" s="19"/>
      <c r="P4" s="19" t="s">
        <v>24</v>
      </c>
      <c r="Q4" s="19"/>
    </row>
    <row r="5" spans="2:17" ht="24">
      <c r="B5" s="18"/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14</v>
      </c>
      <c r="J5" s="3" t="s">
        <v>18</v>
      </c>
      <c r="K5" s="3" t="s">
        <v>19</v>
      </c>
      <c r="L5" s="3" t="s">
        <v>18</v>
      </c>
      <c r="M5" s="3" t="s">
        <v>19</v>
      </c>
      <c r="N5" s="3" t="s">
        <v>18</v>
      </c>
      <c r="O5" s="3" t="s">
        <v>19</v>
      </c>
      <c r="P5" s="3" t="s">
        <v>18</v>
      </c>
      <c r="Q5" s="3" t="s">
        <v>19</v>
      </c>
    </row>
    <row r="6" spans="2:17" s="6" customFormat="1" ht="12">
      <c r="B6" s="7"/>
      <c r="C6" s="11" t="s">
        <v>33</v>
      </c>
      <c r="D6" s="11" t="s">
        <v>33</v>
      </c>
      <c r="E6" s="11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34</v>
      </c>
      <c r="L6" s="11" t="s">
        <v>33</v>
      </c>
      <c r="M6" s="11" t="s">
        <v>34</v>
      </c>
      <c r="N6" s="11" t="s">
        <v>33</v>
      </c>
      <c r="O6" s="11" t="s">
        <v>34</v>
      </c>
      <c r="P6" s="11" t="s">
        <v>33</v>
      </c>
      <c r="Q6" s="11" t="s">
        <v>34</v>
      </c>
    </row>
    <row r="7" spans="2:17" ht="12">
      <c r="B7" s="8" t="s">
        <v>1</v>
      </c>
      <c r="C7" s="15" t="s">
        <v>37</v>
      </c>
      <c r="D7" s="15" t="s">
        <v>37</v>
      </c>
      <c r="E7" s="13">
        <v>3422</v>
      </c>
      <c r="F7" s="15" t="s">
        <v>37</v>
      </c>
      <c r="G7" s="15" t="s">
        <v>37</v>
      </c>
      <c r="H7" s="15" t="s">
        <v>37</v>
      </c>
      <c r="I7" s="13">
        <v>3456.5</v>
      </c>
      <c r="J7" s="15" t="s">
        <v>37</v>
      </c>
      <c r="K7" s="12">
        <v>1124135</v>
      </c>
      <c r="L7" s="15" t="s">
        <v>37</v>
      </c>
      <c r="M7" s="12">
        <v>895083</v>
      </c>
      <c r="N7" s="15" t="s">
        <v>36</v>
      </c>
      <c r="O7" s="15" t="s">
        <v>36</v>
      </c>
      <c r="P7" s="15" t="s">
        <v>36</v>
      </c>
      <c r="Q7" s="15" t="s">
        <v>36</v>
      </c>
    </row>
    <row r="8" spans="2:17" ht="12">
      <c r="B8" s="8" t="s">
        <v>2</v>
      </c>
      <c r="C8" s="15" t="s">
        <v>37</v>
      </c>
      <c r="D8" s="15" t="s">
        <v>37</v>
      </c>
      <c r="E8" s="13">
        <v>3241.8</v>
      </c>
      <c r="F8" s="15" t="s">
        <v>37</v>
      </c>
      <c r="G8" s="15" t="s">
        <v>37</v>
      </c>
      <c r="H8" s="15" t="s">
        <v>37</v>
      </c>
      <c r="I8" s="13">
        <v>3421.8</v>
      </c>
      <c r="J8" s="15" t="s">
        <v>37</v>
      </c>
      <c r="K8" s="12">
        <v>1306647</v>
      </c>
      <c r="L8" s="15" t="s">
        <v>37</v>
      </c>
      <c r="M8" s="12">
        <v>347156</v>
      </c>
      <c r="N8" s="15" t="s">
        <v>36</v>
      </c>
      <c r="O8" s="15" t="s">
        <v>36</v>
      </c>
      <c r="P8" s="15" t="s">
        <v>36</v>
      </c>
      <c r="Q8" s="15" t="s">
        <v>36</v>
      </c>
    </row>
    <row r="9" spans="2:17" ht="12">
      <c r="B9" s="8" t="s">
        <v>3</v>
      </c>
      <c r="C9" s="15" t="s">
        <v>37</v>
      </c>
      <c r="D9" s="15" t="s">
        <v>37</v>
      </c>
      <c r="E9" s="13">
        <v>4180</v>
      </c>
      <c r="F9" s="15" t="s">
        <v>37</v>
      </c>
      <c r="G9" s="15" t="s">
        <v>37</v>
      </c>
      <c r="H9" s="15" t="s">
        <v>37</v>
      </c>
      <c r="I9" s="13">
        <v>6664</v>
      </c>
      <c r="J9" s="15" t="s">
        <v>37</v>
      </c>
      <c r="K9" s="12">
        <v>383332</v>
      </c>
      <c r="L9" s="15" t="s">
        <v>37</v>
      </c>
      <c r="M9" s="12">
        <v>353717</v>
      </c>
      <c r="N9" s="15" t="s">
        <v>36</v>
      </c>
      <c r="O9" s="15" t="s">
        <v>36</v>
      </c>
      <c r="P9" s="15" t="s">
        <v>36</v>
      </c>
      <c r="Q9" s="15" t="s">
        <v>36</v>
      </c>
    </row>
    <row r="10" spans="2:17" ht="12">
      <c r="B10" s="8" t="s">
        <v>4</v>
      </c>
      <c r="C10" s="12">
        <v>2084</v>
      </c>
      <c r="D10" s="12">
        <v>370</v>
      </c>
      <c r="E10" s="13">
        <f aca="true" t="shared" si="0" ref="E10:E23">SUM(C10:D10)</f>
        <v>2454</v>
      </c>
      <c r="F10" s="13">
        <v>76</v>
      </c>
      <c r="G10" s="13">
        <v>1568</v>
      </c>
      <c r="H10" s="13">
        <v>269</v>
      </c>
      <c r="I10" s="13">
        <f aca="true" t="shared" si="1" ref="I10:I23">SUM(F10:H10)</f>
        <v>1913</v>
      </c>
      <c r="J10" s="12">
        <v>1852</v>
      </c>
      <c r="K10" s="12">
        <v>1046437</v>
      </c>
      <c r="L10" s="15" t="s">
        <v>37</v>
      </c>
      <c r="M10" s="15" t="s">
        <v>37</v>
      </c>
      <c r="N10" s="15" t="s">
        <v>37</v>
      </c>
      <c r="O10" s="15" t="s">
        <v>37</v>
      </c>
      <c r="P10" s="15" t="s">
        <v>37</v>
      </c>
      <c r="Q10" s="12">
        <v>126637</v>
      </c>
    </row>
    <row r="11" spans="2:17" ht="12">
      <c r="B11" s="8" t="s">
        <v>5</v>
      </c>
      <c r="C11" s="12">
        <v>2043</v>
      </c>
      <c r="D11" s="12">
        <v>309</v>
      </c>
      <c r="E11" s="13">
        <f t="shared" si="0"/>
        <v>2352</v>
      </c>
      <c r="F11" s="13">
        <v>140</v>
      </c>
      <c r="G11" s="13">
        <v>1407</v>
      </c>
      <c r="H11" s="13">
        <v>294</v>
      </c>
      <c r="I11" s="13">
        <f t="shared" si="1"/>
        <v>1841</v>
      </c>
      <c r="J11" s="12">
        <v>2425</v>
      </c>
      <c r="K11" s="12">
        <v>1498258</v>
      </c>
      <c r="L11" s="12">
        <v>1773</v>
      </c>
      <c r="M11" s="12">
        <v>171171</v>
      </c>
      <c r="N11" s="12">
        <v>2925</v>
      </c>
      <c r="O11" s="12">
        <v>530050</v>
      </c>
      <c r="P11" s="12">
        <v>211</v>
      </c>
      <c r="Q11" s="12">
        <v>95439</v>
      </c>
    </row>
    <row r="12" spans="2:17" ht="12">
      <c r="B12" s="8" t="s">
        <v>6</v>
      </c>
      <c r="C12" s="12">
        <v>2649</v>
      </c>
      <c r="D12" s="12">
        <v>230</v>
      </c>
      <c r="E12" s="13">
        <f t="shared" si="0"/>
        <v>2879</v>
      </c>
      <c r="F12" s="13">
        <v>138</v>
      </c>
      <c r="G12" s="13">
        <v>1534</v>
      </c>
      <c r="H12" s="13">
        <v>1998</v>
      </c>
      <c r="I12" s="13">
        <f t="shared" si="1"/>
        <v>3670</v>
      </c>
      <c r="J12" s="12">
        <v>2205</v>
      </c>
      <c r="K12" s="12">
        <v>383332</v>
      </c>
      <c r="L12" s="12">
        <v>1510</v>
      </c>
      <c r="M12" s="12">
        <v>28562</v>
      </c>
      <c r="N12" s="12">
        <v>4474</v>
      </c>
      <c r="O12" s="12">
        <v>104365</v>
      </c>
      <c r="P12" s="12">
        <v>203</v>
      </c>
      <c r="Q12" s="12">
        <v>73948</v>
      </c>
    </row>
    <row r="13" spans="2:17" ht="12">
      <c r="B13" s="8" t="s">
        <v>7</v>
      </c>
      <c r="C13" s="12">
        <v>1571</v>
      </c>
      <c r="D13" s="12">
        <v>166</v>
      </c>
      <c r="E13" s="13">
        <f t="shared" si="0"/>
        <v>1737</v>
      </c>
      <c r="F13" s="13">
        <v>198</v>
      </c>
      <c r="G13" s="13">
        <v>1640</v>
      </c>
      <c r="H13" s="13">
        <v>402</v>
      </c>
      <c r="I13" s="13">
        <f t="shared" si="1"/>
        <v>2240</v>
      </c>
      <c r="J13" s="12">
        <v>1833</v>
      </c>
      <c r="K13" s="12">
        <v>1143035</v>
      </c>
      <c r="L13" s="12">
        <v>1954</v>
      </c>
      <c r="M13" s="12">
        <v>179464</v>
      </c>
      <c r="N13" s="12">
        <v>2108</v>
      </c>
      <c r="O13" s="12">
        <v>327050</v>
      </c>
      <c r="P13" s="12">
        <v>190</v>
      </c>
      <c r="Q13" s="12">
        <v>61718</v>
      </c>
    </row>
    <row r="14" spans="2:17" ht="12">
      <c r="B14" s="8" t="s">
        <v>8</v>
      </c>
      <c r="C14" s="12">
        <v>756</v>
      </c>
      <c r="D14" s="12">
        <v>140</v>
      </c>
      <c r="E14" s="13">
        <f t="shared" si="0"/>
        <v>896</v>
      </c>
      <c r="F14" s="13">
        <v>319</v>
      </c>
      <c r="G14" s="13">
        <v>1255</v>
      </c>
      <c r="H14" s="13">
        <v>557</v>
      </c>
      <c r="I14" s="13">
        <f t="shared" si="1"/>
        <v>2131</v>
      </c>
      <c r="J14" s="12">
        <v>1934</v>
      </c>
      <c r="K14" s="12">
        <v>970876</v>
      </c>
      <c r="L14" s="12">
        <v>1951</v>
      </c>
      <c r="M14" s="12">
        <v>402367</v>
      </c>
      <c r="N14" s="12">
        <v>2100</v>
      </c>
      <c r="O14" s="12">
        <v>328745</v>
      </c>
      <c r="P14" s="12">
        <v>154</v>
      </c>
      <c r="Q14" s="12">
        <v>56680</v>
      </c>
    </row>
    <row r="15" spans="2:17" ht="12">
      <c r="B15" s="8" t="s">
        <v>9</v>
      </c>
      <c r="C15" s="12">
        <v>687</v>
      </c>
      <c r="D15" s="12">
        <v>275</v>
      </c>
      <c r="E15" s="13">
        <f t="shared" si="0"/>
        <v>962</v>
      </c>
      <c r="F15" s="13">
        <v>76</v>
      </c>
      <c r="G15" s="13">
        <v>4104</v>
      </c>
      <c r="H15" s="13">
        <v>1256</v>
      </c>
      <c r="I15" s="13">
        <f t="shared" si="1"/>
        <v>5436</v>
      </c>
      <c r="J15" s="12">
        <v>1710</v>
      </c>
      <c r="K15" s="12">
        <v>803826</v>
      </c>
      <c r="L15" s="12">
        <v>4006</v>
      </c>
      <c r="M15" s="12">
        <v>438362</v>
      </c>
      <c r="N15" s="12">
        <v>4452</v>
      </c>
      <c r="O15" s="12">
        <v>135982</v>
      </c>
      <c r="P15" s="12">
        <v>304</v>
      </c>
      <c r="Q15" s="12">
        <v>34354</v>
      </c>
    </row>
    <row r="16" spans="2:17" s="2" customFormat="1" ht="18" customHeight="1">
      <c r="B16" s="9" t="s">
        <v>10</v>
      </c>
      <c r="C16" s="14">
        <f>SUM(C17:C23)</f>
        <v>1610</v>
      </c>
      <c r="D16" s="14">
        <f aca="true" t="shared" si="2" ref="D16:P16">SUM(D17:D23)</f>
        <v>330</v>
      </c>
      <c r="E16" s="14">
        <f t="shared" si="0"/>
        <v>1940</v>
      </c>
      <c r="F16" s="14">
        <f t="shared" si="2"/>
        <v>98</v>
      </c>
      <c r="G16" s="14">
        <f t="shared" si="2"/>
        <v>704</v>
      </c>
      <c r="H16" s="14">
        <f t="shared" si="2"/>
        <v>81</v>
      </c>
      <c r="I16" s="5">
        <f t="shared" si="1"/>
        <v>883</v>
      </c>
      <c r="J16" s="14">
        <f t="shared" si="2"/>
        <v>1753</v>
      </c>
      <c r="K16" s="14">
        <v>1068938</v>
      </c>
      <c r="L16" s="14">
        <f t="shared" si="2"/>
        <v>3413</v>
      </c>
      <c r="M16" s="14">
        <v>361439</v>
      </c>
      <c r="N16" s="14">
        <f t="shared" si="2"/>
        <v>6765</v>
      </c>
      <c r="O16" s="14">
        <v>928104</v>
      </c>
      <c r="P16" s="14">
        <f t="shared" si="2"/>
        <v>142</v>
      </c>
      <c r="Q16" s="14">
        <v>43865</v>
      </c>
    </row>
    <row r="17" spans="2:17" ht="12">
      <c r="B17" s="10" t="s">
        <v>26</v>
      </c>
      <c r="C17" s="4">
        <v>55</v>
      </c>
      <c r="D17" s="4">
        <v>5</v>
      </c>
      <c r="E17" s="4">
        <f t="shared" si="0"/>
        <v>60</v>
      </c>
      <c r="F17" s="16" t="s">
        <v>35</v>
      </c>
      <c r="G17" s="16" t="s">
        <v>35</v>
      </c>
      <c r="H17" s="16" t="s">
        <v>35</v>
      </c>
      <c r="I17" s="16" t="s">
        <v>35</v>
      </c>
      <c r="J17" s="12">
        <v>30</v>
      </c>
      <c r="K17" s="15" t="s">
        <v>37</v>
      </c>
      <c r="L17" s="12">
        <v>32</v>
      </c>
      <c r="M17" s="15" t="s">
        <v>37</v>
      </c>
      <c r="N17" s="12">
        <v>34</v>
      </c>
      <c r="O17" s="15" t="s">
        <v>37</v>
      </c>
      <c r="P17" s="12">
        <v>0</v>
      </c>
      <c r="Q17" s="15" t="s">
        <v>37</v>
      </c>
    </row>
    <row r="18" spans="2:17" ht="12">
      <c r="B18" s="10" t="s">
        <v>27</v>
      </c>
      <c r="C18" s="4">
        <v>193</v>
      </c>
      <c r="D18" s="4">
        <v>44</v>
      </c>
      <c r="E18" s="4">
        <f t="shared" si="0"/>
        <v>237</v>
      </c>
      <c r="F18" s="4">
        <v>2</v>
      </c>
      <c r="G18" s="4">
        <v>58</v>
      </c>
      <c r="H18" s="4">
        <v>32</v>
      </c>
      <c r="I18" s="4">
        <f t="shared" si="1"/>
        <v>92</v>
      </c>
      <c r="J18" s="12">
        <v>277</v>
      </c>
      <c r="K18" s="15" t="s">
        <v>37</v>
      </c>
      <c r="L18" s="12">
        <v>75</v>
      </c>
      <c r="M18" s="15" t="s">
        <v>37</v>
      </c>
      <c r="N18" s="12">
        <v>139</v>
      </c>
      <c r="O18" s="15" t="s">
        <v>37</v>
      </c>
      <c r="P18" s="12">
        <v>0</v>
      </c>
      <c r="Q18" s="15" t="s">
        <v>37</v>
      </c>
    </row>
    <row r="19" spans="2:17" ht="12">
      <c r="B19" s="10" t="s">
        <v>28</v>
      </c>
      <c r="C19" s="4">
        <v>11</v>
      </c>
      <c r="D19" s="4">
        <v>1</v>
      </c>
      <c r="E19" s="4">
        <f t="shared" si="0"/>
        <v>12</v>
      </c>
      <c r="F19" s="16" t="s">
        <v>35</v>
      </c>
      <c r="G19" s="16" t="s">
        <v>35</v>
      </c>
      <c r="H19" s="16" t="s">
        <v>35</v>
      </c>
      <c r="I19" s="16" t="s">
        <v>35</v>
      </c>
      <c r="J19" s="12">
        <v>38</v>
      </c>
      <c r="K19" s="15" t="s">
        <v>37</v>
      </c>
      <c r="L19" s="12">
        <v>23</v>
      </c>
      <c r="M19" s="15" t="s">
        <v>37</v>
      </c>
      <c r="N19" s="12">
        <v>16</v>
      </c>
      <c r="O19" s="15" t="s">
        <v>37</v>
      </c>
      <c r="P19" s="12">
        <v>0</v>
      </c>
      <c r="Q19" s="15" t="s">
        <v>37</v>
      </c>
    </row>
    <row r="20" spans="2:17" ht="12">
      <c r="B20" s="10" t="s">
        <v>29</v>
      </c>
      <c r="C20" s="4">
        <v>10</v>
      </c>
      <c r="D20" s="4">
        <v>1</v>
      </c>
      <c r="E20" s="4">
        <f t="shared" si="0"/>
        <v>11</v>
      </c>
      <c r="F20" s="16" t="s">
        <v>35</v>
      </c>
      <c r="G20" s="4">
        <v>6</v>
      </c>
      <c r="H20" s="4">
        <v>1</v>
      </c>
      <c r="I20" s="4">
        <f t="shared" si="1"/>
        <v>7</v>
      </c>
      <c r="J20" s="12">
        <v>7</v>
      </c>
      <c r="K20" s="15" t="s">
        <v>37</v>
      </c>
      <c r="L20" s="12">
        <v>20</v>
      </c>
      <c r="M20" s="15" t="s">
        <v>37</v>
      </c>
      <c r="N20" s="12">
        <v>5</v>
      </c>
      <c r="O20" s="15" t="s">
        <v>37</v>
      </c>
      <c r="P20" s="12">
        <v>0</v>
      </c>
      <c r="Q20" s="15" t="s">
        <v>37</v>
      </c>
    </row>
    <row r="21" spans="2:17" ht="12">
      <c r="B21" s="10" t="s">
        <v>30</v>
      </c>
      <c r="C21" s="4">
        <v>35</v>
      </c>
      <c r="D21" s="16" t="s">
        <v>35</v>
      </c>
      <c r="E21" s="4">
        <f t="shared" si="0"/>
        <v>35</v>
      </c>
      <c r="F21" s="16" t="s">
        <v>35</v>
      </c>
      <c r="G21" s="16" t="s">
        <v>35</v>
      </c>
      <c r="H21" s="16" t="s">
        <v>38</v>
      </c>
      <c r="I21" s="16" t="s">
        <v>35</v>
      </c>
      <c r="J21" s="12">
        <v>30</v>
      </c>
      <c r="K21" s="15" t="s">
        <v>37</v>
      </c>
      <c r="L21" s="12">
        <v>3</v>
      </c>
      <c r="M21" s="15" t="s">
        <v>37</v>
      </c>
      <c r="N21" s="12">
        <v>0</v>
      </c>
      <c r="O21" s="15" t="s">
        <v>37</v>
      </c>
      <c r="P21" s="12">
        <v>5</v>
      </c>
      <c r="Q21" s="15" t="s">
        <v>37</v>
      </c>
    </row>
    <row r="22" spans="2:17" ht="12">
      <c r="B22" s="10" t="s">
        <v>31</v>
      </c>
      <c r="C22" s="4">
        <v>26</v>
      </c>
      <c r="D22" s="4">
        <v>1</v>
      </c>
      <c r="E22" s="4">
        <f t="shared" si="0"/>
        <v>27</v>
      </c>
      <c r="F22" s="16" t="s">
        <v>35</v>
      </c>
      <c r="G22" s="4">
        <v>5</v>
      </c>
      <c r="H22" s="16" t="s">
        <v>38</v>
      </c>
      <c r="I22" s="4">
        <f t="shared" si="1"/>
        <v>5</v>
      </c>
      <c r="J22" s="12">
        <v>24</v>
      </c>
      <c r="K22" s="15" t="s">
        <v>37</v>
      </c>
      <c r="L22" s="12">
        <v>209</v>
      </c>
      <c r="M22" s="15" t="s">
        <v>37</v>
      </c>
      <c r="N22" s="12">
        <v>63</v>
      </c>
      <c r="O22" s="15" t="s">
        <v>37</v>
      </c>
      <c r="P22" s="15" t="s">
        <v>37</v>
      </c>
      <c r="Q22" s="15" t="s">
        <v>37</v>
      </c>
    </row>
    <row r="23" spans="2:17" ht="12">
      <c r="B23" s="10" t="s">
        <v>32</v>
      </c>
      <c r="C23" s="4">
        <v>1280</v>
      </c>
      <c r="D23" s="4">
        <v>278</v>
      </c>
      <c r="E23" s="4">
        <f t="shared" si="0"/>
        <v>1558</v>
      </c>
      <c r="F23" s="4">
        <v>96</v>
      </c>
      <c r="G23" s="4">
        <v>635</v>
      </c>
      <c r="H23" s="4">
        <v>48</v>
      </c>
      <c r="I23" s="4">
        <f t="shared" si="1"/>
        <v>779</v>
      </c>
      <c r="J23" s="12">
        <v>1347</v>
      </c>
      <c r="K23" s="15" t="s">
        <v>37</v>
      </c>
      <c r="L23" s="12">
        <v>3051</v>
      </c>
      <c r="M23" s="15" t="s">
        <v>37</v>
      </c>
      <c r="N23" s="12">
        <v>6508</v>
      </c>
      <c r="O23" s="15" t="s">
        <v>37</v>
      </c>
      <c r="P23" s="12">
        <v>137</v>
      </c>
      <c r="Q23" s="15" t="s">
        <v>37</v>
      </c>
    </row>
  </sheetData>
  <mergeCells count="8">
    <mergeCell ref="L4:M4"/>
    <mergeCell ref="N4:O4"/>
    <mergeCell ref="P4:Q4"/>
    <mergeCell ref="C3:Q3"/>
    <mergeCell ref="B3:B5"/>
    <mergeCell ref="C4:E4"/>
    <mergeCell ref="F4:I4"/>
    <mergeCell ref="J4:K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2002-11-23T06:19:16Z</dcterms:created>
  <dcterms:modified xsi:type="dcterms:W3CDTF">2003-01-17T09:41:37Z</dcterms:modified>
  <cp:category/>
  <cp:version/>
  <cp:contentType/>
  <cp:contentStatus/>
</cp:coreProperties>
</file>