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2_造林および伐採面積（1）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<sst xmlns="http://schemas.openxmlformats.org/spreadsheetml/2006/main" count="64" uniqueCount="30">
  <si>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総数</t>
  </si>
  <si>
    <t>ha</t>
  </si>
  <si>
    <t>小計</t>
  </si>
  <si>
    <t>針葉樹</t>
  </si>
  <si>
    <t>広葉樹</t>
  </si>
  <si>
    <t>人工更新</t>
  </si>
  <si>
    <t>総数</t>
  </si>
  <si>
    <t>針葉
樹林</t>
  </si>
  <si>
    <t>広葉
樹林</t>
  </si>
  <si>
    <t>ぼうが</t>
  </si>
  <si>
    <t>天然下種</t>
  </si>
  <si>
    <t>天然更新</t>
  </si>
  <si>
    <t>私営</t>
  </si>
  <si>
    <t>国営</t>
  </si>
  <si>
    <t>公営</t>
  </si>
  <si>
    <t>資料：関東農政局群馬統計情報事務所</t>
  </si>
  <si>
    <t>(1)　造　林　面　積</t>
  </si>
  <si>
    <t>年次
経営形態</t>
  </si>
  <si>
    <t>うち未
立木地</t>
  </si>
  <si>
    <t>針広
混交林</t>
  </si>
  <si>
    <t>昭和</t>
  </si>
  <si>
    <t>林野庁</t>
  </si>
  <si>
    <t>その他官庁</t>
  </si>
  <si>
    <t>都道府県</t>
  </si>
  <si>
    <t>市町村・財産区</t>
  </si>
  <si>
    <t>43年</t>
  </si>
  <si>
    <t>…</t>
  </si>
  <si>
    <t>72．造林および伐採面積 （昭和48年）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</si>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</sst>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distributed"/>
    </xf>
    <xf numFmtId="177" fontId="2" fillId="0" borderId="0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distributed"/>
    </xf>
    <xf numFmtId="0" fontId="2" fillId="2" borderId="3" xfId="0" applyFont="1" applyFill="1" applyBorder="1" applyAlignment="1">
      <alignment horizontal="distributed" vertical="distributed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75390625" style="1" customWidth="1"/>
    <col min="3" max="3" width="13.00390625" style="1" customWidth="1"/>
    <col min="4" max="16384" width="9.00390625" style="1" customWidth="1"/>
  </cols>
  <sheetData>
    <row r="1" ht="14.25" customHeight="1">
      <c r="B1" s="3" t="s">
        <v>27</v>
      </c>
    </row>
    <row r="2" ht="12" customHeight="1">
      <c r="B2" s="8" t="s">
        <v>16</v>
      </c>
    </row>
    <row r="3" spans="2:15" ht="12" customHeight="1">
      <c r="B3" s="22" t="s">
        <v>17</v>
      </c>
      <c r="C3" s="22"/>
      <c r="D3" s="17" t="s">
        <v>0</v>
      </c>
      <c r="E3" s="29" t="s">
        <v>5</v>
      </c>
      <c r="F3" s="30"/>
      <c r="G3" s="30"/>
      <c r="H3" s="31"/>
      <c r="I3" s="29" t="s">
        <v>11</v>
      </c>
      <c r="J3" s="32"/>
      <c r="K3" s="32"/>
      <c r="L3" s="32"/>
      <c r="M3" s="32"/>
      <c r="N3" s="32"/>
      <c r="O3" s="33"/>
    </row>
    <row r="4" spans="2:15" ht="12" customHeight="1">
      <c r="B4" s="22"/>
      <c r="C4" s="22"/>
      <c r="D4" s="21"/>
      <c r="E4" s="26" t="s">
        <v>2</v>
      </c>
      <c r="F4" s="7"/>
      <c r="G4" s="17" t="s">
        <v>3</v>
      </c>
      <c r="H4" s="17" t="s">
        <v>4</v>
      </c>
      <c r="I4" s="17" t="s">
        <v>6</v>
      </c>
      <c r="J4" s="29" t="s">
        <v>10</v>
      </c>
      <c r="K4" s="30"/>
      <c r="L4" s="30"/>
      <c r="M4" s="30"/>
      <c r="N4" s="31"/>
      <c r="O4" s="17" t="s">
        <v>9</v>
      </c>
    </row>
    <row r="5" spans="2:15" ht="12" customHeight="1">
      <c r="B5" s="22"/>
      <c r="C5" s="22"/>
      <c r="D5" s="21"/>
      <c r="E5" s="21"/>
      <c r="F5" s="17" t="s">
        <v>18</v>
      </c>
      <c r="G5" s="21"/>
      <c r="H5" s="21"/>
      <c r="I5" s="21"/>
      <c r="J5" s="17" t="s">
        <v>2</v>
      </c>
      <c r="K5" s="17" t="s">
        <v>18</v>
      </c>
      <c r="L5" s="17" t="s">
        <v>7</v>
      </c>
      <c r="M5" s="17" t="s">
        <v>8</v>
      </c>
      <c r="N5" s="17" t="s">
        <v>19</v>
      </c>
      <c r="O5" s="27"/>
    </row>
    <row r="6" spans="2:15" ht="12" customHeight="1">
      <c r="B6" s="22"/>
      <c r="C6" s="22"/>
      <c r="D6" s="25"/>
      <c r="E6" s="18"/>
      <c r="F6" s="18"/>
      <c r="G6" s="18"/>
      <c r="H6" s="18"/>
      <c r="I6" s="18"/>
      <c r="J6" s="18"/>
      <c r="K6" s="18"/>
      <c r="L6" s="18"/>
      <c r="M6" s="18"/>
      <c r="N6" s="18"/>
      <c r="O6" s="28"/>
    </row>
    <row r="7" spans="2:15" ht="12" customHeight="1">
      <c r="B7" s="23"/>
      <c r="C7" s="24"/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</row>
    <row r="8" spans="2:15" ht="12" customHeight="1">
      <c r="B8" s="9" t="s">
        <v>20</v>
      </c>
      <c r="C8" s="10" t="s">
        <v>25</v>
      </c>
      <c r="D8" s="2">
        <f>SUM(E8,I8)</f>
        <v>7564</v>
      </c>
      <c r="E8" s="2">
        <f>SUM(G8,H8)</f>
        <v>6018</v>
      </c>
      <c r="F8" s="2">
        <v>277</v>
      </c>
      <c r="G8" s="2">
        <v>6005</v>
      </c>
      <c r="H8" s="2">
        <v>13</v>
      </c>
      <c r="I8" s="2">
        <f>SUM(J8,O8)</f>
        <v>1546</v>
      </c>
      <c r="J8" s="2">
        <f>SUM(L8,M8,N8)</f>
        <v>975</v>
      </c>
      <c r="K8" s="2">
        <v>2</v>
      </c>
      <c r="L8" s="2">
        <v>1</v>
      </c>
      <c r="M8" s="2">
        <v>880</v>
      </c>
      <c r="N8" s="2">
        <v>94</v>
      </c>
      <c r="O8" s="2">
        <v>571</v>
      </c>
    </row>
    <row r="9" spans="2:15" ht="12" customHeight="1">
      <c r="B9" s="6"/>
      <c r="C9" s="10">
        <v>44</v>
      </c>
      <c r="D9" s="2">
        <f aca="true" t="shared" si="0" ref="D9:D18">SUM(E9,I9)</f>
        <v>7560</v>
      </c>
      <c r="E9" s="2">
        <f aca="true" t="shared" si="1" ref="E9:E18">SUM(G9,H9)</f>
        <v>6116</v>
      </c>
      <c r="F9" s="2">
        <v>297</v>
      </c>
      <c r="G9" s="2">
        <v>6108</v>
      </c>
      <c r="H9" s="2">
        <v>8</v>
      </c>
      <c r="I9" s="2">
        <f aca="true" t="shared" si="2" ref="I9:I18">SUM(J9,O9)</f>
        <v>1444</v>
      </c>
      <c r="J9" s="2">
        <f aca="true" t="shared" si="3" ref="J9:J18">SUM(L9,M9,N9)</f>
        <v>743</v>
      </c>
      <c r="K9" s="2" t="s">
        <v>28</v>
      </c>
      <c r="L9" s="2">
        <v>3</v>
      </c>
      <c r="M9" s="2">
        <v>681</v>
      </c>
      <c r="N9" s="2">
        <v>59</v>
      </c>
      <c r="O9" s="2">
        <v>701</v>
      </c>
    </row>
    <row r="10" spans="2:15" ht="12" customHeight="1">
      <c r="B10" s="6"/>
      <c r="C10" s="10">
        <v>45</v>
      </c>
      <c r="D10" s="2">
        <f t="shared" si="0"/>
        <v>6800</v>
      </c>
      <c r="E10" s="2">
        <f t="shared" si="1"/>
        <v>5427</v>
      </c>
      <c r="F10" s="2">
        <v>270</v>
      </c>
      <c r="G10" s="2">
        <v>5424</v>
      </c>
      <c r="H10" s="2">
        <v>3</v>
      </c>
      <c r="I10" s="2">
        <f t="shared" si="2"/>
        <v>1373</v>
      </c>
      <c r="J10" s="2">
        <f t="shared" si="3"/>
        <v>814</v>
      </c>
      <c r="K10" s="2">
        <v>0</v>
      </c>
      <c r="L10" s="2">
        <v>105</v>
      </c>
      <c r="M10" s="2">
        <v>680</v>
      </c>
      <c r="N10" s="2">
        <v>29</v>
      </c>
      <c r="O10" s="2">
        <v>559</v>
      </c>
    </row>
    <row r="11" spans="2:15" ht="12" customHeight="1">
      <c r="B11" s="6"/>
      <c r="C11" s="10">
        <v>46</v>
      </c>
      <c r="D11" s="2">
        <f t="shared" si="0"/>
        <v>5772</v>
      </c>
      <c r="E11" s="2">
        <f t="shared" si="1"/>
        <v>4454</v>
      </c>
      <c r="F11" s="2">
        <v>154</v>
      </c>
      <c r="G11" s="2">
        <v>4430</v>
      </c>
      <c r="H11" s="2">
        <v>24</v>
      </c>
      <c r="I11" s="2">
        <f t="shared" si="2"/>
        <v>1318</v>
      </c>
      <c r="J11" s="2">
        <v>729</v>
      </c>
      <c r="K11" s="2">
        <v>1</v>
      </c>
      <c r="L11" s="2">
        <v>2</v>
      </c>
      <c r="M11" s="2">
        <v>591</v>
      </c>
      <c r="N11" s="2">
        <v>36</v>
      </c>
      <c r="O11" s="2">
        <v>589</v>
      </c>
    </row>
    <row r="12" spans="2:15" ht="12" customHeight="1">
      <c r="B12" s="6"/>
      <c r="C12" s="10">
        <v>47</v>
      </c>
      <c r="D12" s="2">
        <f t="shared" si="0"/>
        <v>5600</v>
      </c>
      <c r="E12" s="2">
        <f t="shared" si="1"/>
        <v>4029</v>
      </c>
      <c r="F12" s="2">
        <v>82</v>
      </c>
      <c r="G12" s="2">
        <v>4012</v>
      </c>
      <c r="H12" s="2">
        <v>17</v>
      </c>
      <c r="I12" s="2">
        <f t="shared" si="2"/>
        <v>1571</v>
      </c>
      <c r="J12" s="2">
        <f t="shared" si="3"/>
        <v>796</v>
      </c>
      <c r="K12" s="2">
        <v>1</v>
      </c>
      <c r="L12" s="2">
        <v>11</v>
      </c>
      <c r="M12" s="2">
        <v>749</v>
      </c>
      <c r="N12" s="2">
        <v>36</v>
      </c>
      <c r="O12" s="2">
        <v>775</v>
      </c>
    </row>
    <row r="13" spans="2:15" ht="12" customHeight="1">
      <c r="B13" s="11"/>
      <c r="C13" s="12">
        <v>48</v>
      </c>
      <c r="D13" s="5">
        <f>SUM(D14:D18)</f>
        <v>5438</v>
      </c>
      <c r="E13" s="5">
        <f aca="true" t="shared" si="4" ref="E13:O13">SUM(E14:E18)</f>
        <v>4065</v>
      </c>
      <c r="F13" s="5">
        <f t="shared" si="4"/>
        <v>96</v>
      </c>
      <c r="G13" s="5">
        <f t="shared" si="4"/>
        <v>4034</v>
      </c>
      <c r="H13" s="5">
        <f t="shared" si="4"/>
        <v>31</v>
      </c>
      <c r="I13" s="5">
        <f t="shared" si="4"/>
        <v>1373</v>
      </c>
      <c r="J13" s="5">
        <f t="shared" si="4"/>
        <v>641</v>
      </c>
      <c r="K13" s="5" t="s">
        <v>26</v>
      </c>
      <c r="L13" s="5">
        <f t="shared" si="4"/>
        <v>22</v>
      </c>
      <c r="M13" s="5">
        <f t="shared" si="4"/>
        <v>615</v>
      </c>
      <c r="N13" s="5">
        <f t="shared" si="4"/>
        <v>4</v>
      </c>
      <c r="O13" s="5">
        <f t="shared" si="4"/>
        <v>732</v>
      </c>
    </row>
    <row r="14" spans="2:15" ht="12" customHeight="1">
      <c r="B14" s="15" t="s">
        <v>13</v>
      </c>
      <c r="C14" s="13" t="s">
        <v>21</v>
      </c>
      <c r="D14" s="2">
        <f t="shared" si="0"/>
        <v>2830</v>
      </c>
      <c r="E14" s="2">
        <f t="shared" si="1"/>
        <v>2199</v>
      </c>
      <c r="F14" s="2">
        <v>4</v>
      </c>
      <c r="G14" s="2">
        <v>2199</v>
      </c>
      <c r="H14" s="2" t="s">
        <v>29</v>
      </c>
      <c r="I14" s="2">
        <f t="shared" si="2"/>
        <v>631</v>
      </c>
      <c r="J14" s="2">
        <f t="shared" si="3"/>
        <v>621</v>
      </c>
      <c r="K14" s="2" t="s">
        <v>26</v>
      </c>
      <c r="L14" s="2">
        <v>2</v>
      </c>
      <c r="M14" s="2">
        <v>615</v>
      </c>
      <c r="N14" s="2">
        <v>4</v>
      </c>
      <c r="O14" s="2">
        <v>10</v>
      </c>
    </row>
    <row r="15" spans="2:15" ht="12" customHeight="1">
      <c r="B15" s="16"/>
      <c r="C15" s="13" t="s">
        <v>22</v>
      </c>
      <c r="D15" s="2">
        <f t="shared" si="0"/>
        <v>253</v>
      </c>
      <c r="E15" s="2">
        <f t="shared" si="1"/>
        <v>253</v>
      </c>
      <c r="F15" s="2">
        <v>0</v>
      </c>
      <c r="G15" s="2">
        <v>253</v>
      </c>
      <c r="H15" s="2">
        <v>0</v>
      </c>
      <c r="I15" s="2">
        <f t="shared" si="2"/>
        <v>0</v>
      </c>
      <c r="J15" s="2">
        <f t="shared" si="3"/>
        <v>0</v>
      </c>
      <c r="K15" s="2" t="s">
        <v>26</v>
      </c>
      <c r="L15" s="2" t="s">
        <v>29</v>
      </c>
      <c r="M15" s="2">
        <v>0</v>
      </c>
      <c r="N15" s="2" t="s">
        <v>29</v>
      </c>
      <c r="O15" s="2" t="s">
        <v>29</v>
      </c>
    </row>
    <row r="16" spans="2:15" ht="12" customHeight="1">
      <c r="B16" s="15" t="s">
        <v>14</v>
      </c>
      <c r="C16" s="13" t="s">
        <v>23</v>
      </c>
      <c r="D16" s="2">
        <f t="shared" si="0"/>
        <v>268</v>
      </c>
      <c r="E16" s="2">
        <f t="shared" si="1"/>
        <v>268</v>
      </c>
      <c r="F16" s="2" t="s">
        <v>29</v>
      </c>
      <c r="G16" s="2">
        <v>268</v>
      </c>
      <c r="H16" s="2" t="s">
        <v>29</v>
      </c>
      <c r="I16" s="2">
        <f t="shared" si="2"/>
        <v>0</v>
      </c>
      <c r="J16" s="2">
        <f t="shared" si="3"/>
        <v>0</v>
      </c>
      <c r="K16" s="2" t="s">
        <v>26</v>
      </c>
      <c r="L16" s="2" t="s">
        <v>29</v>
      </c>
      <c r="M16" s="2" t="s">
        <v>29</v>
      </c>
      <c r="N16" s="2" t="s">
        <v>29</v>
      </c>
      <c r="O16" s="2" t="s">
        <v>29</v>
      </c>
    </row>
    <row r="17" spans="2:15" ht="12" customHeight="1">
      <c r="B17" s="16"/>
      <c r="C17" s="13" t="s">
        <v>24</v>
      </c>
      <c r="D17" s="2">
        <f t="shared" si="0"/>
        <v>69</v>
      </c>
      <c r="E17" s="2">
        <f t="shared" si="1"/>
        <v>63</v>
      </c>
      <c r="F17" s="2" t="s">
        <v>29</v>
      </c>
      <c r="G17" s="2">
        <v>63</v>
      </c>
      <c r="H17" s="2" t="s">
        <v>29</v>
      </c>
      <c r="I17" s="2">
        <f t="shared" si="2"/>
        <v>6</v>
      </c>
      <c r="J17" s="2">
        <f t="shared" si="3"/>
        <v>0</v>
      </c>
      <c r="K17" s="2" t="s">
        <v>26</v>
      </c>
      <c r="L17" s="2" t="s">
        <v>29</v>
      </c>
      <c r="M17" s="2" t="s">
        <v>29</v>
      </c>
      <c r="N17" s="2" t="s">
        <v>29</v>
      </c>
      <c r="O17" s="2">
        <v>6</v>
      </c>
    </row>
    <row r="18" spans="2:15" ht="12" customHeight="1">
      <c r="B18" s="19" t="s">
        <v>12</v>
      </c>
      <c r="C18" s="20"/>
      <c r="D18" s="2">
        <f t="shared" si="0"/>
        <v>2018</v>
      </c>
      <c r="E18" s="2">
        <f t="shared" si="1"/>
        <v>1282</v>
      </c>
      <c r="F18" s="2">
        <v>92</v>
      </c>
      <c r="G18" s="2">
        <v>1251</v>
      </c>
      <c r="H18" s="2">
        <v>31</v>
      </c>
      <c r="I18" s="2">
        <f t="shared" si="2"/>
        <v>736</v>
      </c>
      <c r="J18" s="2">
        <f t="shared" si="3"/>
        <v>20</v>
      </c>
      <c r="K18" s="2" t="s">
        <v>26</v>
      </c>
      <c r="L18" s="2">
        <v>20</v>
      </c>
      <c r="M18" s="2" t="s">
        <v>29</v>
      </c>
      <c r="N18" s="2" t="s">
        <v>29</v>
      </c>
      <c r="O18" s="2">
        <v>716</v>
      </c>
    </row>
    <row r="20" ht="12" customHeight="1">
      <c r="B20" s="4" t="s">
        <v>15</v>
      </c>
    </row>
    <row r="21" ht="12" customHeight="1">
      <c r="B21" s="4"/>
    </row>
    <row r="23" ht="12" customHeight="1">
      <c r="K23" s="14"/>
    </row>
  </sheetData>
  <mergeCells count="20">
    <mergeCell ref="O4:O6"/>
    <mergeCell ref="E3:H3"/>
    <mergeCell ref="J5:J6"/>
    <mergeCell ref="K5:K6"/>
    <mergeCell ref="L5:L6"/>
    <mergeCell ref="I3:O3"/>
    <mergeCell ref="F5:F6"/>
    <mergeCell ref="G4:G6"/>
    <mergeCell ref="J4:N4"/>
    <mergeCell ref="N5:N6"/>
    <mergeCell ref="B14:B15"/>
    <mergeCell ref="B16:B17"/>
    <mergeCell ref="M5:M6"/>
    <mergeCell ref="B18:C18"/>
    <mergeCell ref="H4:H6"/>
    <mergeCell ref="I4:I6"/>
    <mergeCell ref="B3:C6"/>
    <mergeCell ref="B7:C7"/>
    <mergeCell ref="D3:D6"/>
    <mergeCell ref="E4:E6"/>
  </mergeCells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2003-01-14T01:07:04Z</dcterms:modified>
  <cp:category/>
  <cp:version/>
  <cp:contentType/>
  <cp:contentStatus/>
</cp:coreProperties>
</file>