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55_譲渡用桑苗生産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<sst xmlns="http://schemas.openxmlformats.org/spreadsheetml/2006/main" count="97" uniqueCount="26">
  <si>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55．譲渡用桑苗生産（昭和52年）</t>
  </si>
  <si>
    <t>養蚕事業所</t>
  </si>
  <si>
    <t>総数</t>
  </si>
  <si>
    <t>栽培面積</t>
  </si>
  <si>
    <t>数量</t>
  </si>
  <si>
    <t>接木法</t>
  </si>
  <si>
    <t>代出法</t>
  </si>
  <si>
    <t>取木法</t>
  </si>
  <si>
    <t>さし木</t>
  </si>
  <si>
    <t>a</t>
  </si>
  <si>
    <t>本</t>
  </si>
  <si>
    <t>前橋</t>
  </si>
  <si>
    <t>渋川</t>
  </si>
  <si>
    <t>伊勢崎</t>
  </si>
  <si>
    <t>高崎</t>
  </si>
  <si>
    <t>藤岡</t>
  </si>
  <si>
    <t>富岡</t>
  </si>
  <si>
    <t>安中</t>
  </si>
  <si>
    <t>東部</t>
  </si>
  <si>
    <t>吾妻</t>
  </si>
  <si>
    <t>利根</t>
  </si>
  <si>
    <t>中部</t>
  </si>
  <si>
    <t>西部</t>
  </si>
  <si>
    <t>資料：県蚕糸課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</si>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</sst>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distributed"/>
    </xf>
    <xf numFmtId="0" fontId="4" fillId="3" borderId="10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distributed"/>
    </xf>
    <xf numFmtId="0" fontId="3" fillId="3" borderId="10" xfId="0" applyFont="1" applyFill="1" applyBorder="1" applyAlignment="1">
      <alignment horizontal="distributed"/>
    </xf>
    <xf numFmtId="0" fontId="3" fillId="3" borderId="5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2.625" style="0" customWidth="1"/>
    <col min="4" max="4" width="8.75390625" style="0" customWidth="1"/>
  </cols>
  <sheetData>
    <row r="1" spans="2:3" ht="14.25">
      <c r="B1" s="1" t="s">
        <v>0</v>
      </c>
      <c r="C1" s="1"/>
    </row>
    <row r="3" spans="2:14" ht="13.5">
      <c r="B3" s="15" t="s">
        <v>1</v>
      </c>
      <c r="C3" s="16"/>
      <c r="D3" s="17"/>
      <c r="E3" s="14" t="s">
        <v>2</v>
      </c>
      <c r="F3" s="14"/>
      <c r="G3" s="14" t="s">
        <v>5</v>
      </c>
      <c r="H3" s="14"/>
      <c r="I3" s="14" t="s">
        <v>6</v>
      </c>
      <c r="J3" s="14"/>
      <c r="K3" s="14" t="s">
        <v>7</v>
      </c>
      <c r="L3" s="14"/>
      <c r="M3" s="14" t="s">
        <v>8</v>
      </c>
      <c r="N3" s="14"/>
    </row>
    <row r="4" spans="2:14" ht="13.5">
      <c r="B4" s="18"/>
      <c r="C4" s="19"/>
      <c r="D4" s="20"/>
      <c r="E4" s="3" t="s">
        <v>3</v>
      </c>
      <c r="F4" s="3" t="s">
        <v>4</v>
      </c>
      <c r="G4" s="3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  <c r="N4" s="3" t="s">
        <v>4</v>
      </c>
    </row>
    <row r="5" spans="2:14" ht="13.5">
      <c r="B5" s="5"/>
      <c r="C5" s="7"/>
      <c r="D5" s="4"/>
      <c r="E5" s="2" t="s">
        <v>9</v>
      </c>
      <c r="F5" s="2" t="s">
        <v>10</v>
      </c>
      <c r="G5" s="2" t="s">
        <v>9</v>
      </c>
      <c r="H5" s="2" t="s">
        <v>10</v>
      </c>
      <c r="I5" s="2" t="s">
        <v>9</v>
      </c>
      <c r="J5" s="2" t="s">
        <v>10</v>
      </c>
      <c r="K5" s="2" t="s">
        <v>9</v>
      </c>
      <c r="L5" s="2" t="s">
        <v>10</v>
      </c>
      <c r="M5" s="2" t="s">
        <v>9</v>
      </c>
      <c r="N5" s="2" t="s">
        <v>10</v>
      </c>
    </row>
    <row r="6" spans="2:14" ht="13.5">
      <c r="B6" s="21" t="s">
        <v>2</v>
      </c>
      <c r="C6" s="22"/>
      <c r="D6" s="23"/>
      <c r="E6" s="13">
        <f>SUM(G6,I6,K6,M6)</f>
        <v>1601</v>
      </c>
      <c r="F6" s="13">
        <f>SUM(H6,J6,L6,N6)</f>
        <v>965175</v>
      </c>
      <c r="G6" s="13">
        <f aca="true" t="shared" si="0" ref="G6:N6">SUM(G7:G16)</f>
        <v>896</v>
      </c>
      <c r="H6" s="13">
        <f t="shared" si="0"/>
        <v>637325</v>
      </c>
      <c r="I6" s="13">
        <f t="shared" si="0"/>
        <v>690</v>
      </c>
      <c r="J6" s="13">
        <f t="shared" si="0"/>
        <v>315950</v>
      </c>
      <c r="K6" s="12" t="s">
        <v>25</v>
      </c>
      <c r="L6" s="12" t="s">
        <v>25</v>
      </c>
      <c r="M6" s="13">
        <f t="shared" si="0"/>
        <v>15</v>
      </c>
      <c r="N6" s="13">
        <f t="shared" si="0"/>
        <v>11900</v>
      </c>
    </row>
    <row r="7" spans="2:14" ht="13.5">
      <c r="B7" s="26"/>
      <c r="C7" s="27" t="s">
        <v>21</v>
      </c>
      <c r="D7" s="8" t="s">
        <v>11</v>
      </c>
      <c r="E7" s="10">
        <f aca="true" t="shared" si="1" ref="E7:E16">SUM(G7,I7,K7,M7)</f>
        <v>61</v>
      </c>
      <c r="F7" s="10">
        <f aca="true" t="shared" si="2" ref="F7:F16">SUM(H7,J7,L7,N7)</f>
        <v>34300</v>
      </c>
      <c r="G7" s="10">
        <v>2</v>
      </c>
      <c r="H7" s="10">
        <v>1000</v>
      </c>
      <c r="I7" s="10">
        <v>59</v>
      </c>
      <c r="J7" s="10">
        <v>33300</v>
      </c>
      <c r="K7" s="11" t="s">
        <v>24</v>
      </c>
      <c r="L7" s="11" t="s">
        <v>24</v>
      </c>
      <c r="M7" s="11" t="s">
        <v>24</v>
      </c>
      <c r="N7" s="11" t="s">
        <v>24</v>
      </c>
    </row>
    <row r="8" spans="2:14" ht="13.5">
      <c r="B8" s="26"/>
      <c r="C8" s="28"/>
      <c r="D8" s="8" t="s">
        <v>12</v>
      </c>
      <c r="E8" s="10">
        <f t="shared" si="1"/>
        <v>68</v>
      </c>
      <c r="F8" s="10">
        <f t="shared" si="2"/>
        <v>42450</v>
      </c>
      <c r="G8" s="11" t="s">
        <v>24</v>
      </c>
      <c r="H8" s="11" t="s">
        <v>24</v>
      </c>
      <c r="I8" s="10">
        <v>68</v>
      </c>
      <c r="J8" s="10">
        <v>42450</v>
      </c>
      <c r="K8" s="11" t="s">
        <v>24</v>
      </c>
      <c r="L8" s="11" t="s">
        <v>24</v>
      </c>
      <c r="M8" s="11" t="s">
        <v>24</v>
      </c>
      <c r="N8" s="11" t="s">
        <v>24</v>
      </c>
    </row>
    <row r="9" spans="2:14" ht="13.5">
      <c r="B9" s="26"/>
      <c r="C9" s="29"/>
      <c r="D9" s="8" t="s">
        <v>13</v>
      </c>
      <c r="E9" s="10">
        <f t="shared" si="1"/>
        <v>245</v>
      </c>
      <c r="F9" s="10">
        <f t="shared" si="2"/>
        <v>143050</v>
      </c>
      <c r="G9" s="10">
        <v>245</v>
      </c>
      <c r="H9" s="10">
        <v>143050</v>
      </c>
      <c r="I9" s="11" t="s">
        <v>24</v>
      </c>
      <c r="J9" s="11" t="s">
        <v>24</v>
      </c>
      <c r="K9" s="11" t="s">
        <v>24</v>
      </c>
      <c r="L9" s="11" t="s">
        <v>24</v>
      </c>
      <c r="M9" s="11" t="s">
        <v>24</v>
      </c>
      <c r="N9" s="11" t="s">
        <v>24</v>
      </c>
    </row>
    <row r="10" spans="2:14" ht="13.5">
      <c r="B10" s="26"/>
      <c r="C10" s="27" t="s">
        <v>22</v>
      </c>
      <c r="D10" s="8" t="s">
        <v>14</v>
      </c>
      <c r="E10" s="11" t="s">
        <v>24</v>
      </c>
      <c r="F10" s="11" t="s">
        <v>24</v>
      </c>
      <c r="G10" s="11" t="s">
        <v>24</v>
      </c>
      <c r="H10" s="11" t="s">
        <v>24</v>
      </c>
      <c r="I10" s="11" t="s">
        <v>24</v>
      </c>
      <c r="J10" s="11" t="s">
        <v>24</v>
      </c>
      <c r="K10" s="11" t="s">
        <v>24</v>
      </c>
      <c r="L10" s="11" t="s">
        <v>24</v>
      </c>
      <c r="M10" s="11" t="s">
        <v>24</v>
      </c>
      <c r="N10" s="11" t="s">
        <v>24</v>
      </c>
    </row>
    <row r="11" spans="2:14" ht="13.5">
      <c r="B11" s="26"/>
      <c r="C11" s="28"/>
      <c r="D11" s="8" t="s">
        <v>15</v>
      </c>
      <c r="E11" s="10">
        <f t="shared" si="1"/>
        <v>9</v>
      </c>
      <c r="F11" s="10">
        <f t="shared" si="2"/>
        <v>5825</v>
      </c>
      <c r="G11" s="11" t="s">
        <v>24</v>
      </c>
      <c r="H11" s="11" t="s">
        <v>24</v>
      </c>
      <c r="I11" s="10">
        <v>9</v>
      </c>
      <c r="J11" s="10">
        <v>5825</v>
      </c>
      <c r="K11" s="11" t="s">
        <v>24</v>
      </c>
      <c r="L11" s="11" t="s">
        <v>24</v>
      </c>
      <c r="M11" s="11" t="s">
        <v>24</v>
      </c>
      <c r="N11" s="11" t="s">
        <v>24</v>
      </c>
    </row>
    <row r="12" spans="2:14" ht="13.5">
      <c r="B12" s="26"/>
      <c r="C12" s="28"/>
      <c r="D12" s="8" t="s">
        <v>16</v>
      </c>
      <c r="E12" s="10">
        <f t="shared" si="1"/>
        <v>770</v>
      </c>
      <c r="F12" s="10">
        <f t="shared" si="2"/>
        <v>463000</v>
      </c>
      <c r="G12" s="10">
        <v>560</v>
      </c>
      <c r="H12" s="10">
        <v>433000</v>
      </c>
      <c r="I12" s="10">
        <v>210</v>
      </c>
      <c r="J12" s="10">
        <v>30000</v>
      </c>
      <c r="K12" s="11" t="s">
        <v>24</v>
      </c>
      <c r="L12" s="11" t="s">
        <v>24</v>
      </c>
      <c r="M12" s="11" t="s">
        <v>24</v>
      </c>
      <c r="N12" s="11" t="s">
        <v>24</v>
      </c>
    </row>
    <row r="13" spans="2:14" ht="13.5">
      <c r="B13" s="26"/>
      <c r="C13" s="29"/>
      <c r="D13" s="8" t="s">
        <v>17</v>
      </c>
      <c r="E13" s="10">
        <f t="shared" si="1"/>
        <v>86</v>
      </c>
      <c r="F13" s="10">
        <f t="shared" si="2"/>
        <v>51725</v>
      </c>
      <c r="G13" s="10">
        <v>53</v>
      </c>
      <c r="H13" s="10">
        <v>31800</v>
      </c>
      <c r="I13" s="10">
        <v>33</v>
      </c>
      <c r="J13" s="10">
        <v>19925</v>
      </c>
      <c r="K13" s="11" t="s">
        <v>24</v>
      </c>
      <c r="L13" s="11" t="s">
        <v>24</v>
      </c>
      <c r="M13" s="11" t="s">
        <v>24</v>
      </c>
      <c r="N13" s="11" t="s">
        <v>24</v>
      </c>
    </row>
    <row r="14" spans="2:14" ht="13.5">
      <c r="B14" s="6"/>
      <c r="C14" s="24" t="s">
        <v>18</v>
      </c>
      <c r="D14" s="25"/>
      <c r="E14" s="10">
        <f t="shared" si="1"/>
        <v>60</v>
      </c>
      <c r="F14" s="10">
        <f t="shared" si="2"/>
        <v>40325</v>
      </c>
      <c r="G14" s="10">
        <v>36</v>
      </c>
      <c r="H14" s="10">
        <v>28475</v>
      </c>
      <c r="I14" s="10">
        <v>24</v>
      </c>
      <c r="J14" s="10">
        <v>11850</v>
      </c>
      <c r="K14" s="11" t="s">
        <v>24</v>
      </c>
      <c r="L14" s="11" t="s">
        <v>24</v>
      </c>
      <c r="M14" s="11" t="s">
        <v>24</v>
      </c>
      <c r="N14" s="11" t="s">
        <v>24</v>
      </c>
    </row>
    <row r="15" spans="2:14" ht="13.5">
      <c r="B15" s="6"/>
      <c r="C15" s="24" t="s">
        <v>19</v>
      </c>
      <c r="D15" s="25"/>
      <c r="E15" s="10">
        <f t="shared" si="1"/>
        <v>94</v>
      </c>
      <c r="F15" s="10">
        <f t="shared" si="2"/>
        <v>56725</v>
      </c>
      <c r="G15" s="11" t="s">
        <v>24</v>
      </c>
      <c r="H15" s="11" t="s">
        <v>24</v>
      </c>
      <c r="I15" s="10">
        <v>94</v>
      </c>
      <c r="J15" s="10">
        <v>56725</v>
      </c>
      <c r="K15" s="11" t="s">
        <v>24</v>
      </c>
      <c r="L15" s="11" t="s">
        <v>24</v>
      </c>
      <c r="M15" s="11" t="s">
        <v>24</v>
      </c>
      <c r="N15" s="11" t="s">
        <v>24</v>
      </c>
    </row>
    <row r="16" spans="2:14" ht="13.5">
      <c r="B16" s="6"/>
      <c r="C16" s="24" t="s">
        <v>20</v>
      </c>
      <c r="D16" s="25"/>
      <c r="E16" s="10">
        <f t="shared" si="1"/>
        <v>208</v>
      </c>
      <c r="F16" s="10">
        <f t="shared" si="2"/>
        <v>127775</v>
      </c>
      <c r="G16" s="11" t="s">
        <v>24</v>
      </c>
      <c r="H16" s="11" t="s">
        <v>24</v>
      </c>
      <c r="I16" s="10">
        <v>193</v>
      </c>
      <c r="J16" s="10">
        <v>115875</v>
      </c>
      <c r="K16" s="11" t="s">
        <v>24</v>
      </c>
      <c r="L16" s="11" t="s">
        <v>24</v>
      </c>
      <c r="M16" s="10">
        <v>15</v>
      </c>
      <c r="N16" s="10">
        <v>11900</v>
      </c>
    </row>
    <row r="18" ht="13.5">
      <c r="C18" s="9" t="s">
        <v>23</v>
      </c>
    </row>
  </sheetData>
  <mergeCells count="14">
    <mergeCell ref="C14:D14"/>
    <mergeCell ref="C15:D15"/>
    <mergeCell ref="C16:D16"/>
    <mergeCell ref="B7:B9"/>
    <mergeCell ref="B10:B13"/>
    <mergeCell ref="C7:C9"/>
    <mergeCell ref="C10:C13"/>
    <mergeCell ref="K3:L3"/>
    <mergeCell ref="M3:N3"/>
    <mergeCell ref="B3:D4"/>
    <mergeCell ref="B6:D6"/>
    <mergeCell ref="E3:F3"/>
    <mergeCell ref="G3:H3"/>
    <mergeCell ref="I3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株式会社ナブ・アシスト</cp:lastModifiedBy>
  <dcterms:created xsi:type="dcterms:W3CDTF">2002-02-13T09:47:46Z</dcterms:created>
  <dcterms:modified xsi:type="dcterms:W3CDTF">2002-03-27T02:23:45Z</dcterms:modified>
  <cp:category/>
  <cp:version/>
  <cp:contentType/>
  <cp:contentStatus/>
</cp:coreProperties>
</file>