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6.市郡別養蚕総覧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<sst xmlns="http://schemas.openxmlformats.org/spreadsheetml/2006/main" count="65" uniqueCount="48">
  <si>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66.市郡別養蚕総覧　(昭和33年）</t>
  </si>
  <si>
    <t>1）蚕種掃立卵量１箱は11.7㎏である。2）桑畑面積は単位換算の上、四捨五入のため総数と一致しない。</t>
  </si>
  <si>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</si>
  <si>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</si>
  <si>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</si>
  <si>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</si>
  <si>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</si>
  <si>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</si>
  <si>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</si>
  <si>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</si>
  <si>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</si>
  <si>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</si>
  <si>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</si>
  <si>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</si>
  <si>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</si>
  <si>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</si>
  <si>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</si>
  <si>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</si>
  <si>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</si>
  <si>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</si>
  <si>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</si>
  <si>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</si>
  <si>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</si>
  <si>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</si>
  <si>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</si>
  <si>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</si>
  <si>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</si>
  <si>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</si>
  <si>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養蚕戸数</t>
  </si>
  <si>
    <t>養蚕実戸数</t>
  </si>
  <si>
    <t>春蚕</t>
  </si>
  <si>
    <t>夏秋蚕</t>
  </si>
  <si>
    <t>蚕種掃立卵量</t>
  </si>
  <si>
    <t>収繭高</t>
  </si>
  <si>
    <t>養蚕戸数１戸当り</t>
  </si>
  <si>
    <t>掃立卵量</t>
  </si>
  <si>
    <t>収繭高</t>
  </si>
  <si>
    <t>桑畑10アール当り収繭高</t>
  </si>
  <si>
    <t>桑畑</t>
  </si>
  <si>
    <t>桑園面積</t>
  </si>
  <si>
    <t>畑面積に対する割合</t>
  </si>
  <si>
    <t>養蚕戸数1戸当り桑園面積</t>
  </si>
  <si>
    <t>戸</t>
  </si>
  <si>
    <t>養蚕１箱　　当り収　　　繭高</t>
  </si>
  <si>
    <t>箱</t>
  </si>
  <si>
    <t>㎏</t>
  </si>
  <si>
    <t>ha</t>
  </si>
  <si>
    <t>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</si>
</sst>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1" xfId="0" applyNumberFormat="1" applyFont="1" applyBorder="1" applyAlignment="1">
      <alignment horizontal="right"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wrapText="1"/>
    </xf>
    <xf numFmtId="178" fontId="4" fillId="0" borderId="1" xfId="0" applyNumberFormat="1" applyFont="1" applyBorder="1" applyAlignment="1">
      <alignment horizontal="right" wrapText="1"/>
    </xf>
    <xf numFmtId="176" fontId="5" fillId="0" borderId="1" xfId="0" applyNumberFormat="1" applyFont="1" applyBorder="1" applyAlignment="1">
      <alignment horizontal="right" wrapText="1"/>
    </xf>
    <xf numFmtId="177" fontId="5" fillId="0" borderId="1" xfId="0" applyNumberFormat="1" applyFont="1" applyBorder="1" applyAlignment="1">
      <alignment horizontal="right" wrapText="1"/>
    </xf>
    <xf numFmtId="178" fontId="5" fillId="0" borderId="1" xfId="0" applyNumberFormat="1" applyFont="1" applyBorder="1" applyAlignment="1">
      <alignment horizontal="right" wrapText="1"/>
    </xf>
    <xf numFmtId="179" fontId="4" fillId="0" borderId="1" xfId="0" applyNumberFormat="1" applyFont="1" applyBorder="1" applyAlignment="1">
      <alignment horizontal="right" wrapText="1"/>
    </xf>
    <xf numFmtId="179" fontId="5" fillId="0" borderId="1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4" fillId="3" borderId="10" xfId="0" applyFont="1" applyFill="1" applyBorder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7" max="7" width="13.00390625" style="0" bestFit="1" customWidth="1"/>
    <col min="8" max="9" width="12.75390625" style="0" customWidth="1"/>
    <col min="10" max="12" width="15.625" style="0" customWidth="1"/>
    <col min="14" max="14" width="9.75390625" style="0" bestFit="1" customWidth="1"/>
    <col min="16" max="17" width="10.75390625" style="0" bestFit="1" customWidth="1"/>
    <col min="18" max="18" width="9.625" style="0" customWidth="1"/>
    <col min="19" max="19" width="11.625" style="0" customWidth="1"/>
  </cols>
  <sheetData>
    <row r="1" ht="14.25">
      <c r="B1" s="1" t="s">
        <v>0</v>
      </c>
    </row>
    <row r="2" ht="12" customHeight="1">
      <c r="B2" s="2" t="s">
        <v>1</v>
      </c>
    </row>
    <row r="3" spans="2:19" ht="12" customHeight="1">
      <c r="B3" s="23" t="s">
        <v>2</v>
      </c>
      <c r="C3" s="23"/>
      <c r="D3" s="15" t="s">
        <v>28</v>
      </c>
      <c r="E3" s="16"/>
      <c r="F3" s="17"/>
      <c r="G3" s="15" t="s">
        <v>32</v>
      </c>
      <c r="H3" s="16"/>
      <c r="I3" s="17"/>
      <c r="J3" s="15" t="s">
        <v>33</v>
      </c>
      <c r="K3" s="16"/>
      <c r="L3" s="17"/>
      <c r="M3" s="15" t="s">
        <v>34</v>
      </c>
      <c r="N3" s="17"/>
      <c r="O3" s="24" t="s">
        <v>43</v>
      </c>
      <c r="P3" s="24" t="s">
        <v>37</v>
      </c>
      <c r="Q3" s="15" t="s">
        <v>38</v>
      </c>
      <c r="R3" s="16"/>
      <c r="S3" s="17"/>
    </row>
    <row r="4" spans="2:19" ht="12" customHeight="1">
      <c r="B4" s="23"/>
      <c r="C4" s="23"/>
      <c r="D4" s="18"/>
      <c r="E4" s="19"/>
      <c r="F4" s="20"/>
      <c r="G4" s="18"/>
      <c r="H4" s="19"/>
      <c r="I4" s="20"/>
      <c r="J4" s="18"/>
      <c r="K4" s="19"/>
      <c r="L4" s="20"/>
      <c r="M4" s="18"/>
      <c r="N4" s="20"/>
      <c r="O4" s="24"/>
      <c r="P4" s="24"/>
      <c r="Q4" s="18"/>
      <c r="R4" s="19"/>
      <c r="S4" s="20"/>
    </row>
    <row r="5" spans="2:19" ht="12" customHeight="1">
      <c r="B5" s="23"/>
      <c r="C5" s="23"/>
      <c r="D5" s="21" t="s">
        <v>29</v>
      </c>
      <c r="E5" s="21" t="s">
        <v>30</v>
      </c>
      <c r="F5" s="21" t="s">
        <v>31</v>
      </c>
      <c r="G5" s="21" t="s">
        <v>3</v>
      </c>
      <c r="H5" s="21" t="s">
        <v>30</v>
      </c>
      <c r="I5" s="21" t="s">
        <v>31</v>
      </c>
      <c r="J5" s="21" t="s">
        <v>3</v>
      </c>
      <c r="K5" s="21" t="s">
        <v>30</v>
      </c>
      <c r="L5" s="21" t="s">
        <v>31</v>
      </c>
      <c r="M5" s="21" t="s">
        <v>35</v>
      </c>
      <c r="N5" s="21" t="s">
        <v>36</v>
      </c>
      <c r="O5" s="24"/>
      <c r="P5" s="24"/>
      <c r="Q5" s="21" t="s">
        <v>39</v>
      </c>
      <c r="R5" s="21" t="s">
        <v>40</v>
      </c>
      <c r="S5" s="21" t="s">
        <v>41</v>
      </c>
    </row>
    <row r="6" spans="2:19" ht="12" customHeight="1">
      <c r="B6" s="23"/>
      <c r="C6" s="2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4"/>
      <c r="P6" s="24"/>
      <c r="Q6" s="22"/>
      <c r="R6" s="22"/>
      <c r="S6" s="22"/>
    </row>
    <row r="7" spans="2:19" ht="12" customHeight="1">
      <c r="B7" s="4"/>
      <c r="C7" s="5"/>
      <c r="D7" s="3" t="s">
        <v>42</v>
      </c>
      <c r="E7" s="3" t="s">
        <v>42</v>
      </c>
      <c r="F7" s="3" t="s">
        <v>42</v>
      </c>
      <c r="G7" s="3" t="s">
        <v>44</v>
      </c>
      <c r="H7" s="3" t="s">
        <v>44</v>
      </c>
      <c r="I7" s="3" t="s">
        <v>44</v>
      </c>
      <c r="J7" s="3" t="s">
        <v>45</v>
      </c>
      <c r="K7" s="3" t="s">
        <v>45</v>
      </c>
      <c r="L7" s="3" t="s">
        <v>45</v>
      </c>
      <c r="M7" s="3" t="s">
        <v>44</v>
      </c>
      <c r="N7" s="3" t="s">
        <v>45</v>
      </c>
      <c r="O7" s="3" t="s">
        <v>45</v>
      </c>
      <c r="P7" s="3" t="s">
        <v>45</v>
      </c>
      <c r="Q7" s="3" t="s">
        <v>46</v>
      </c>
      <c r="R7" s="3" t="s">
        <v>47</v>
      </c>
      <c r="S7" s="3" t="s">
        <v>46</v>
      </c>
    </row>
    <row r="8" spans="2:19" ht="12" customHeight="1">
      <c r="B8" s="14" t="s">
        <v>3</v>
      </c>
      <c r="C8" s="14"/>
      <c r="D8" s="9">
        <f aca="true" t="shared" si="0" ref="D8:J8">SUM(D9:D31)</f>
        <v>83138</v>
      </c>
      <c r="E8" s="9">
        <f t="shared" si="0"/>
        <v>77931</v>
      </c>
      <c r="F8" s="9">
        <f t="shared" si="0"/>
        <v>80604</v>
      </c>
      <c r="G8" s="10">
        <f t="shared" si="0"/>
        <v>729087.9299999999</v>
      </c>
      <c r="H8" s="10">
        <f t="shared" si="0"/>
        <v>320019.31</v>
      </c>
      <c r="I8" s="10">
        <f t="shared" si="0"/>
        <v>409068.62000000005</v>
      </c>
      <c r="J8" s="10">
        <f t="shared" si="0"/>
        <v>20508367.5</v>
      </c>
      <c r="K8" s="10">
        <v>10091482.5</v>
      </c>
      <c r="L8" s="10">
        <f>SUM(L9:L31)</f>
        <v>10416865</v>
      </c>
      <c r="M8" s="10">
        <f>SUM(M9:M31)</f>
        <v>196.95000000000007</v>
      </c>
      <c r="N8" s="11">
        <v>246.7</v>
      </c>
      <c r="O8" s="13">
        <v>28.129</v>
      </c>
      <c r="P8" s="10">
        <v>76.7</v>
      </c>
      <c r="Q8" s="11">
        <v>26737.4</v>
      </c>
      <c r="R8" s="11">
        <v>36.2</v>
      </c>
      <c r="S8" s="10">
        <v>0.32</v>
      </c>
    </row>
    <row r="9" spans="2:19" ht="12" customHeight="1">
      <c r="B9" s="4"/>
      <c r="C9" s="6" t="s">
        <v>4</v>
      </c>
      <c r="D9" s="3">
        <v>5364</v>
      </c>
      <c r="E9" s="3">
        <v>5084</v>
      </c>
      <c r="F9" s="3">
        <v>5351</v>
      </c>
      <c r="G9" s="7">
        <v>55900</v>
      </c>
      <c r="H9" s="7">
        <v>21872</v>
      </c>
      <c r="I9" s="7">
        <v>34028</v>
      </c>
      <c r="J9" s="7">
        <v>1584011.25</v>
      </c>
      <c r="K9" s="7">
        <v>670683.75</v>
      </c>
      <c r="L9" s="7">
        <v>913327.5</v>
      </c>
      <c r="M9" s="7">
        <v>10.42</v>
      </c>
      <c r="N9" s="8">
        <v>295.3</v>
      </c>
      <c r="O9" s="12">
        <v>28.337</v>
      </c>
      <c r="P9" s="7">
        <v>88.48</v>
      </c>
      <c r="Q9" s="8">
        <v>1790.2</v>
      </c>
      <c r="R9" s="8">
        <v>54.2</v>
      </c>
      <c r="S9" s="7">
        <v>0.33</v>
      </c>
    </row>
    <row r="10" spans="2:19" ht="12" customHeight="1">
      <c r="B10" s="4"/>
      <c r="C10" s="6" t="s">
        <v>5</v>
      </c>
      <c r="D10" s="3">
        <v>3514</v>
      </c>
      <c r="E10" s="3">
        <v>2452</v>
      </c>
      <c r="F10" s="3">
        <v>3480</v>
      </c>
      <c r="G10" s="7">
        <v>26156.93</v>
      </c>
      <c r="H10" s="7">
        <v>11287.95</v>
      </c>
      <c r="I10" s="7">
        <v>14868.98</v>
      </c>
      <c r="J10" s="7">
        <v>834480</v>
      </c>
      <c r="K10" s="7">
        <v>422891.25</v>
      </c>
      <c r="L10" s="7">
        <v>411588.75</v>
      </c>
      <c r="M10" s="7">
        <v>7.44</v>
      </c>
      <c r="N10" s="8">
        <v>237.5</v>
      </c>
      <c r="O10" s="12">
        <v>31.903</v>
      </c>
      <c r="P10" s="7">
        <v>85.94</v>
      </c>
      <c r="Q10" s="8">
        <v>971</v>
      </c>
      <c r="R10" s="8">
        <v>52.9</v>
      </c>
      <c r="S10" s="7">
        <v>0.28</v>
      </c>
    </row>
    <row r="11" spans="2:19" ht="12" customHeight="1">
      <c r="B11" s="4"/>
      <c r="C11" s="6" t="s">
        <v>6</v>
      </c>
      <c r="D11" s="3">
        <v>547</v>
      </c>
      <c r="E11" s="3">
        <v>538</v>
      </c>
      <c r="F11" s="3">
        <v>547</v>
      </c>
      <c r="G11" s="7">
        <v>3966</v>
      </c>
      <c r="H11" s="7">
        <v>1913</v>
      </c>
      <c r="I11" s="7">
        <v>2053</v>
      </c>
      <c r="J11" s="7">
        <v>119516.25</v>
      </c>
      <c r="K11" s="7">
        <v>61747.5</v>
      </c>
      <c r="L11" s="7">
        <v>57768.75</v>
      </c>
      <c r="M11" s="7">
        <v>7.25</v>
      </c>
      <c r="N11" s="8">
        <v>218.5</v>
      </c>
      <c r="O11" s="12">
        <v>30.135</v>
      </c>
      <c r="P11" s="7">
        <v>80.43</v>
      </c>
      <c r="Q11" s="8">
        <v>148.6</v>
      </c>
      <c r="R11" s="8">
        <v>20.5</v>
      </c>
      <c r="S11" s="7">
        <v>0.27</v>
      </c>
    </row>
    <row r="12" spans="2:19" ht="12" customHeight="1">
      <c r="B12" s="4"/>
      <c r="C12" s="6" t="s">
        <v>7</v>
      </c>
      <c r="D12" s="3">
        <v>3715</v>
      </c>
      <c r="E12" s="3">
        <v>3661</v>
      </c>
      <c r="F12" s="3">
        <v>3696</v>
      </c>
      <c r="G12" s="7">
        <v>33677.63</v>
      </c>
      <c r="H12" s="7">
        <v>14830.73</v>
      </c>
      <c r="I12" s="7">
        <v>18846.9</v>
      </c>
      <c r="J12" s="7">
        <v>1147241.25</v>
      </c>
      <c r="K12" s="7">
        <v>537146.25</v>
      </c>
      <c r="L12" s="7">
        <v>610095</v>
      </c>
      <c r="M12" s="7">
        <v>9.07</v>
      </c>
      <c r="N12" s="8">
        <v>308.8</v>
      </c>
      <c r="O12" s="12">
        <v>34.065</v>
      </c>
      <c r="P12" s="7">
        <v>85.57</v>
      </c>
      <c r="Q12" s="8">
        <v>1340.7</v>
      </c>
      <c r="R12" s="8">
        <v>57.2</v>
      </c>
      <c r="S12" s="7">
        <v>0.36</v>
      </c>
    </row>
    <row r="13" spans="2:19" ht="12" customHeight="1">
      <c r="B13" s="4"/>
      <c r="C13" s="6" t="s">
        <v>8</v>
      </c>
      <c r="D13" s="3">
        <v>2349</v>
      </c>
      <c r="E13" s="3">
        <v>2265</v>
      </c>
      <c r="F13" s="3">
        <v>2349</v>
      </c>
      <c r="G13" s="7">
        <v>24606</v>
      </c>
      <c r="H13" s="7">
        <v>10739.5</v>
      </c>
      <c r="I13" s="7">
        <v>13866.5</v>
      </c>
      <c r="J13" s="7">
        <v>617156.25</v>
      </c>
      <c r="K13" s="7">
        <v>293625</v>
      </c>
      <c r="L13" s="7">
        <v>323531.25</v>
      </c>
      <c r="M13" s="7">
        <v>10.48</v>
      </c>
      <c r="N13" s="8">
        <v>262.7</v>
      </c>
      <c r="O13" s="12">
        <v>25.082</v>
      </c>
      <c r="P13" s="7">
        <v>91.84</v>
      </c>
      <c r="Q13" s="8">
        <v>672</v>
      </c>
      <c r="R13" s="8">
        <v>49.5</v>
      </c>
      <c r="S13" s="7">
        <v>0.29</v>
      </c>
    </row>
    <row r="14" spans="2:19" ht="12" customHeight="1">
      <c r="B14" s="4"/>
      <c r="C14" s="6" t="s">
        <v>9</v>
      </c>
      <c r="D14" s="3">
        <v>2013</v>
      </c>
      <c r="E14" s="3">
        <v>1990</v>
      </c>
      <c r="F14" s="3">
        <v>1995</v>
      </c>
      <c r="G14" s="7">
        <v>14044</v>
      </c>
      <c r="H14" s="7">
        <v>6794</v>
      </c>
      <c r="I14" s="7">
        <v>7250</v>
      </c>
      <c r="J14" s="7">
        <v>393757.5</v>
      </c>
      <c r="K14" s="7">
        <v>205203.75</v>
      </c>
      <c r="L14" s="7">
        <v>188533.75</v>
      </c>
      <c r="M14" s="7">
        <v>6.98</v>
      </c>
      <c r="N14" s="8">
        <v>195.6</v>
      </c>
      <c r="O14" s="12">
        <v>28.037</v>
      </c>
      <c r="P14" s="7">
        <v>60.48</v>
      </c>
      <c r="Q14" s="8">
        <v>651.4</v>
      </c>
      <c r="R14" s="8">
        <v>35.4</v>
      </c>
      <c r="S14" s="7">
        <v>0.32</v>
      </c>
    </row>
    <row r="15" spans="2:19" ht="12" customHeight="1">
      <c r="B15" s="4"/>
      <c r="C15" s="6" t="s">
        <v>10</v>
      </c>
      <c r="D15" s="3">
        <v>336</v>
      </c>
      <c r="E15" s="3">
        <v>334</v>
      </c>
      <c r="F15" s="3">
        <v>313</v>
      </c>
      <c r="G15" s="7">
        <v>2193.2</v>
      </c>
      <c r="H15" s="7">
        <v>979.2</v>
      </c>
      <c r="I15" s="7">
        <v>1214</v>
      </c>
      <c r="J15" s="7">
        <v>67871.25</v>
      </c>
      <c r="K15" s="7">
        <v>34755</v>
      </c>
      <c r="L15" s="7">
        <v>33116.25</v>
      </c>
      <c r="M15" s="7">
        <v>6.53</v>
      </c>
      <c r="N15" s="8">
        <v>202</v>
      </c>
      <c r="O15" s="12">
        <v>30.946</v>
      </c>
      <c r="P15" s="7">
        <v>72.98</v>
      </c>
      <c r="Q15" s="8">
        <v>93</v>
      </c>
      <c r="R15" s="8">
        <v>4.5</v>
      </c>
      <c r="S15" s="7">
        <v>0.28</v>
      </c>
    </row>
    <row r="16" spans="2:19" ht="12" customHeight="1">
      <c r="B16" s="4"/>
      <c r="C16" s="6" t="s">
        <v>11</v>
      </c>
      <c r="D16" s="3">
        <v>1094</v>
      </c>
      <c r="E16" s="3">
        <v>1055</v>
      </c>
      <c r="F16" s="3">
        <v>1087</v>
      </c>
      <c r="G16" s="7">
        <v>9093.25</v>
      </c>
      <c r="H16" s="7">
        <v>3950.5</v>
      </c>
      <c r="I16" s="7">
        <v>5142.75</v>
      </c>
      <c r="J16" s="7">
        <v>266973.75</v>
      </c>
      <c r="K16" s="7">
        <v>122036.25</v>
      </c>
      <c r="L16" s="7">
        <v>144937.5</v>
      </c>
      <c r="M16" s="7">
        <v>8.31</v>
      </c>
      <c r="N16" s="8">
        <v>244</v>
      </c>
      <c r="O16" s="12">
        <v>29.36</v>
      </c>
      <c r="P16" s="7">
        <v>87.68</v>
      </c>
      <c r="Q16" s="8">
        <v>304.5</v>
      </c>
      <c r="R16" s="8">
        <v>30.5</v>
      </c>
      <c r="S16" s="7">
        <v>0.28</v>
      </c>
    </row>
    <row r="17" spans="2:19" ht="12" customHeight="1">
      <c r="B17" s="4"/>
      <c r="C17" s="6" t="s">
        <v>12</v>
      </c>
      <c r="D17" s="3">
        <v>3032</v>
      </c>
      <c r="E17" s="3">
        <v>3020</v>
      </c>
      <c r="F17" s="3">
        <v>3032</v>
      </c>
      <c r="G17" s="7">
        <v>30856.7</v>
      </c>
      <c r="H17" s="7">
        <v>14483.7</v>
      </c>
      <c r="I17" s="7">
        <v>16373</v>
      </c>
      <c r="J17" s="7">
        <v>845167.5</v>
      </c>
      <c r="K17" s="7">
        <v>499853.75</v>
      </c>
      <c r="L17" s="7">
        <v>395313.75</v>
      </c>
      <c r="M17" s="7">
        <v>10.18</v>
      </c>
      <c r="N17" s="8">
        <v>278.7</v>
      </c>
      <c r="O17" s="12">
        <v>27.39</v>
      </c>
      <c r="P17" s="7">
        <v>79.41</v>
      </c>
      <c r="Q17" s="8">
        <v>1064.3</v>
      </c>
      <c r="R17" s="8">
        <v>48.8</v>
      </c>
      <c r="S17" s="7">
        <v>0.35</v>
      </c>
    </row>
    <row r="18" spans="2:19" ht="12" customHeight="1">
      <c r="B18" s="4"/>
      <c r="C18" s="6" t="s">
        <v>13</v>
      </c>
      <c r="D18" s="3">
        <v>2642</v>
      </c>
      <c r="E18" s="3">
        <v>2273</v>
      </c>
      <c r="F18" s="3">
        <v>2638</v>
      </c>
      <c r="G18" s="7">
        <v>27243.77</v>
      </c>
      <c r="H18" s="7">
        <v>12480.77</v>
      </c>
      <c r="I18" s="7">
        <v>14763</v>
      </c>
      <c r="J18" s="7">
        <v>814203.75</v>
      </c>
      <c r="K18" s="7">
        <v>430575</v>
      </c>
      <c r="L18" s="7">
        <v>383628.75</v>
      </c>
      <c r="M18" s="7">
        <v>10.31</v>
      </c>
      <c r="N18" s="8">
        <v>308.2</v>
      </c>
      <c r="O18" s="12">
        <v>29.886</v>
      </c>
      <c r="P18" s="7">
        <v>82.2</v>
      </c>
      <c r="Q18" s="8">
        <v>990.5</v>
      </c>
      <c r="R18" s="8">
        <v>56.9</v>
      </c>
      <c r="S18" s="7">
        <v>0.37</v>
      </c>
    </row>
    <row r="19" spans="2:19" ht="12" customHeight="1">
      <c r="B19" s="4"/>
      <c r="C19" s="6" t="s">
        <v>14</v>
      </c>
      <c r="D19" s="3">
        <v>3267</v>
      </c>
      <c r="E19" s="3">
        <v>3237</v>
      </c>
      <c r="F19" s="3">
        <v>3251</v>
      </c>
      <c r="G19" s="7">
        <v>40618.5</v>
      </c>
      <c r="H19" s="7">
        <v>17317</v>
      </c>
      <c r="I19" s="7">
        <v>23301.5</v>
      </c>
      <c r="J19" s="7">
        <v>945000</v>
      </c>
      <c r="K19" s="7">
        <v>464827.5</v>
      </c>
      <c r="L19" s="7">
        <v>480172.5</v>
      </c>
      <c r="M19" s="7">
        <v>12.43</v>
      </c>
      <c r="N19" s="8">
        <v>289.2</v>
      </c>
      <c r="O19" s="12">
        <v>23.265</v>
      </c>
      <c r="P19" s="7">
        <v>68.47</v>
      </c>
      <c r="Q19" s="8">
        <v>1380.2</v>
      </c>
      <c r="R19" s="8">
        <v>55.1</v>
      </c>
      <c r="S19" s="7">
        <v>0.42</v>
      </c>
    </row>
    <row r="20" spans="2:19" ht="12" customHeight="1">
      <c r="B20" s="4"/>
      <c r="C20" s="6" t="s">
        <v>15</v>
      </c>
      <c r="D20" s="3">
        <v>10305</v>
      </c>
      <c r="E20" s="3">
        <v>9633</v>
      </c>
      <c r="F20" s="3">
        <v>9974</v>
      </c>
      <c r="G20" s="7">
        <v>97059.39</v>
      </c>
      <c r="H20" s="7">
        <v>39654</v>
      </c>
      <c r="I20" s="7">
        <v>57405.39</v>
      </c>
      <c r="J20" s="7">
        <v>2709618.75</v>
      </c>
      <c r="K20" s="7">
        <v>1241276.25</v>
      </c>
      <c r="L20" s="7">
        <v>1468342.5</v>
      </c>
      <c r="M20" s="7">
        <v>9.42</v>
      </c>
      <c r="N20" s="8">
        <v>262.9</v>
      </c>
      <c r="O20" s="12">
        <v>27.917</v>
      </c>
      <c r="P20" s="7">
        <v>77.28</v>
      </c>
      <c r="Q20" s="8">
        <v>3506.2</v>
      </c>
      <c r="R20" s="8">
        <v>36.6</v>
      </c>
      <c r="S20" s="7">
        <v>0.34</v>
      </c>
    </row>
    <row r="21" spans="2:19" ht="12" customHeight="1">
      <c r="B21" s="4"/>
      <c r="C21" s="6" t="s">
        <v>16</v>
      </c>
      <c r="D21" s="3">
        <v>5796</v>
      </c>
      <c r="E21" s="3">
        <v>5615</v>
      </c>
      <c r="F21" s="3">
        <v>5596</v>
      </c>
      <c r="G21" s="7">
        <v>47907.06</v>
      </c>
      <c r="H21" s="7">
        <v>19655.75</v>
      </c>
      <c r="I21" s="7">
        <v>28251.31</v>
      </c>
      <c r="J21" s="7">
        <v>1306612.5</v>
      </c>
      <c r="K21" s="7">
        <v>626411.25</v>
      </c>
      <c r="L21" s="7">
        <v>680201.25</v>
      </c>
      <c r="M21" s="7">
        <v>8.27</v>
      </c>
      <c r="N21" s="8">
        <v>225.4</v>
      </c>
      <c r="O21" s="12">
        <v>27.274</v>
      </c>
      <c r="P21" s="7">
        <v>77.7</v>
      </c>
      <c r="Q21" s="8">
        <v>1681.6</v>
      </c>
      <c r="R21" s="8">
        <v>35.4</v>
      </c>
      <c r="S21" s="7">
        <v>0.29</v>
      </c>
    </row>
    <row r="22" spans="2:19" ht="12" customHeight="1">
      <c r="B22" s="4"/>
      <c r="C22" s="6" t="s">
        <v>17</v>
      </c>
      <c r="D22" s="3">
        <v>3147</v>
      </c>
      <c r="E22" s="3">
        <v>3044</v>
      </c>
      <c r="F22" s="3">
        <v>3110</v>
      </c>
      <c r="G22" s="7">
        <v>24941.5</v>
      </c>
      <c r="H22" s="7">
        <v>11090</v>
      </c>
      <c r="I22" s="7">
        <v>13851.5</v>
      </c>
      <c r="J22" s="7">
        <v>732378.75</v>
      </c>
      <c r="K22" s="7">
        <v>361121.25</v>
      </c>
      <c r="L22" s="7">
        <v>371257.5</v>
      </c>
      <c r="M22" s="7">
        <v>7.93</v>
      </c>
      <c r="N22" s="8">
        <v>232.7</v>
      </c>
      <c r="O22" s="12">
        <v>29.364</v>
      </c>
      <c r="P22" s="7">
        <v>75.84</v>
      </c>
      <c r="Q22" s="8">
        <v>965.7</v>
      </c>
      <c r="R22" s="8">
        <v>34.5</v>
      </c>
      <c r="S22" s="7">
        <v>0.31</v>
      </c>
    </row>
    <row r="23" spans="2:19" ht="12" customHeight="1">
      <c r="B23" s="4"/>
      <c r="C23" s="6" t="s">
        <v>18</v>
      </c>
      <c r="D23" s="3">
        <v>3749</v>
      </c>
      <c r="E23" s="3">
        <v>3699</v>
      </c>
      <c r="F23" s="3">
        <v>3476</v>
      </c>
      <c r="G23" s="7">
        <v>30073.5</v>
      </c>
      <c r="H23" s="7">
        <v>14712</v>
      </c>
      <c r="I23" s="7">
        <v>15361.5</v>
      </c>
      <c r="J23" s="7">
        <v>789723.75</v>
      </c>
      <c r="K23" s="7">
        <v>437681.25</v>
      </c>
      <c r="L23" s="7">
        <v>352042.5</v>
      </c>
      <c r="M23" s="7">
        <v>8.02</v>
      </c>
      <c r="N23" s="8">
        <v>210.6</v>
      </c>
      <c r="O23" s="12">
        <v>26.26</v>
      </c>
      <c r="P23" s="7">
        <v>76.63</v>
      </c>
      <c r="Q23" s="8">
        <v>1030.5</v>
      </c>
      <c r="R23" s="8">
        <v>42.7</v>
      </c>
      <c r="S23" s="7">
        <v>0.27</v>
      </c>
    </row>
    <row r="24" spans="2:19" ht="12" customHeight="1">
      <c r="B24" s="4"/>
      <c r="C24" s="6" t="s">
        <v>19</v>
      </c>
      <c r="D24" s="3">
        <v>5122</v>
      </c>
      <c r="E24" s="3">
        <v>4997</v>
      </c>
      <c r="F24" s="3">
        <v>5002</v>
      </c>
      <c r="G24" s="7">
        <v>42801</v>
      </c>
      <c r="H24" s="7">
        <v>19777</v>
      </c>
      <c r="I24" s="7">
        <v>23024</v>
      </c>
      <c r="J24" s="7">
        <v>1142463.75</v>
      </c>
      <c r="K24" s="7">
        <v>609667.5</v>
      </c>
      <c r="L24" s="7">
        <v>532796.25</v>
      </c>
      <c r="M24" s="7">
        <v>8.36</v>
      </c>
      <c r="N24" s="8">
        <v>223</v>
      </c>
      <c r="O24" s="12">
        <v>26.263</v>
      </c>
      <c r="P24" s="7">
        <v>71.24</v>
      </c>
      <c r="Q24" s="8">
        <v>1603.6</v>
      </c>
      <c r="R24" s="8">
        <v>44.1</v>
      </c>
      <c r="S24" s="7">
        <v>0.31</v>
      </c>
    </row>
    <row r="25" spans="2:19" ht="12" customHeight="1">
      <c r="B25" s="4"/>
      <c r="C25" s="6" t="s">
        <v>20</v>
      </c>
      <c r="D25" s="3">
        <v>1460</v>
      </c>
      <c r="E25" s="3">
        <v>1460</v>
      </c>
      <c r="F25" s="3">
        <v>1460</v>
      </c>
      <c r="G25" s="7">
        <v>12937</v>
      </c>
      <c r="H25" s="7">
        <v>5931</v>
      </c>
      <c r="I25" s="7">
        <v>7006</v>
      </c>
      <c r="J25" s="7">
        <v>342210</v>
      </c>
      <c r="K25" s="7">
        <v>180056.25</v>
      </c>
      <c r="L25" s="7">
        <v>162153.75</v>
      </c>
      <c r="M25" s="7">
        <v>8.86</v>
      </c>
      <c r="N25" s="8">
        <v>234.4</v>
      </c>
      <c r="O25" s="12">
        <v>26.452</v>
      </c>
      <c r="P25" s="7">
        <v>63.03</v>
      </c>
      <c r="Q25" s="8">
        <v>542.9</v>
      </c>
      <c r="R25" s="8">
        <v>40.9</v>
      </c>
      <c r="S25" s="7">
        <v>0.37</v>
      </c>
    </row>
    <row r="26" spans="2:19" ht="12" customHeight="1">
      <c r="B26" s="4"/>
      <c r="C26" s="6" t="s">
        <v>21</v>
      </c>
      <c r="D26" s="3">
        <v>5489</v>
      </c>
      <c r="E26" s="3">
        <v>3975</v>
      </c>
      <c r="F26" s="3">
        <v>4929</v>
      </c>
      <c r="G26" s="7">
        <v>20410.45</v>
      </c>
      <c r="H26" s="7">
        <v>9093.25</v>
      </c>
      <c r="I26" s="7">
        <v>11317.2</v>
      </c>
      <c r="J26" s="7">
        <v>666011.25</v>
      </c>
      <c r="K26" s="7">
        <v>324468.75</v>
      </c>
      <c r="L26" s="7">
        <v>341542.5</v>
      </c>
      <c r="M26" s="7">
        <v>3.72</v>
      </c>
      <c r="N26" s="8">
        <v>121.3</v>
      </c>
      <c r="O26" s="12">
        <v>32.631</v>
      </c>
      <c r="P26" s="7">
        <v>57.99</v>
      </c>
      <c r="Q26" s="8">
        <v>1148.5</v>
      </c>
      <c r="R26" s="8">
        <v>17.3</v>
      </c>
      <c r="S26" s="7">
        <v>0.21</v>
      </c>
    </row>
    <row r="27" spans="2:19" ht="12" customHeight="1">
      <c r="B27" s="4"/>
      <c r="C27" s="6" t="s">
        <v>22</v>
      </c>
      <c r="D27" s="3">
        <v>5227</v>
      </c>
      <c r="E27" s="3">
        <v>5040</v>
      </c>
      <c r="F27" s="3">
        <v>4480</v>
      </c>
      <c r="G27" s="7">
        <v>34109.1</v>
      </c>
      <c r="H27" s="7">
        <v>18166.6</v>
      </c>
      <c r="I27" s="7">
        <v>15942.5</v>
      </c>
      <c r="J27" s="7">
        <v>978866.25</v>
      </c>
      <c r="K27" s="7">
        <v>570903.75</v>
      </c>
      <c r="L27" s="7">
        <v>407962.5</v>
      </c>
      <c r="M27" s="7">
        <v>6.53</v>
      </c>
      <c r="N27" s="8">
        <v>187.3</v>
      </c>
      <c r="O27" s="12">
        <v>28.693</v>
      </c>
      <c r="P27" s="7">
        <v>52.01</v>
      </c>
      <c r="Q27" s="8">
        <v>1882.2</v>
      </c>
      <c r="R27" s="8">
        <v>25.8</v>
      </c>
      <c r="S27" s="7">
        <v>0.36</v>
      </c>
    </row>
    <row r="28" spans="2:19" ht="12" customHeight="1">
      <c r="B28" s="4"/>
      <c r="C28" s="6" t="s">
        <v>23</v>
      </c>
      <c r="D28" s="3">
        <v>5895</v>
      </c>
      <c r="E28" s="3">
        <v>5654</v>
      </c>
      <c r="F28" s="3">
        <v>5885</v>
      </c>
      <c r="G28" s="7">
        <v>62796.46</v>
      </c>
      <c r="H28" s="7">
        <v>26522.46</v>
      </c>
      <c r="I28" s="7">
        <v>36274</v>
      </c>
      <c r="J28" s="7">
        <v>1872435</v>
      </c>
      <c r="K28" s="7">
        <v>858727.5</v>
      </c>
      <c r="L28" s="7">
        <v>1013707.5</v>
      </c>
      <c r="M28" s="7">
        <v>10.65</v>
      </c>
      <c r="N28" s="8">
        <v>317.6</v>
      </c>
      <c r="O28" s="12">
        <v>29.818</v>
      </c>
      <c r="P28" s="7">
        <v>85.47</v>
      </c>
      <c r="Q28" s="8">
        <v>2190.7</v>
      </c>
      <c r="R28" s="8">
        <v>47.8</v>
      </c>
      <c r="S28" s="7">
        <v>0.37</v>
      </c>
    </row>
    <row r="29" spans="2:19" ht="12" customHeight="1">
      <c r="B29" s="4"/>
      <c r="C29" s="6" t="s">
        <v>24</v>
      </c>
      <c r="D29" s="3">
        <v>5737</v>
      </c>
      <c r="E29" s="3">
        <v>5681</v>
      </c>
      <c r="F29" s="3">
        <v>5709</v>
      </c>
      <c r="G29" s="7">
        <v>63483.5</v>
      </c>
      <c r="H29" s="7">
        <v>28122.5</v>
      </c>
      <c r="I29" s="7">
        <v>35361</v>
      </c>
      <c r="J29" s="7">
        <v>1644333.75</v>
      </c>
      <c r="K29" s="7">
        <v>834866.25</v>
      </c>
      <c r="L29" s="7">
        <v>809467.5</v>
      </c>
      <c r="M29" s="7">
        <v>11.07</v>
      </c>
      <c r="N29" s="8">
        <v>286.6</v>
      </c>
      <c r="O29" s="12">
        <v>25.902</v>
      </c>
      <c r="P29" s="7">
        <v>83.41</v>
      </c>
      <c r="Q29" s="8">
        <v>1971.4</v>
      </c>
      <c r="R29" s="8">
        <v>36.4</v>
      </c>
      <c r="S29" s="7">
        <v>0.34</v>
      </c>
    </row>
    <row r="30" spans="2:19" ht="12" customHeight="1">
      <c r="B30" s="4"/>
      <c r="C30" s="6" t="s">
        <v>25</v>
      </c>
      <c r="D30" s="3">
        <v>1496</v>
      </c>
      <c r="E30" s="3">
        <v>1460</v>
      </c>
      <c r="F30" s="3">
        <v>1476</v>
      </c>
      <c r="G30" s="7">
        <v>12558.5</v>
      </c>
      <c r="H30" s="7">
        <v>5871.5</v>
      </c>
      <c r="I30" s="7">
        <v>6687</v>
      </c>
      <c r="J30" s="7">
        <v>344227.5</v>
      </c>
      <c r="K30" s="7">
        <v>189705</v>
      </c>
      <c r="L30" s="7">
        <v>154522.5</v>
      </c>
      <c r="M30" s="7">
        <v>8.39</v>
      </c>
      <c r="N30" s="8">
        <v>230.1</v>
      </c>
      <c r="O30" s="12">
        <v>27.41</v>
      </c>
      <c r="P30" s="7">
        <v>81.36</v>
      </c>
      <c r="Q30" s="8">
        <v>423.1</v>
      </c>
      <c r="R30" s="8">
        <v>36.6</v>
      </c>
      <c r="S30" s="7">
        <v>0.28</v>
      </c>
    </row>
    <row r="31" spans="2:19" ht="12" customHeight="1">
      <c r="B31" s="4"/>
      <c r="C31" s="6" t="s">
        <v>26</v>
      </c>
      <c r="D31" s="3">
        <v>1842</v>
      </c>
      <c r="E31" s="3">
        <v>1764</v>
      </c>
      <c r="F31" s="3">
        <v>1768</v>
      </c>
      <c r="G31" s="7">
        <v>11654.49</v>
      </c>
      <c r="H31" s="7">
        <v>4774.9</v>
      </c>
      <c r="I31" s="7">
        <v>6879.59</v>
      </c>
      <c r="J31" s="7">
        <v>344107.5</v>
      </c>
      <c r="K31" s="7">
        <v>163252.5</v>
      </c>
      <c r="L31" s="7">
        <v>180855</v>
      </c>
      <c r="M31" s="7">
        <v>6.33</v>
      </c>
      <c r="N31" s="8">
        <v>186.8</v>
      </c>
      <c r="O31" s="12">
        <v>29.526</v>
      </c>
      <c r="P31" s="7">
        <v>89.45</v>
      </c>
      <c r="Q31" s="8">
        <v>384.7</v>
      </c>
      <c r="R31" s="8">
        <v>11.4</v>
      </c>
      <c r="S31" s="7">
        <v>0.21</v>
      </c>
    </row>
    <row r="32" ht="12" customHeight="1">
      <c r="C32" s="2" t="s">
        <v>27</v>
      </c>
    </row>
  </sheetData>
  <mergeCells count="23">
    <mergeCell ref="B3:C6"/>
    <mergeCell ref="O3:O6"/>
    <mergeCell ref="P3:P6"/>
    <mergeCell ref="M3:N4"/>
    <mergeCell ref="N5:N6"/>
    <mergeCell ref="M5:M6"/>
    <mergeCell ref="L5:L6"/>
    <mergeCell ref="K5:K6"/>
    <mergeCell ref="J5:J6"/>
    <mergeCell ref="Q3:S4"/>
    <mergeCell ref="Q5:Q6"/>
    <mergeCell ref="R5:R6"/>
    <mergeCell ref="S5:S6"/>
    <mergeCell ref="B8:C8"/>
    <mergeCell ref="D3:F4"/>
    <mergeCell ref="G3:I4"/>
    <mergeCell ref="J3:L4"/>
    <mergeCell ref="I5:I6"/>
    <mergeCell ref="H5:H6"/>
    <mergeCell ref="G5:G6"/>
    <mergeCell ref="F5:F6"/>
    <mergeCell ref="E5:E6"/>
    <mergeCell ref="D5:D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2003-01-29T00:05:58Z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