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4_水田養魚" sheetId="1" r:id="rId1"/>
  </sheets>
  <definedNames/>
  <calcPr fullCalcOnLoad="1"/>
</workbook>
</file>

<file path=xl/sharedStrings.xml><?xml version="1.0" encoding="utf-8"?>
<sst xmlns="http://schemas.openxmlformats.org/spreadsheetml/2006/main" count="148" uniqueCount="36">
  <si>
    <t>戸</t>
  </si>
  <si>
    <t>収穫高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</si>
  <si>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</si>
  <si>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</si>
  <si>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</si>
  <si>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</si>
  <si>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</si>
  <si>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</si>
  <si>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</si>
  <si>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</si>
  <si>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</si>
  <si>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</si>
  <si>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</si>
  <si>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</si>
  <si>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</si>
  <si>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</si>
  <si>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</si>
  <si>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坪</t>
  </si>
  <si>
    <t>貫</t>
  </si>
  <si>
    <t>4.水田養魚</t>
  </si>
  <si>
    <t>水田養魚をなす農家及準農家数</t>
  </si>
  <si>
    <t>こい</t>
  </si>
  <si>
    <t>経営坪数</t>
  </si>
  <si>
    <t>食用</t>
  </si>
  <si>
    <t>種苗</t>
  </si>
  <si>
    <t>どぜう、もろこ、其の他</t>
  </si>
  <si>
    <t>計</t>
  </si>
  <si>
    <t>瓦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</si>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</sst>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38" fontId="5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8" fontId="0" fillId="0" borderId="0" xfId="16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1" fillId="2" borderId="2" xfId="16" applyFont="1" applyFill="1" applyBorder="1" applyAlignment="1">
      <alignment horizontal="distributed" vertical="center" wrapText="1"/>
    </xf>
    <xf numFmtId="38" fontId="1" fillId="3" borderId="3" xfId="16" applyFont="1" applyFill="1" applyBorder="1" applyAlignment="1">
      <alignment horizontal="right" vertical="center"/>
    </xf>
    <xf numFmtId="38" fontId="1" fillId="3" borderId="4" xfId="16" applyFont="1" applyFill="1" applyBorder="1" applyAlignment="1">
      <alignment horizontal="right" vertical="center"/>
    </xf>
    <xf numFmtId="38" fontId="1" fillId="3" borderId="5" xfId="16" applyFont="1" applyFill="1" applyBorder="1" applyAlignment="1">
      <alignment horizontal="right"/>
    </xf>
    <xf numFmtId="38" fontId="1" fillId="3" borderId="6" xfId="16" applyFont="1" applyFill="1" applyBorder="1" applyAlignment="1">
      <alignment horizontal="right"/>
    </xf>
    <xf numFmtId="38" fontId="1" fillId="3" borderId="6" xfId="16" applyFont="1" applyFill="1" applyBorder="1" applyAlignment="1">
      <alignment horizontal="distributed"/>
    </xf>
    <xf numFmtId="38" fontId="1" fillId="3" borderId="5" xfId="16" applyFont="1" applyFill="1" applyBorder="1" applyAlignment="1">
      <alignment/>
    </xf>
    <xf numFmtId="38" fontId="1" fillId="2" borderId="5" xfId="16" applyFont="1" applyFill="1" applyBorder="1" applyAlignment="1">
      <alignment horizontal="distributed" vertical="center" wrapText="1"/>
    </xf>
    <xf numFmtId="38" fontId="1" fillId="2" borderId="7" xfId="16" applyFont="1" applyFill="1" applyBorder="1" applyAlignment="1">
      <alignment horizontal="distributed" vertical="center" wrapText="1"/>
    </xf>
    <xf numFmtId="38" fontId="1" fillId="2" borderId="6" xfId="16" applyFont="1" applyFill="1" applyBorder="1" applyAlignment="1">
      <alignment horizontal="distributed" vertical="center" wrapText="1"/>
    </xf>
    <xf numFmtId="38" fontId="1" fillId="2" borderId="8" xfId="16" applyFont="1" applyFill="1" applyBorder="1" applyAlignment="1">
      <alignment horizontal="center" vertical="center" wrapText="1"/>
    </xf>
    <xf numFmtId="38" fontId="1" fillId="2" borderId="9" xfId="16" applyFont="1" applyFill="1" applyBorder="1" applyAlignment="1">
      <alignment horizontal="center" vertical="center" wrapText="1"/>
    </xf>
    <xf numFmtId="38" fontId="1" fillId="3" borderId="5" xfId="16" applyFont="1" applyFill="1" applyBorder="1" applyAlignment="1">
      <alignment horizontal="distributed"/>
    </xf>
    <xf numFmtId="38" fontId="1" fillId="3" borderId="6" xfId="16" applyFont="1" applyFill="1" applyBorder="1" applyAlignment="1">
      <alignment horizontal="distributed"/>
    </xf>
    <xf numFmtId="38" fontId="4" fillId="3" borderId="5" xfId="16" applyFont="1" applyFill="1" applyBorder="1" applyAlignment="1">
      <alignment horizontal="distributed"/>
    </xf>
    <xf numFmtId="38" fontId="4" fillId="3" borderId="6" xfId="16" applyFont="1" applyFill="1" applyBorder="1" applyAlignment="1">
      <alignment horizontal="distributed"/>
    </xf>
    <xf numFmtId="38" fontId="1" fillId="3" borderId="8" xfId="16" applyFont="1" applyFill="1" applyBorder="1" applyAlignment="1">
      <alignment horizontal="right" vertical="center"/>
    </xf>
    <xf numFmtId="38" fontId="1" fillId="3" borderId="10" xfId="16" applyFont="1" applyFill="1" applyBorder="1" applyAlignment="1">
      <alignment horizontal="right" vertical="center"/>
    </xf>
    <xf numFmtId="38" fontId="1" fillId="2" borderId="11" xfId="16" applyFont="1" applyFill="1" applyBorder="1" applyAlignment="1">
      <alignment horizontal="distributed" vertical="center" wrapText="1"/>
    </xf>
    <xf numFmtId="38" fontId="1" fillId="2" borderId="12" xfId="16" applyFont="1" applyFill="1" applyBorder="1" applyAlignment="1">
      <alignment horizontal="distributed" vertical="center" wrapText="1"/>
    </xf>
    <xf numFmtId="38" fontId="1" fillId="2" borderId="2" xfId="16" applyFont="1" applyFill="1" applyBorder="1" applyAlignment="1">
      <alignment horizontal="distributed" vertical="center" wrapText="1"/>
    </xf>
    <xf numFmtId="38" fontId="1" fillId="3" borderId="9" xfId="16" applyFont="1" applyFill="1" applyBorder="1" applyAlignment="1">
      <alignment horizontal="left" vertical="center"/>
    </xf>
    <xf numFmtId="38" fontId="1" fillId="3" borderId="13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3</xdr:col>
      <xdr:colOff>381000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434340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9550" y="434340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1.875" style="10" customWidth="1"/>
    <col min="3" max="3" width="11.125" style="10" customWidth="1"/>
    <col min="4" max="4" width="13.125" style="8" bestFit="1" customWidth="1"/>
    <col min="5" max="7" width="11.375" style="8" customWidth="1"/>
    <col min="8" max="9" width="9.00390625" style="8" customWidth="1"/>
    <col min="10" max="10" width="9.75390625" style="8" bestFit="1" customWidth="1"/>
    <col min="11" max="16384" width="9.00390625" style="8" customWidth="1"/>
  </cols>
  <sheetData>
    <row r="1" spans="2:7" ht="14.25" customHeight="1">
      <c r="B1" s="5" t="s">
        <v>19</v>
      </c>
      <c r="C1" s="6"/>
      <c r="D1" s="7"/>
      <c r="E1" s="7"/>
      <c r="F1" s="7"/>
      <c r="G1" s="7"/>
    </row>
    <row r="2" spans="2:7" ht="14.25" customHeight="1">
      <c r="B2" s="9"/>
      <c r="C2" s="9"/>
      <c r="D2" s="7"/>
      <c r="E2" s="7"/>
      <c r="F2" s="7"/>
      <c r="G2" s="7"/>
    </row>
    <row r="3" spans="2:13" s="10" customFormat="1" ht="12.75" customHeight="1">
      <c r="B3" s="28"/>
      <c r="C3" s="29"/>
      <c r="D3" s="30" t="s">
        <v>20</v>
      </c>
      <c r="E3" s="19" t="s">
        <v>21</v>
      </c>
      <c r="F3" s="20"/>
      <c r="G3" s="20"/>
      <c r="H3" s="19" t="s">
        <v>25</v>
      </c>
      <c r="I3" s="20"/>
      <c r="J3" s="21"/>
      <c r="K3" s="19" t="s">
        <v>26</v>
      </c>
      <c r="L3" s="20"/>
      <c r="M3" s="21"/>
    </row>
    <row r="4" spans="2:13" s="10" customFormat="1" ht="12.75" customHeight="1">
      <c r="B4" s="13"/>
      <c r="C4" s="14"/>
      <c r="D4" s="31"/>
      <c r="E4" s="22" t="s">
        <v>22</v>
      </c>
      <c r="F4" s="19" t="s">
        <v>1</v>
      </c>
      <c r="G4" s="21"/>
      <c r="H4" s="22" t="s">
        <v>22</v>
      </c>
      <c r="I4" s="19" t="s">
        <v>1</v>
      </c>
      <c r="J4" s="21"/>
      <c r="K4" s="22" t="s">
        <v>22</v>
      </c>
      <c r="L4" s="19" t="s">
        <v>1</v>
      </c>
      <c r="M4" s="21"/>
    </row>
    <row r="5" spans="2:13" s="10" customFormat="1" ht="12" customHeight="1">
      <c r="B5" s="33"/>
      <c r="C5" s="34"/>
      <c r="D5" s="32"/>
      <c r="E5" s="23"/>
      <c r="F5" s="12" t="s">
        <v>23</v>
      </c>
      <c r="G5" s="12" t="s">
        <v>24</v>
      </c>
      <c r="H5" s="23"/>
      <c r="I5" s="12" t="s">
        <v>23</v>
      </c>
      <c r="J5" s="12" t="s">
        <v>24</v>
      </c>
      <c r="K5" s="23"/>
      <c r="L5" s="12" t="s">
        <v>23</v>
      </c>
      <c r="M5" s="12" t="s">
        <v>24</v>
      </c>
    </row>
    <row r="6" spans="2:13" s="10" customFormat="1" ht="12" customHeight="1">
      <c r="B6" s="15"/>
      <c r="C6" s="16"/>
      <c r="D6" s="3" t="s">
        <v>0</v>
      </c>
      <c r="E6" s="3" t="s">
        <v>17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27</v>
      </c>
      <c r="K6" s="3" t="s">
        <v>17</v>
      </c>
      <c r="L6" s="3" t="s">
        <v>18</v>
      </c>
      <c r="M6" s="3" t="s">
        <v>18</v>
      </c>
    </row>
    <row r="7" spans="2:13" s="11" customFormat="1" ht="12" customHeight="1">
      <c r="B7" s="24" t="s">
        <v>28</v>
      </c>
      <c r="C7" s="25"/>
      <c r="D7" s="3">
        <v>966</v>
      </c>
      <c r="E7" s="3">
        <v>162510</v>
      </c>
      <c r="F7" s="3">
        <v>1349</v>
      </c>
      <c r="G7" s="3">
        <v>890</v>
      </c>
      <c r="H7" s="2">
        <v>200</v>
      </c>
      <c r="I7" s="2">
        <v>20</v>
      </c>
      <c r="J7" s="2" t="s">
        <v>35</v>
      </c>
      <c r="K7" s="1">
        <f aca="true" t="shared" si="0" ref="K7:M11">SUM(E7,H7)</f>
        <v>162710</v>
      </c>
      <c r="L7" s="2">
        <f t="shared" si="0"/>
        <v>1369</v>
      </c>
      <c r="M7" s="2">
        <f t="shared" si="0"/>
        <v>890</v>
      </c>
    </row>
    <row r="8" spans="2:13" s="11" customFormat="1" ht="12" customHeight="1">
      <c r="B8" s="24" t="s">
        <v>29</v>
      </c>
      <c r="C8" s="25"/>
      <c r="D8" s="3">
        <v>1595</v>
      </c>
      <c r="E8" s="3">
        <v>120730</v>
      </c>
      <c r="F8" s="3">
        <v>3049</v>
      </c>
      <c r="G8" s="3">
        <v>646</v>
      </c>
      <c r="H8" s="3" t="s">
        <v>35</v>
      </c>
      <c r="I8" s="3" t="s">
        <v>35</v>
      </c>
      <c r="J8" s="3" t="s">
        <v>35</v>
      </c>
      <c r="K8" s="1">
        <f t="shared" si="0"/>
        <v>120730</v>
      </c>
      <c r="L8" s="2">
        <f t="shared" si="0"/>
        <v>3049</v>
      </c>
      <c r="M8" s="2">
        <f t="shared" si="0"/>
        <v>646</v>
      </c>
    </row>
    <row r="9" spans="2:13" s="11" customFormat="1" ht="12" customHeight="1">
      <c r="B9" s="24" t="s">
        <v>30</v>
      </c>
      <c r="C9" s="25"/>
      <c r="D9" s="3">
        <v>949</v>
      </c>
      <c r="E9" s="3">
        <v>72165</v>
      </c>
      <c r="F9" s="3">
        <v>993</v>
      </c>
      <c r="G9" s="3">
        <v>151</v>
      </c>
      <c r="H9" s="2" t="s">
        <v>35</v>
      </c>
      <c r="I9" s="2" t="s">
        <v>35</v>
      </c>
      <c r="J9" s="2" t="s">
        <v>35</v>
      </c>
      <c r="K9" s="1">
        <f t="shared" si="0"/>
        <v>72165</v>
      </c>
      <c r="L9" s="2">
        <f t="shared" si="0"/>
        <v>993</v>
      </c>
      <c r="M9" s="2">
        <f t="shared" si="0"/>
        <v>151</v>
      </c>
    </row>
    <row r="10" spans="2:13" s="11" customFormat="1" ht="12" customHeight="1">
      <c r="B10" s="24" t="s">
        <v>31</v>
      </c>
      <c r="C10" s="25"/>
      <c r="D10" s="3">
        <v>1981</v>
      </c>
      <c r="E10" s="3">
        <v>284244</v>
      </c>
      <c r="F10" s="3">
        <v>3009</v>
      </c>
      <c r="G10" s="3">
        <v>166</v>
      </c>
      <c r="H10" s="2" t="s">
        <v>35</v>
      </c>
      <c r="I10" s="2" t="s">
        <v>35</v>
      </c>
      <c r="J10" s="2" t="s">
        <v>35</v>
      </c>
      <c r="K10" s="1">
        <f t="shared" si="0"/>
        <v>284244</v>
      </c>
      <c r="L10" s="2">
        <f t="shared" si="0"/>
        <v>3009</v>
      </c>
      <c r="M10" s="2">
        <f t="shared" si="0"/>
        <v>166</v>
      </c>
    </row>
    <row r="11" spans="2:13" s="11" customFormat="1" ht="12" customHeight="1">
      <c r="B11" s="24" t="s">
        <v>32</v>
      </c>
      <c r="C11" s="25"/>
      <c r="D11" s="3">
        <v>2332</v>
      </c>
      <c r="E11" s="3">
        <v>319353</v>
      </c>
      <c r="F11" s="3">
        <v>3879</v>
      </c>
      <c r="G11" s="3">
        <v>145</v>
      </c>
      <c r="H11" s="3" t="s">
        <v>35</v>
      </c>
      <c r="I11" s="3" t="s">
        <v>35</v>
      </c>
      <c r="J11" s="3" t="s">
        <v>35</v>
      </c>
      <c r="K11" s="1">
        <f t="shared" si="0"/>
        <v>319353</v>
      </c>
      <c r="L11" s="2">
        <f t="shared" si="0"/>
        <v>3879</v>
      </c>
      <c r="M11" s="2">
        <f t="shared" si="0"/>
        <v>145</v>
      </c>
    </row>
    <row r="12" spans="2:13" s="11" customFormat="1" ht="12" customHeight="1">
      <c r="B12" s="26" t="s">
        <v>33</v>
      </c>
      <c r="C12" s="27"/>
      <c r="D12" s="4">
        <f>SUM(D13:D28)</f>
        <v>1829</v>
      </c>
      <c r="E12" s="4">
        <f>SUM(E13:E28)</f>
        <v>326416</v>
      </c>
      <c r="F12" s="4">
        <f>SUM(F13:F28)</f>
        <v>3510</v>
      </c>
      <c r="G12" s="4" t="s">
        <v>35</v>
      </c>
      <c r="H12" s="4" t="s">
        <v>35</v>
      </c>
      <c r="I12" s="4" t="s">
        <v>35</v>
      </c>
      <c r="J12" s="4" t="s">
        <v>35</v>
      </c>
      <c r="K12" s="4">
        <f>SUM(K13:K28)</f>
        <v>1829</v>
      </c>
      <c r="L12" s="4">
        <f>SUM(L13:L28)</f>
        <v>326416</v>
      </c>
      <c r="M12" s="4">
        <f>SUM(M13:M28)</f>
        <v>3510</v>
      </c>
    </row>
    <row r="13" spans="2:13" s="10" customFormat="1" ht="12" customHeight="1">
      <c r="B13" s="18"/>
      <c r="C13" s="17" t="s">
        <v>2</v>
      </c>
      <c r="D13" s="3">
        <v>6</v>
      </c>
      <c r="E13" s="3">
        <v>1000</v>
      </c>
      <c r="F13" s="3">
        <v>0</v>
      </c>
      <c r="G13" s="3" t="s">
        <v>35</v>
      </c>
      <c r="H13" s="2" t="s">
        <v>35</v>
      </c>
      <c r="I13" s="2" t="s">
        <v>35</v>
      </c>
      <c r="J13" s="2" t="s">
        <v>35</v>
      </c>
      <c r="K13" s="3">
        <v>6</v>
      </c>
      <c r="L13" s="3">
        <v>1000</v>
      </c>
      <c r="M13" s="3">
        <v>0</v>
      </c>
    </row>
    <row r="14" spans="2:13" s="11" customFormat="1" ht="12" customHeight="1">
      <c r="B14" s="18"/>
      <c r="C14" s="17" t="s">
        <v>3</v>
      </c>
      <c r="D14" s="3" t="s">
        <v>35</v>
      </c>
      <c r="E14" s="3" t="s">
        <v>35</v>
      </c>
      <c r="F14" s="3" t="s">
        <v>35</v>
      </c>
      <c r="G14" s="3" t="s">
        <v>35</v>
      </c>
      <c r="H14" s="2" t="s">
        <v>35</v>
      </c>
      <c r="I14" s="2" t="s">
        <v>35</v>
      </c>
      <c r="J14" s="2" t="s">
        <v>35</v>
      </c>
      <c r="K14" s="3" t="s">
        <v>35</v>
      </c>
      <c r="L14" s="3" t="s">
        <v>35</v>
      </c>
      <c r="M14" s="3" t="s">
        <v>35</v>
      </c>
    </row>
    <row r="15" spans="2:13" s="10" customFormat="1" ht="12" customHeight="1">
      <c r="B15" s="18"/>
      <c r="C15" s="17" t="s">
        <v>4</v>
      </c>
      <c r="D15" s="3" t="s">
        <v>35</v>
      </c>
      <c r="E15" s="3" t="s">
        <v>35</v>
      </c>
      <c r="F15" s="3" t="s">
        <v>35</v>
      </c>
      <c r="G15" s="3" t="s">
        <v>35</v>
      </c>
      <c r="H15" s="2" t="s">
        <v>35</v>
      </c>
      <c r="I15" s="2" t="s">
        <v>35</v>
      </c>
      <c r="J15" s="2" t="s">
        <v>35</v>
      </c>
      <c r="K15" s="3" t="s">
        <v>35</v>
      </c>
      <c r="L15" s="3" t="s">
        <v>35</v>
      </c>
      <c r="M15" s="3" t="s">
        <v>35</v>
      </c>
    </row>
    <row r="16" spans="2:13" s="10" customFormat="1" ht="12" customHeight="1">
      <c r="B16" s="18"/>
      <c r="C16" s="17" t="s">
        <v>5</v>
      </c>
      <c r="D16" s="3">
        <v>3</v>
      </c>
      <c r="E16" s="3">
        <v>1200</v>
      </c>
      <c r="F16" s="3">
        <v>50</v>
      </c>
      <c r="G16" s="3" t="s">
        <v>35</v>
      </c>
      <c r="H16" s="2" t="s">
        <v>35</v>
      </c>
      <c r="I16" s="2" t="s">
        <v>35</v>
      </c>
      <c r="J16" s="2" t="s">
        <v>35</v>
      </c>
      <c r="K16" s="3">
        <v>3</v>
      </c>
      <c r="L16" s="3">
        <v>1200</v>
      </c>
      <c r="M16" s="3">
        <v>50</v>
      </c>
    </row>
    <row r="17" spans="2:13" s="10" customFormat="1" ht="12" customHeight="1">
      <c r="B17" s="18"/>
      <c r="C17" s="17" t="s">
        <v>6</v>
      </c>
      <c r="D17" s="3" t="s">
        <v>35</v>
      </c>
      <c r="E17" s="3" t="s">
        <v>35</v>
      </c>
      <c r="F17" s="3" t="s">
        <v>35</v>
      </c>
      <c r="G17" s="3" t="s">
        <v>35</v>
      </c>
      <c r="H17" s="2" t="s">
        <v>35</v>
      </c>
      <c r="I17" s="2" t="s">
        <v>35</v>
      </c>
      <c r="J17" s="2" t="s">
        <v>35</v>
      </c>
      <c r="K17" s="3" t="s">
        <v>35</v>
      </c>
      <c r="L17" s="3" t="s">
        <v>35</v>
      </c>
      <c r="M17" s="3" t="s">
        <v>35</v>
      </c>
    </row>
    <row r="18" spans="2:13" s="10" customFormat="1" ht="12" customHeight="1">
      <c r="B18" s="18"/>
      <c r="C18" s="17" t="s">
        <v>7</v>
      </c>
      <c r="D18" s="3">
        <v>238</v>
      </c>
      <c r="E18" s="3">
        <v>60100</v>
      </c>
      <c r="F18" s="3">
        <v>591</v>
      </c>
      <c r="G18" s="3" t="s">
        <v>35</v>
      </c>
      <c r="H18" s="2" t="s">
        <v>35</v>
      </c>
      <c r="I18" s="2" t="s">
        <v>35</v>
      </c>
      <c r="J18" s="2" t="s">
        <v>35</v>
      </c>
      <c r="K18" s="3">
        <v>238</v>
      </c>
      <c r="L18" s="3">
        <v>60100</v>
      </c>
      <c r="M18" s="3">
        <v>591</v>
      </c>
    </row>
    <row r="19" spans="2:13" s="11" customFormat="1" ht="12" customHeight="1">
      <c r="B19" s="18"/>
      <c r="C19" s="17" t="s">
        <v>8</v>
      </c>
      <c r="D19" s="3">
        <v>28</v>
      </c>
      <c r="E19" s="3">
        <v>9200</v>
      </c>
      <c r="F19" s="3">
        <v>166</v>
      </c>
      <c r="G19" s="3" t="s">
        <v>35</v>
      </c>
      <c r="H19" s="2" t="s">
        <v>35</v>
      </c>
      <c r="I19" s="2" t="s">
        <v>35</v>
      </c>
      <c r="J19" s="2" t="s">
        <v>35</v>
      </c>
      <c r="K19" s="3">
        <v>28</v>
      </c>
      <c r="L19" s="3">
        <v>9200</v>
      </c>
      <c r="M19" s="3">
        <v>166</v>
      </c>
    </row>
    <row r="20" spans="2:13" s="10" customFormat="1" ht="12" customHeight="1">
      <c r="B20" s="18"/>
      <c r="C20" s="17" t="s">
        <v>9</v>
      </c>
      <c r="D20" s="3">
        <v>69</v>
      </c>
      <c r="E20" s="3">
        <v>5762</v>
      </c>
      <c r="F20" s="3">
        <v>171</v>
      </c>
      <c r="G20" s="3" t="s">
        <v>35</v>
      </c>
      <c r="H20" s="2" t="s">
        <v>35</v>
      </c>
      <c r="I20" s="2" t="s">
        <v>35</v>
      </c>
      <c r="J20" s="2" t="s">
        <v>35</v>
      </c>
      <c r="K20" s="3">
        <v>69</v>
      </c>
      <c r="L20" s="3">
        <v>5762</v>
      </c>
      <c r="M20" s="3">
        <v>171</v>
      </c>
    </row>
    <row r="21" spans="2:13" s="10" customFormat="1" ht="12" customHeight="1">
      <c r="B21" s="18"/>
      <c r="C21" s="17" t="s">
        <v>34</v>
      </c>
      <c r="D21" s="3">
        <v>34</v>
      </c>
      <c r="E21" s="3">
        <v>12000</v>
      </c>
      <c r="F21" s="3">
        <v>0</v>
      </c>
      <c r="G21" s="3" t="s">
        <v>35</v>
      </c>
      <c r="H21" s="2" t="s">
        <v>35</v>
      </c>
      <c r="I21" s="2" t="s">
        <v>35</v>
      </c>
      <c r="J21" s="2" t="s">
        <v>35</v>
      </c>
      <c r="K21" s="3">
        <v>34</v>
      </c>
      <c r="L21" s="3">
        <v>12000</v>
      </c>
      <c r="M21" s="3">
        <v>0</v>
      </c>
    </row>
    <row r="22" spans="2:13" s="10" customFormat="1" ht="12" customHeight="1">
      <c r="B22" s="18"/>
      <c r="C22" s="17" t="s">
        <v>10</v>
      </c>
      <c r="D22" s="3">
        <v>32</v>
      </c>
      <c r="E22" s="3">
        <v>7050</v>
      </c>
      <c r="F22" s="3">
        <v>85</v>
      </c>
      <c r="G22" s="3" t="s">
        <v>35</v>
      </c>
      <c r="H22" s="2" t="s">
        <v>35</v>
      </c>
      <c r="I22" s="2" t="s">
        <v>35</v>
      </c>
      <c r="J22" s="2" t="s">
        <v>35</v>
      </c>
      <c r="K22" s="3">
        <v>32</v>
      </c>
      <c r="L22" s="3">
        <v>7050</v>
      </c>
      <c r="M22" s="3">
        <v>85</v>
      </c>
    </row>
    <row r="23" spans="2:13" s="10" customFormat="1" ht="12" customHeight="1">
      <c r="B23" s="18"/>
      <c r="C23" s="17" t="s">
        <v>11</v>
      </c>
      <c r="D23" s="3">
        <v>705</v>
      </c>
      <c r="E23" s="3">
        <v>43864</v>
      </c>
      <c r="F23" s="3">
        <v>1136</v>
      </c>
      <c r="G23" s="3" t="s">
        <v>35</v>
      </c>
      <c r="H23" s="2" t="s">
        <v>35</v>
      </c>
      <c r="I23" s="2" t="s">
        <v>35</v>
      </c>
      <c r="J23" s="2" t="s">
        <v>35</v>
      </c>
      <c r="K23" s="3">
        <v>705</v>
      </c>
      <c r="L23" s="3">
        <v>43864</v>
      </c>
      <c r="M23" s="3">
        <v>1136</v>
      </c>
    </row>
    <row r="24" spans="2:13" s="10" customFormat="1" ht="12" customHeight="1">
      <c r="B24" s="18"/>
      <c r="C24" s="17" t="s">
        <v>12</v>
      </c>
      <c r="D24" s="3">
        <v>653</v>
      </c>
      <c r="E24" s="3">
        <v>170400</v>
      </c>
      <c r="F24" s="3">
        <v>678</v>
      </c>
      <c r="G24" s="3" t="s">
        <v>35</v>
      </c>
      <c r="H24" s="2" t="s">
        <v>35</v>
      </c>
      <c r="I24" s="2" t="s">
        <v>35</v>
      </c>
      <c r="J24" s="2" t="s">
        <v>35</v>
      </c>
      <c r="K24" s="3">
        <v>653</v>
      </c>
      <c r="L24" s="3">
        <v>170400</v>
      </c>
      <c r="M24" s="3">
        <v>678</v>
      </c>
    </row>
    <row r="25" spans="2:13" s="11" customFormat="1" ht="12" customHeight="1">
      <c r="B25" s="18"/>
      <c r="C25" s="17" t="s">
        <v>13</v>
      </c>
      <c r="D25" s="3">
        <v>25</v>
      </c>
      <c r="E25" s="3">
        <v>3220</v>
      </c>
      <c r="F25" s="3">
        <v>172</v>
      </c>
      <c r="G25" s="3" t="s">
        <v>35</v>
      </c>
      <c r="H25" s="2" t="s">
        <v>35</v>
      </c>
      <c r="I25" s="2" t="s">
        <v>35</v>
      </c>
      <c r="J25" s="2" t="s">
        <v>35</v>
      </c>
      <c r="K25" s="3">
        <v>25</v>
      </c>
      <c r="L25" s="3">
        <v>3220</v>
      </c>
      <c r="M25" s="3">
        <v>172</v>
      </c>
    </row>
    <row r="26" spans="2:13" s="10" customFormat="1" ht="12" customHeight="1">
      <c r="B26" s="18"/>
      <c r="C26" s="17" t="s">
        <v>14</v>
      </c>
      <c r="D26" s="3">
        <v>4</v>
      </c>
      <c r="E26" s="3">
        <v>120</v>
      </c>
      <c r="F26" s="3">
        <v>5</v>
      </c>
      <c r="G26" s="3" t="s">
        <v>35</v>
      </c>
      <c r="H26" s="2" t="s">
        <v>35</v>
      </c>
      <c r="I26" s="2" t="s">
        <v>35</v>
      </c>
      <c r="J26" s="2" t="s">
        <v>35</v>
      </c>
      <c r="K26" s="3">
        <v>4</v>
      </c>
      <c r="L26" s="3">
        <v>120</v>
      </c>
      <c r="M26" s="3">
        <v>5</v>
      </c>
    </row>
    <row r="27" spans="2:13" s="10" customFormat="1" ht="12" customHeight="1">
      <c r="B27" s="18"/>
      <c r="C27" s="17" t="s">
        <v>15</v>
      </c>
      <c r="D27" s="3">
        <v>15</v>
      </c>
      <c r="E27" s="3">
        <v>10850</v>
      </c>
      <c r="F27" s="3">
        <v>456</v>
      </c>
      <c r="G27" s="3" t="s">
        <v>35</v>
      </c>
      <c r="H27" s="2" t="s">
        <v>35</v>
      </c>
      <c r="I27" s="2" t="s">
        <v>35</v>
      </c>
      <c r="J27" s="2" t="s">
        <v>35</v>
      </c>
      <c r="K27" s="3">
        <v>15</v>
      </c>
      <c r="L27" s="3">
        <v>10850</v>
      </c>
      <c r="M27" s="3">
        <v>456</v>
      </c>
    </row>
    <row r="28" spans="2:13" s="10" customFormat="1" ht="12" customHeight="1">
      <c r="B28" s="18"/>
      <c r="C28" s="17" t="s">
        <v>16</v>
      </c>
      <c r="D28" s="3">
        <v>17</v>
      </c>
      <c r="E28" s="3">
        <v>1650</v>
      </c>
      <c r="F28" s="3">
        <v>0</v>
      </c>
      <c r="G28" s="3" t="s">
        <v>35</v>
      </c>
      <c r="H28" s="2" t="s">
        <v>35</v>
      </c>
      <c r="I28" s="2" t="s">
        <v>35</v>
      </c>
      <c r="J28" s="2" t="s">
        <v>35</v>
      </c>
      <c r="K28" s="3">
        <v>17</v>
      </c>
      <c r="L28" s="3">
        <v>1650</v>
      </c>
      <c r="M28" s="3">
        <v>0</v>
      </c>
    </row>
    <row r="30" s="9" customFormat="1" ht="10.5"/>
  </sheetData>
  <mergeCells count="18">
    <mergeCell ref="B12:C12"/>
    <mergeCell ref="I4:J4"/>
    <mergeCell ref="K3:M3"/>
    <mergeCell ref="K4:K5"/>
    <mergeCell ref="L4:M4"/>
    <mergeCell ref="B11:C11"/>
    <mergeCell ref="B7:C7"/>
    <mergeCell ref="B3:C3"/>
    <mergeCell ref="D3:D5"/>
    <mergeCell ref="B5:C5"/>
    <mergeCell ref="B10:C10"/>
    <mergeCell ref="E3:G3"/>
    <mergeCell ref="E4:E5"/>
    <mergeCell ref="F4:G4"/>
    <mergeCell ref="H3:J3"/>
    <mergeCell ref="H4:H5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2002-11-27T02:36:41Z</dcterms:modified>
  <cp:category/>
  <cp:version/>
  <cp:contentType/>
  <cp:contentStatus/>
</cp:coreProperties>
</file>