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_水産養殖" sheetId="1" r:id="rId1"/>
    <sheet name="水産養殖 (続)" sheetId="2" r:id="rId2"/>
    <sheet name="水産養殖（続2）" sheetId="3" r:id="rId3"/>
    <sheet name="水産養殖（続3)" sheetId="4" r:id="rId4"/>
  </sheets>
  <definedNames/>
  <calcPr fullCalcOnLoad="1"/>
</workbook>
</file>

<file path=xl/sharedStrings.xml><?xml version="1.0" encoding="utf-8"?>
<sst xmlns="http://schemas.openxmlformats.org/spreadsheetml/2006/main" count="1438" uniqueCount="64">
  <si>
    <t>総数</t>
  </si>
  <si>
    <t>経営体数および従業者数</t>
  </si>
  <si>
    <t>収穫高</t>
  </si>
  <si>
    <t>きんぎょ</t>
  </si>
  <si>
    <t>人</t>
  </si>
  <si>
    <t>種　別</t>
  </si>
  <si>
    <t>年次郡市別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</si>
  <si>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</si>
  <si>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</si>
  <si>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</si>
  <si>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</si>
  <si>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</si>
  <si>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</si>
  <si>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</si>
  <si>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</si>
  <si>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</si>
  <si>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</si>
  <si>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</si>
  <si>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</si>
  <si>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</si>
  <si>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</si>
  <si>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</si>
  <si>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団体経営</t>
  </si>
  <si>
    <t>従事者</t>
  </si>
  <si>
    <t>経営体</t>
  </si>
  <si>
    <t>個人経営</t>
  </si>
  <si>
    <t>経営体</t>
  </si>
  <si>
    <t>坪数</t>
  </si>
  <si>
    <t>もろこ・ひぐい・うぐい・どじよう・其の他の魚類</t>
  </si>
  <si>
    <t>魚類</t>
  </si>
  <si>
    <t>―</t>
  </si>
  <si>
    <t>―</t>
  </si>
  <si>
    <t>―</t>
  </si>
  <si>
    <t>坪</t>
  </si>
  <si>
    <t>貫</t>
  </si>
  <si>
    <t>尾</t>
  </si>
  <si>
    <t>人</t>
  </si>
  <si>
    <t>経営体数</t>
  </si>
  <si>
    <t>従事者数</t>
  </si>
  <si>
    <t>魚類</t>
  </si>
  <si>
    <t>貝類</t>
  </si>
  <si>
    <t>其の他の水産動物</t>
  </si>
  <si>
    <t>藻類</t>
  </si>
  <si>
    <t>―</t>
  </si>
  <si>
    <t>1.水産養殖</t>
  </si>
  <si>
    <t>北甘楽郡</t>
  </si>
  <si>
    <t>―</t>
  </si>
  <si>
    <t>計</t>
  </si>
  <si>
    <t>尾</t>
  </si>
  <si>
    <t>(10,000尾）</t>
  </si>
  <si>
    <t>（註）（　）内の数字は種苗数を示す</t>
  </si>
  <si>
    <t>（続）</t>
  </si>
  <si>
    <t>こい（ふな）</t>
  </si>
  <si>
    <t>ウナギ（アナゴイワナヤマメ）</t>
  </si>
  <si>
    <t>マス</t>
  </si>
  <si>
    <t>―</t>
  </si>
  <si>
    <t>―</t>
  </si>
  <si>
    <t>その他の水産動物</t>
  </si>
  <si>
    <t>藻類</t>
  </si>
  <si>
    <t>―</t>
  </si>
  <si>
    <t>―</t>
  </si>
  <si>
    <t>あゆ</t>
  </si>
  <si>
    <t>ぼら</t>
  </si>
  <si>
    <t>水産養殖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</si>
</sst>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  <numFmt numFmtId="181" formatCode="\(#,##0_ \)"/>
    <numFmt numFmtId="182" formatCode="\(#,##0\)_ "/>
    <numFmt numFmtId="183" formatCode="0;&quot;△ &quot;0"/>
    <numFmt numFmtId="184" formatCode="\(#,##0.0\)_ "/>
    <numFmt numFmtId="185" formatCode="0.0"/>
    <numFmt numFmtId="186" formatCode="\(#,##0.00\)_ "/>
    <numFmt numFmtId="187" formatCode="0_);[Red]\(0\)"/>
    <numFmt numFmtId="188" formatCode="\(###\)"/>
    <numFmt numFmtId="189" formatCode="\(##,##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1" xfId="16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1" fillId="2" borderId="2" xfId="16" applyFont="1" applyFill="1" applyBorder="1" applyAlignment="1">
      <alignment horizontal="right" vertical="center" wrapText="1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/>
    </xf>
    <xf numFmtId="180" fontId="1" fillId="0" borderId="1" xfId="16" applyNumberFormat="1" applyFont="1" applyBorder="1" applyAlignment="1">
      <alignment horizontal="right"/>
    </xf>
    <xf numFmtId="40" fontId="1" fillId="0" borderId="1" xfId="16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0" fontId="4" fillId="0" borderId="1" xfId="16" applyNumberFormat="1" applyFont="1" applyBorder="1" applyAlignment="1">
      <alignment horizontal="right"/>
    </xf>
    <xf numFmtId="180" fontId="4" fillId="0" borderId="1" xfId="16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38" fontId="4" fillId="0" borderId="1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/>
    </xf>
    <xf numFmtId="38" fontId="4" fillId="2" borderId="1" xfId="16" applyFont="1" applyFill="1" applyBorder="1" applyAlignment="1">
      <alignment horizontal="right"/>
    </xf>
    <xf numFmtId="182" fontId="1" fillId="2" borderId="5" xfId="16" applyNumberFormat="1" applyFont="1" applyFill="1" applyBorder="1" applyAlignment="1">
      <alignment horizontal="right" vertical="center" wrapText="1"/>
    </xf>
    <xf numFmtId="182" fontId="1" fillId="2" borderId="0" xfId="16" applyNumberFormat="1" applyFont="1" applyFill="1" applyBorder="1" applyAlignment="1">
      <alignment horizontal="right" vertical="center" wrapText="1"/>
    </xf>
    <xf numFmtId="182" fontId="1" fillId="2" borderId="5" xfId="16" applyNumberFormat="1" applyFont="1" applyFill="1" applyBorder="1" applyAlignment="1">
      <alignment horizontal="right"/>
    </xf>
    <xf numFmtId="38" fontId="1" fillId="2" borderId="0" xfId="16" applyFont="1" applyFill="1" applyBorder="1" applyAlignment="1">
      <alignment horizontal="right"/>
    </xf>
    <xf numFmtId="38" fontId="1" fillId="2" borderId="6" xfId="16" applyFont="1" applyFill="1" applyBorder="1" applyAlignment="1">
      <alignment horizontal="right"/>
    </xf>
    <xf numFmtId="38" fontId="1" fillId="2" borderId="0" xfId="16" applyFont="1" applyFill="1" applyBorder="1" applyAlignment="1">
      <alignment horizontal="right" vertical="center"/>
    </xf>
    <xf numFmtId="182" fontId="1" fillId="2" borderId="0" xfId="16" applyNumberFormat="1" applyFont="1" applyFill="1" applyBorder="1" applyAlignment="1">
      <alignment horizontal="right" vertical="center"/>
    </xf>
    <xf numFmtId="38" fontId="1" fillId="2" borderId="6" xfId="16" applyFont="1" applyFill="1" applyBorder="1" applyAlignment="1">
      <alignment horizontal="right" vertical="center"/>
    </xf>
    <xf numFmtId="38" fontId="1" fillId="2" borderId="5" xfId="16" applyFont="1" applyFill="1" applyBorder="1" applyAlignment="1">
      <alignment horizontal="right"/>
    </xf>
    <xf numFmtId="188" fontId="1" fillId="2" borderId="0" xfId="16" applyNumberFormat="1" applyFont="1" applyFill="1" applyBorder="1" applyAlignment="1">
      <alignment horizontal="right"/>
    </xf>
    <xf numFmtId="182" fontId="1" fillId="2" borderId="4" xfId="16" applyNumberFormat="1" applyFont="1" applyFill="1" applyBorder="1" applyAlignment="1">
      <alignment horizontal="right" vertical="center" wrapText="1"/>
    </xf>
    <xf numFmtId="38" fontId="1" fillId="2" borderId="3" xfId="16" applyFont="1" applyFill="1" applyBorder="1" applyAlignment="1">
      <alignment horizontal="right" vertical="center" wrapText="1"/>
    </xf>
    <xf numFmtId="182" fontId="1" fillId="2" borderId="3" xfId="16" applyNumberFormat="1" applyFont="1" applyFill="1" applyBorder="1" applyAlignment="1">
      <alignment horizontal="right" vertical="center" wrapText="1"/>
    </xf>
    <xf numFmtId="182" fontId="1" fillId="2" borderId="4" xfId="16" applyNumberFormat="1" applyFont="1" applyFill="1" applyBorder="1" applyAlignment="1">
      <alignment horizontal="right"/>
    </xf>
    <xf numFmtId="38" fontId="1" fillId="2" borderId="3" xfId="16" applyFont="1" applyFill="1" applyBorder="1" applyAlignment="1">
      <alignment horizontal="right"/>
    </xf>
    <xf numFmtId="182" fontId="1" fillId="2" borderId="3" xfId="16" applyNumberFormat="1" applyFont="1" applyFill="1" applyBorder="1" applyAlignment="1">
      <alignment horizontal="right"/>
    </xf>
    <xf numFmtId="38" fontId="1" fillId="2" borderId="2" xfId="16" applyFont="1" applyFill="1" applyBorder="1" applyAlignment="1">
      <alignment horizontal="right"/>
    </xf>
    <xf numFmtId="182" fontId="1" fillId="2" borderId="3" xfId="16" applyNumberFormat="1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horizontal="right"/>
    </xf>
    <xf numFmtId="188" fontId="1" fillId="2" borderId="3" xfId="16" applyNumberFormat="1" applyFont="1" applyFill="1" applyBorder="1" applyAlignment="1">
      <alignment horizontal="right"/>
    </xf>
    <xf numFmtId="38" fontId="4" fillId="2" borderId="3" xfId="16" applyFont="1" applyFill="1" applyBorder="1" applyAlignment="1">
      <alignment horizontal="right" vertical="center" wrapText="1"/>
    </xf>
    <xf numFmtId="38" fontId="4" fillId="2" borderId="0" xfId="16" applyFont="1" applyFill="1" applyBorder="1" applyAlignment="1">
      <alignment horizontal="right" vertical="center" wrapText="1"/>
    </xf>
    <xf numFmtId="182" fontId="4" fillId="2" borderId="0" xfId="16" applyNumberFormat="1" applyFont="1" applyFill="1" applyBorder="1" applyAlignment="1">
      <alignment horizontal="right" vertical="center" wrapText="1"/>
    </xf>
    <xf numFmtId="38" fontId="4" fillId="2" borderId="6" xfId="16" applyFont="1" applyFill="1" applyBorder="1" applyAlignment="1">
      <alignment horizontal="right" vertical="center" wrapText="1"/>
    </xf>
    <xf numFmtId="182" fontId="4" fillId="2" borderId="5" xfId="16" applyNumberFormat="1" applyFont="1" applyFill="1" applyBorder="1" applyAlignment="1">
      <alignment horizontal="right" vertical="center" wrapText="1"/>
    </xf>
    <xf numFmtId="182" fontId="4" fillId="2" borderId="4" xfId="16" applyNumberFormat="1" applyFont="1" applyFill="1" applyBorder="1" applyAlignment="1">
      <alignment horizontal="right" vertical="center" wrapText="1"/>
    </xf>
    <xf numFmtId="182" fontId="4" fillId="2" borderId="7" xfId="16" applyNumberFormat="1" applyFont="1" applyFill="1" applyBorder="1" applyAlignment="1">
      <alignment horizontal="right" vertical="center" wrapText="1"/>
    </xf>
    <xf numFmtId="182" fontId="1" fillId="2" borderId="5" xfId="16" applyNumberFormat="1" applyFont="1" applyFill="1" applyBorder="1" applyAlignment="1">
      <alignment horizontal="right" vertical="center"/>
    </xf>
    <xf numFmtId="182" fontId="1" fillId="2" borderId="4" xfId="16" applyNumberFormat="1" applyFont="1" applyFill="1" applyBorder="1" applyAlignment="1">
      <alignment horizontal="right" vertical="center"/>
    </xf>
    <xf numFmtId="38" fontId="4" fillId="2" borderId="1" xfId="16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distributed" vertical="center" wrapText="1"/>
    </xf>
    <xf numFmtId="38" fontId="4" fillId="2" borderId="9" xfId="16" applyFont="1" applyFill="1" applyBorder="1" applyAlignment="1">
      <alignment horizontal="right" vertical="center" wrapText="1"/>
    </xf>
    <xf numFmtId="38" fontId="4" fillId="2" borderId="9" xfId="16" applyFont="1" applyFill="1" applyBorder="1" applyAlignment="1">
      <alignment horizontal="right"/>
    </xf>
    <xf numFmtId="38" fontId="4" fillId="0" borderId="2" xfId="16" applyFont="1" applyBorder="1" applyAlignment="1">
      <alignment horizontal="right"/>
    </xf>
    <xf numFmtId="38" fontId="4" fillId="0" borderId="2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2" borderId="3" xfId="16" applyFont="1" applyFill="1" applyBorder="1" applyAlignment="1">
      <alignment horizontal="right"/>
    </xf>
    <xf numFmtId="38" fontId="4" fillId="2" borderId="0" xfId="16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10" xfId="0" applyFont="1" applyFill="1" applyBorder="1" applyAlignment="1">
      <alignment/>
    </xf>
    <xf numFmtId="189" fontId="1" fillId="2" borderId="4" xfId="0" applyNumberFormat="1" applyFont="1" applyFill="1" applyBorder="1" applyAlignment="1">
      <alignment/>
    </xf>
    <xf numFmtId="189" fontId="4" fillId="2" borderId="4" xfId="0" applyNumberFormat="1" applyFont="1" applyFill="1" applyBorder="1" applyAlignment="1">
      <alignment/>
    </xf>
    <xf numFmtId="0" fontId="4" fillId="0" borderId="2" xfId="0" applyFont="1" applyBorder="1" applyAlignment="1">
      <alignment horizontal="right"/>
    </xf>
    <xf numFmtId="38" fontId="4" fillId="2" borderId="2" xfId="16" applyFont="1" applyFill="1" applyBorder="1" applyAlignment="1">
      <alignment/>
    </xf>
    <xf numFmtId="38" fontId="1" fillId="2" borderId="2" xfId="16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right"/>
    </xf>
    <xf numFmtId="189" fontId="1" fillId="2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38" fontId="1" fillId="2" borderId="1" xfId="16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38" fontId="1" fillId="2" borderId="1" xfId="16" applyFont="1" applyFill="1" applyBorder="1" applyAlignment="1">
      <alignment horizontal="right"/>
    </xf>
    <xf numFmtId="0" fontId="1" fillId="0" borderId="4" xfId="0" applyFont="1" applyBorder="1" applyAlignment="1">
      <alignment horizontal="right" vertical="center" wrapText="1"/>
    </xf>
    <xf numFmtId="188" fontId="1" fillId="2" borderId="5" xfId="16" applyNumberFormat="1" applyFont="1" applyFill="1" applyBorder="1" applyAlignment="1">
      <alignment horizontal="right"/>
    </xf>
    <xf numFmtId="188" fontId="1" fillId="2" borderId="4" xfId="16" applyNumberFormat="1" applyFont="1" applyFill="1" applyBorder="1" applyAlignment="1">
      <alignment horizontal="right"/>
    </xf>
    <xf numFmtId="38" fontId="4" fillId="2" borderId="2" xfId="16" applyFont="1" applyFill="1" applyBorder="1" applyAlignment="1">
      <alignment horizontal="right"/>
    </xf>
    <xf numFmtId="38" fontId="4" fillId="2" borderId="2" xfId="16" applyFont="1" applyFill="1" applyBorder="1" applyAlignment="1">
      <alignment horizontal="right" vertical="center"/>
    </xf>
    <xf numFmtId="0" fontId="1" fillId="4" borderId="4" xfId="0" applyFont="1" applyFill="1" applyBorder="1" applyAlignment="1">
      <alignment/>
    </xf>
    <xf numFmtId="0" fontId="1" fillId="4" borderId="2" xfId="0" applyFont="1" applyFill="1" applyBorder="1" applyAlignment="1">
      <alignment horizontal="distributed"/>
    </xf>
    <xf numFmtId="0" fontId="1" fillId="4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4" borderId="10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distributed"/>
    </xf>
    <xf numFmtId="0" fontId="4" fillId="4" borderId="14" xfId="0" applyFont="1" applyFill="1" applyBorder="1" applyAlignment="1">
      <alignment horizontal="distributed"/>
    </xf>
    <xf numFmtId="0" fontId="1" fillId="4" borderId="7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right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distributed"/>
    </xf>
    <xf numFmtId="0" fontId="4" fillId="4" borderId="2" xfId="0" applyFont="1" applyFill="1" applyBorder="1" applyAlignment="1">
      <alignment horizontal="distributed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4162425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333375"/>
          <a:ext cx="981075" cy="7620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4162425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25</xdr:row>
      <xdr:rowOff>0</xdr:rowOff>
    </xdr:from>
    <xdr:to>
      <xdr:col>8</xdr:col>
      <xdr:colOff>381000</xdr:colOff>
      <xdr:row>25</xdr:row>
      <xdr:rowOff>0</xdr:rowOff>
    </xdr:to>
    <xdr:sp>
      <xdr:nvSpPr>
        <xdr:cNvPr id="4" name="Line 8"/>
        <xdr:cNvSpPr>
          <a:spLocks/>
        </xdr:cNvSpPr>
      </xdr:nvSpPr>
      <xdr:spPr>
        <a:xfrm>
          <a:off x="3743325" y="41624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5" name="Line 9"/>
        <xdr:cNvSpPr>
          <a:spLocks/>
        </xdr:cNvSpPr>
      </xdr:nvSpPr>
      <xdr:spPr>
        <a:xfrm>
          <a:off x="5486400" y="4162425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25</xdr:row>
      <xdr:rowOff>0</xdr:rowOff>
    </xdr:from>
    <xdr:to>
      <xdr:col>15</xdr:col>
      <xdr:colOff>381000</xdr:colOff>
      <xdr:row>25</xdr:row>
      <xdr:rowOff>0</xdr:rowOff>
    </xdr:to>
    <xdr:sp>
      <xdr:nvSpPr>
        <xdr:cNvPr id="6" name="Line 10"/>
        <xdr:cNvSpPr>
          <a:spLocks/>
        </xdr:cNvSpPr>
      </xdr:nvSpPr>
      <xdr:spPr>
        <a:xfrm>
          <a:off x="7810500" y="41624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25</xdr:row>
      <xdr:rowOff>0</xdr:rowOff>
    </xdr:from>
    <xdr:to>
      <xdr:col>17</xdr:col>
      <xdr:colOff>381000</xdr:colOff>
      <xdr:row>25</xdr:row>
      <xdr:rowOff>0</xdr:rowOff>
    </xdr:to>
    <xdr:sp>
      <xdr:nvSpPr>
        <xdr:cNvPr id="7" name="Line 11"/>
        <xdr:cNvSpPr>
          <a:spLocks/>
        </xdr:cNvSpPr>
      </xdr:nvSpPr>
      <xdr:spPr>
        <a:xfrm>
          <a:off x="8972550" y="41624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8" name="Line 12"/>
        <xdr:cNvSpPr>
          <a:spLocks/>
        </xdr:cNvSpPr>
      </xdr:nvSpPr>
      <xdr:spPr>
        <a:xfrm>
          <a:off x="4324350" y="4162425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0</xdr:rowOff>
    </xdr:from>
    <xdr:to>
      <xdr:col>10</xdr:col>
      <xdr:colOff>152400</xdr:colOff>
      <xdr:row>25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5267325" y="4162425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0</xdr:rowOff>
    </xdr:from>
    <xdr:to>
      <xdr:col>10</xdr:col>
      <xdr:colOff>171450</xdr:colOff>
      <xdr:row>25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5314950" y="4162425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0</xdr:rowOff>
    </xdr:from>
    <xdr:to>
      <xdr:col>15</xdr:col>
      <xdr:colOff>152400</xdr:colOff>
      <xdr:row>25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8172450" y="4162425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25</xdr:row>
      <xdr:rowOff>0</xdr:rowOff>
    </xdr:from>
    <xdr:to>
      <xdr:col>15</xdr:col>
      <xdr:colOff>171450</xdr:colOff>
      <xdr:row>25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8220075" y="4162425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0</xdr:rowOff>
    </xdr:from>
    <xdr:to>
      <xdr:col>3</xdr:col>
      <xdr:colOff>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71500" y="485775"/>
          <a:ext cx="609600" cy="561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180975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333375"/>
          <a:ext cx="981075" cy="6096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0</xdr:rowOff>
    </xdr:from>
    <xdr:to>
      <xdr:col>8</xdr:col>
      <xdr:colOff>381000</xdr:colOff>
      <xdr:row>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857625" y="485775"/>
          <a:ext cx="523875" cy="561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0</xdr:rowOff>
    </xdr:from>
    <xdr:to>
      <xdr:col>11</xdr:col>
      <xdr:colOff>0</xdr:colOff>
      <xdr:row>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857875" y="485775"/>
          <a:ext cx="819150" cy="561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</xdr:row>
      <xdr:rowOff>0</xdr:rowOff>
    </xdr:from>
    <xdr:to>
      <xdr:col>15</xdr:col>
      <xdr:colOff>381000</xdr:colOff>
      <xdr:row>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8515350" y="485775"/>
          <a:ext cx="523875" cy="561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3</xdr:row>
      <xdr:rowOff>0</xdr:rowOff>
    </xdr:from>
    <xdr:to>
      <xdr:col>17</xdr:col>
      <xdr:colOff>285750</xdr:colOff>
      <xdr:row>4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906000" y="485775"/>
          <a:ext cx="828675" cy="561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</xdr:row>
      <xdr:rowOff>0</xdr:rowOff>
    </xdr:from>
    <xdr:to>
      <xdr:col>9</xdr:col>
      <xdr:colOff>0</xdr:colOff>
      <xdr:row>4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238625" y="485775"/>
          <a:ext cx="733425" cy="561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57150</xdr:rowOff>
    </xdr:from>
    <xdr:to>
      <xdr:col>10</xdr:col>
      <xdr:colOff>152400</xdr:colOff>
      <xdr:row>17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5638800" y="2828925"/>
          <a:ext cx="1333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</xdr:row>
      <xdr:rowOff>47625</xdr:rowOff>
    </xdr:from>
    <xdr:to>
      <xdr:col>10</xdr:col>
      <xdr:colOff>171450</xdr:colOff>
      <xdr:row>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5686425" y="1143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57150</xdr:rowOff>
    </xdr:from>
    <xdr:to>
      <xdr:col>15</xdr:col>
      <xdr:colOff>152400</xdr:colOff>
      <xdr:row>17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8677275" y="2828925"/>
          <a:ext cx="1333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5</xdr:row>
      <xdr:rowOff>38100</xdr:rowOff>
    </xdr:from>
    <xdr:to>
      <xdr:col>15</xdr:col>
      <xdr:colOff>171450</xdr:colOff>
      <xdr:row>6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724900" y="11334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25</xdr:row>
      <xdr:rowOff>0</xdr:rowOff>
    </xdr:from>
    <xdr:to>
      <xdr:col>3</xdr:col>
      <xdr:colOff>352425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4010025"/>
          <a:ext cx="962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90500" y="333375"/>
          <a:ext cx="981075" cy="7620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104775</xdr:rowOff>
    </xdr:from>
    <xdr:to>
      <xdr:col>3</xdr:col>
      <xdr:colOff>352425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61975" y="771525"/>
          <a:ext cx="962025" cy="457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0500" y="0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0500" y="361950"/>
          <a:ext cx="981075" cy="7620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875" style="1" customWidth="1"/>
    <col min="3" max="3" width="11.125" style="1" customWidth="1"/>
    <col min="4" max="19" width="7.625" style="1" customWidth="1"/>
    <col min="20" max="29" width="3.75390625" style="1" customWidth="1"/>
    <col min="30" max="16384" width="9.00390625" style="1" customWidth="1"/>
  </cols>
  <sheetData>
    <row r="1" spans="2:3" s="3" customFormat="1" ht="14.25">
      <c r="B1" s="3" t="s">
        <v>44</v>
      </c>
      <c r="C1" s="26"/>
    </row>
    <row r="2" spans="2:10" ht="12">
      <c r="B2" s="4"/>
      <c r="C2" s="4"/>
      <c r="J2" s="4"/>
    </row>
    <row r="3" spans="2:19" ht="12" customHeight="1">
      <c r="B3" s="112"/>
      <c r="C3" s="113"/>
      <c r="D3" s="111" t="s">
        <v>22</v>
      </c>
      <c r="E3" s="111"/>
      <c r="F3" s="111"/>
      <c r="G3" s="111"/>
      <c r="H3" s="111"/>
      <c r="I3" s="111"/>
      <c r="J3" s="111"/>
      <c r="K3" s="111"/>
      <c r="L3" s="111" t="s">
        <v>25</v>
      </c>
      <c r="M3" s="111"/>
      <c r="N3" s="111"/>
      <c r="O3" s="111"/>
      <c r="P3" s="111"/>
      <c r="Q3" s="111"/>
      <c r="R3" s="111"/>
      <c r="S3" s="111"/>
    </row>
    <row r="4" spans="2:19" ht="24" customHeight="1">
      <c r="B4" s="114"/>
      <c r="C4" s="115"/>
      <c r="D4" s="111" t="s">
        <v>39</v>
      </c>
      <c r="E4" s="111"/>
      <c r="F4" s="111" t="s">
        <v>40</v>
      </c>
      <c r="G4" s="111"/>
      <c r="H4" s="111" t="s">
        <v>41</v>
      </c>
      <c r="I4" s="111"/>
      <c r="J4" s="111" t="s">
        <v>42</v>
      </c>
      <c r="K4" s="111"/>
      <c r="L4" s="111" t="s">
        <v>39</v>
      </c>
      <c r="M4" s="111"/>
      <c r="N4" s="111" t="s">
        <v>40</v>
      </c>
      <c r="O4" s="111"/>
      <c r="P4" s="111" t="s">
        <v>41</v>
      </c>
      <c r="Q4" s="111"/>
      <c r="R4" s="111" t="s">
        <v>42</v>
      </c>
      <c r="S4" s="111"/>
    </row>
    <row r="5" spans="2:19" ht="24" customHeight="1">
      <c r="B5" s="116"/>
      <c r="C5" s="117"/>
      <c r="D5" s="11" t="s">
        <v>37</v>
      </c>
      <c r="E5" s="11" t="s">
        <v>38</v>
      </c>
      <c r="F5" s="11" t="s">
        <v>37</v>
      </c>
      <c r="G5" s="11" t="s">
        <v>38</v>
      </c>
      <c r="H5" s="11" t="s">
        <v>37</v>
      </c>
      <c r="I5" s="11" t="s">
        <v>38</v>
      </c>
      <c r="J5" s="11" t="s">
        <v>37</v>
      </c>
      <c r="K5" s="11" t="s">
        <v>38</v>
      </c>
      <c r="L5" s="11" t="s">
        <v>37</v>
      </c>
      <c r="M5" s="11" t="s">
        <v>38</v>
      </c>
      <c r="N5" s="11" t="s">
        <v>37</v>
      </c>
      <c r="O5" s="11" t="s">
        <v>38</v>
      </c>
      <c r="P5" s="11" t="s">
        <v>37</v>
      </c>
      <c r="Q5" s="11" t="s">
        <v>38</v>
      </c>
      <c r="R5" s="11" t="s">
        <v>37</v>
      </c>
      <c r="S5" s="11" t="s">
        <v>38</v>
      </c>
    </row>
    <row r="6" spans="2:19" ht="12" customHeight="1">
      <c r="B6" s="107"/>
      <c r="C6" s="108"/>
      <c r="D6" s="12"/>
      <c r="E6" s="18" t="s">
        <v>36</v>
      </c>
      <c r="F6" s="12"/>
      <c r="G6" s="18" t="s">
        <v>36</v>
      </c>
      <c r="H6" s="12"/>
      <c r="I6" s="18" t="s">
        <v>36</v>
      </c>
      <c r="J6" s="12"/>
      <c r="K6" s="18" t="s">
        <v>36</v>
      </c>
      <c r="L6" s="12"/>
      <c r="M6" s="18" t="s">
        <v>36</v>
      </c>
      <c r="N6" s="12"/>
      <c r="O6" s="18" t="s">
        <v>36</v>
      </c>
      <c r="P6" s="12"/>
      <c r="Q6" s="18" t="s">
        <v>36</v>
      </c>
      <c r="R6" s="12"/>
      <c r="S6" s="18" t="s">
        <v>36</v>
      </c>
    </row>
    <row r="7" spans="2:19" s="2" customFormat="1" ht="12" customHeight="1">
      <c r="B7" s="118" t="s">
        <v>0</v>
      </c>
      <c r="C7" s="119"/>
      <c r="D7" s="19">
        <f>SUM(D8:D23)</f>
        <v>4</v>
      </c>
      <c r="E7" s="19">
        <f>SUM(E8:E23)</f>
        <v>38</v>
      </c>
      <c r="F7" s="19" t="s">
        <v>43</v>
      </c>
      <c r="G7" s="19" t="s">
        <v>43</v>
      </c>
      <c r="H7" s="19" t="s">
        <v>43</v>
      </c>
      <c r="I7" s="19" t="s">
        <v>43</v>
      </c>
      <c r="J7" s="19" t="s">
        <v>43</v>
      </c>
      <c r="K7" s="19" t="s">
        <v>43</v>
      </c>
      <c r="L7" s="19">
        <f>SUM(L8:L23)</f>
        <v>334</v>
      </c>
      <c r="M7" s="19">
        <f>SUM(M8:M23)</f>
        <v>593</v>
      </c>
      <c r="N7" s="19" t="s">
        <v>43</v>
      </c>
      <c r="O7" s="19" t="s">
        <v>43</v>
      </c>
      <c r="P7" s="19" t="s">
        <v>43</v>
      </c>
      <c r="Q7" s="19" t="s">
        <v>43</v>
      </c>
      <c r="R7" s="19" t="s">
        <v>43</v>
      </c>
      <c r="S7" s="19" t="s">
        <v>43</v>
      </c>
    </row>
    <row r="8" spans="2:19" ht="12">
      <c r="B8" s="105"/>
      <c r="C8" s="106" t="s">
        <v>7</v>
      </c>
      <c r="D8" s="18" t="s">
        <v>31</v>
      </c>
      <c r="E8" s="18" t="s">
        <v>31</v>
      </c>
      <c r="F8" s="18" t="s">
        <v>31</v>
      </c>
      <c r="G8" s="18" t="s">
        <v>31</v>
      </c>
      <c r="H8" s="18" t="s">
        <v>31</v>
      </c>
      <c r="I8" s="18" t="s">
        <v>31</v>
      </c>
      <c r="J8" s="18" t="s">
        <v>31</v>
      </c>
      <c r="K8" s="18" t="s">
        <v>31</v>
      </c>
      <c r="L8" s="18">
        <v>24</v>
      </c>
      <c r="M8" s="18">
        <v>46</v>
      </c>
      <c r="N8" s="18" t="s">
        <v>30</v>
      </c>
      <c r="O8" s="18" t="s">
        <v>30</v>
      </c>
      <c r="P8" s="18" t="s">
        <v>30</v>
      </c>
      <c r="Q8" s="18" t="s">
        <v>30</v>
      </c>
      <c r="R8" s="18" t="s">
        <v>30</v>
      </c>
      <c r="S8" s="18" t="s">
        <v>30</v>
      </c>
    </row>
    <row r="9" spans="2:19" ht="12">
      <c r="B9" s="105"/>
      <c r="C9" s="106" t="s">
        <v>8</v>
      </c>
      <c r="D9" s="18" t="s">
        <v>31</v>
      </c>
      <c r="E9" s="18" t="s">
        <v>31</v>
      </c>
      <c r="F9" s="18" t="s">
        <v>31</v>
      </c>
      <c r="G9" s="18" t="s">
        <v>31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31</v>
      </c>
      <c r="M9" s="18" t="s">
        <v>31</v>
      </c>
      <c r="N9" s="18" t="s">
        <v>30</v>
      </c>
      <c r="O9" s="18" t="s">
        <v>30</v>
      </c>
      <c r="P9" s="18" t="s">
        <v>30</v>
      </c>
      <c r="Q9" s="18" t="s">
        <v>30</v>
      </c>
      <c r="R9" s="18" t="s">
        <v>30</v>
      </c>
      <c r="S9" s="18" t="s">
        <v>30</v>
      </c>
    </row>
    <row r="10" spans="2:19" ht="12">
      <c r="B10" s="105"/>
      <c r="C10" s="106" t="s">
        <v>9</v>
      </c>
      <c r="D10" s="18" t="s">
        <v>31</v>
      </c>
      <c r="E10" s="18" t="s">
        <v>31</v>
      </c>
      <c r="F10" s="18" t="s">
        <v>31</v>
      </c>
      <c r="G10" s="18" t="s">
        <v>31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31</v>
      </c>
      <c r="M10" s="18" t="s">
        <v>31</v>
      </c>
      <c r="N10" s="18" t="s">
        <v>30</v>
      </c>
      <c r="O10" s="18" t="s">
        <v>30</v>
      </c>
      <c r="P10" s="18" t="s">
        <v>30</v>
      </c>
      <c r="Q10" s="18" t="s">
        <v>30</v>
      </c>
      <c r="R10" s="18" t="s">
        <v>30</v>
      </c>
      <c r="S10" s="18" t="s">
        <v>30</v>
      </c>
    </row>
    <row r="11" spans="2:19" ht="12">
      <c r="B11" s="105"/>
      <c r="C11" s="106" t="s">
        <v>10</v>
      </c>
      <c r="D11" s="18" t="s">
        <v>31</v>
      </c>
      <c r="E11" s="18" t="s">
        <v>31</v>
      </c>
      <c r="F11" s="18" t="s">
        <v>31</v>
      </c>
      <c r="G11" s="18" t="s">
        <v>31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>
        <v>4</v>
      </c>
      <c r="M11" s="18">
        <v>9</v>
      </c>
      <c r="N11" s="18" t="s">
        <v>30</v>
      </c>
      <c r="O11" s="18" t="s">
        <v>30</v>
      </c>
      <c r="P11" s="18" t="s">
        <v>30</v>
      </c>
      <c r="Q11" s="18" t="s">
        <v>30</v>
      </c>
      <c r="R11" s="18" t="s">
        <v>30</v>
      </c>
      <c r="S11" s="18" t="s">
        <v>30</v>
      </c>
    </row>
    <row r="12" spans="2:19" ht="12">
      <c r="B12" s="105"/>
      <c r="C12" s="106" t="s">
        <v>11</v>
      </c>
      <c r="D12" s="18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8" t="s">
        <v>30</v>
      </c>
      <c r="O12" s="18" t="s">
        <v>30</v>
      </c>
      <c r="P12" s="18" t="s">
        <v>30</v>
      </c>
      <c r="Q12" s="18" t="s">
        <v>30</v>
      </c>
      <c r="R12" s="18" t="s">
        <v>30</v>
      </c>
      <c r="S12" s="18" t="s">
        <v>30</v>
      </c>
    </row>
    <row r="13" spans="2:19" ht="12">
      <c r="B13" s="105"/>
      <c r="C13" s="106" t="s">
        <v>12</v>
      </c>
      <c r="D13" s="18">
        <v>1</v>
      </c>
      <c r="E13" s="18">
        <v>5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>
        <v>73</v>
      </c>
      <c r="M13" s="18">
        <v>74</v>
      </c>
      <c r="N13" s="18" t="s">
        <v>30</v>
      </c>
      <c r="O13" s="18" t="s">
        <v>30</v>
      </c>
      <c r="P13" s="18" t="s">
        <v>30</v>
      </c>
      <c r="Q13" s="18" t="s">
        <v>30</v>
      </c>
      <c r="R13" s="18" t="s">
        <v>30</v>
      </c>
      <c r="S13" s="18" t="s">
        <v>30</v>
      </c>
    </row>
    <row r="14" spans="2:19" ht="12">
      <c r="B14" s="105"/>
      <c r="C14" s="106" t="s">
        <v>13</v>
      </c>
      <c r="D14" s="18" t="s">
        <v>31</v>
      </c>
      <c r="E14" s="18" t="s">
        <v>31</v>
      </c>
      <c r="F14" s="18" t="s">
        <v>31</v>
      </c>
      <c r="G14" s="18" t="s">
        <v>31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>
        <v>25</v>
      </c>
      <c r="M14" s="18">
        <v>25</v>
      </c>
      <c r="N14" s="18" t="s">
        <v>30</v>
      </c>
      <c r="O14" s="18" t="s">
        <v>30</v>
      </c>
      <c r="P14" s="18" t="s">
        <v>30</v>
      </c>
      <c r="Q14" s="18" t="s">
        <v>30</v>
      </c>
      <c r="R14" s="18" t="s">
        <v>30</v>
      </c>
      <c r="S14" s="18" t="s">
        <v>30</v>
      </c>
    </row>
    <row r="15" spans="2:19" ht="12">
      <c r="B15" s="105"/>
      <c r="C15" s="106" t="s">
        <v>14</v>
      </c>
      <c r="D15" s="18" t="s">
        <v>31</v>
      </c>
      <c r="E15" s="18" t="s">
        <v>31</v>
      </c>
      <c r="F15" s="18" t="s">
        <v>31</v>
      </c>
      <c r="G15" s="18" t="s">
        <v>31</v>
      </c>
      <c r="H15" s="18" t="s">
        <v>31</v>
      </c>
      <c r="I15" s="18" t="s">
        <v>31</v>
      </c>
      <c r="J15" s="18" t="s">
        <v>31</v>
      </c>
      <c r="K15" s="18" t="s">
        <v>31</v>
      </c>
      <c r="L15" s="18">
        <v>19</v>
      </c>
      <c r="M15" s="18">
        <v>35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</row>
    <row r="16" spans="2:19" ht="12">
      <c r="B16" s="105"/>
      <c r="C16" s="106" t="s">
        <v>45</v>
      </c>
      <c r="D16" s="18" t="s">
        <v>31</v>
      </c>
      <c r="E16" s="18" t="s">
        <v>31</v>
      </c>
      <c r="F16" s="18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>
        <v>3</v>
      </c>
      <c r="M16" s="18">
        <v>3</v>
      </c>
      <c r="N16" s="18" t="s">
        <v>30</v>
      </c>
      <c r="O16" s="18" t="s">
        <v>30</v>
      </c>
      <c r="P16" s="18" t="s">
        <v>30</v>
      </c>
      <c r="Q16" s="18" t="s">
        <v>30</v>
      </c>
      <c r="R16" s="18" t="s">
        <v>30</v>
      </c>
      <c r="S16" s="18" t="s">
        <v>30</v>
      </c>
    </row>
    <row r="17" spans="2:19" ht="12">
      <c r="B17" s="105"/>
      <c r="C17" s="106" t="s">
        <v>15</v>
      </c>
      <c r="D17" s="18">
        <v>1</v>
      </c>
      <c r="E17" s="18">
        <v>1</v>
      </c>
      <c r="F17" s="18" t="s">
        <v>31</v>
      </c>
      <c r="G17" s="18" t="s">
        <v>31</v>
      </c>
      <c r="H17" s="18" t="s">
        <v>31</v>
      </c>
      <c r="I17" s="18" t="s">
        <v>31</v>
      </c>
      <c r="J17" s="18" t="s">
        <v>31</v>
      </c>
      <c r="K17" s="18" t="s">
        <v>31</v>
      </c>
      <c r="L17" s="18">
        <v>70</v>
      </c>
      <c r="M17" s="18">
        <v>102</v>
      </c>
      <c r="N17" s="18" t="s">
        <v>30</v>
      </c>
      <c r="O17" s="18" t="s">
        <v>30</v>
      </c>
      <c r="P17" s="18" t="s">
        <v>30</v>
      </c>
      <c r="Q17" s="18" t="s">
        <v>30</v>
      </c>
      <c r="R17" s="18" t="s">
        <v>30</v>
      </c>
      <c r="S17" s="18" t="s">
        <v>30</v>
      </c>
    </row>
    <row r="18" spans="2:19" ht="12">
      <c r="B18" s="105"/>
      <c r="C18" s="106" t="s">
        <v>16</v>
      </c>
      <c r="D18" s="18" t="s">
        <v>46</v>
      </c>
      <c r="E18" s="18" t="s">
        <v>46</v>
      </c>
      <c r="F18" s="18" t="s">
        <v>31</v>
      </c>
      <c r="G18" s="18" t="s">
        <v>31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>
        <v>52</v>
      </c>
      <c r="M18" s="18">
        <v>220</v>
      </c>
      <c r="N18" s="18" t="s">
        <v>30</v>
      </c>
      <c r="O18" s="18" t="s">
        <v>30</v>
      </c>
      <c r="P18" s="18" t="s">
        <v>30</v>
      </c>
      <c r="Q18" s="18" t="s">
        <v>30</v>
      </c>
      <c r="R18" s="18" t="s">
        <v>30</v>
      </c>
      <c r="S18" s="18" t="s">
        <v>30</v>
      </c>
    </row>
    <row r="19" spans="2:19" ht="12">
      <c r="B19" s="105"/>
      <c r="C19" s="106" t="s">
        <v>17</v>
      </c>
      <c r="D19" s="18" t="s">
        <v>46</v>
      </c>
      <c r="E19" s="18" t="s">
        <v>46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>
        <v>47</v>
      </c>
      <c r="M19" s="18">
        <v>54</v>
      </c>
      <c r="N19" s="18" t="s">
        <v>30</v>
      </c>
      <c r="O19" s="18" t="s">
        <v>30</v>
      </c>
      <c r="P19" s="18" t="s">
        <v>30</v>
      </c>
      <c r="Q19" s="18" t="s">
        <v>30</v>
      </c>
      <c r="R19" s="18" t="s">
        <v>30</v>
      </c>
      <c r="S19" s="18" t="s">
        <v>30</v>
      </c>
    </row>
    <row r="20" spans="2:19" ht="12">
      <c r="B20" s="105"/>
      <c r="C20" s="106" t="s">
        <v>18</v>
      </c>
      <c r="D20" s="18" t="s">
        <v>46</v>
      </c>
      <c r="E20" s="18" t="s">
        <v>46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>
        <v>5</v>
      </c>
      <c r="M20" s="18">
        <v>10</v>
      </c>
      <c r="N20" s="18" t="s">
        <v>30</v>
      </c>
      <c r="O20" s="18" t="s">
        <v>30</v>
      </c>
      <c r="P20" s="18" t="s">
        <v>30</v>
      </c>
      <c r="Q20" s="18" t="s">
        <v>30</v>
      </c>
      <c r="R20" s="18" t="s">
        <v>30</v>
      </c>
      <c r="S20" s="18" t="s">
        <v>30</v>
      </c>
    </row>
    <row r="21" spans="2:19" ht="12">
      <c r="B21" s="105"/>
      <c r="C21" s="106" t="s">
        <v>19</v>
      </c>
      <c r="D21" s="18" t="s">
        <v>46</v>
      </c>
      <c r="E21" s="18" t="s">
        <v>46</v>
      </c>
      <c r="F21" s="18" t="s">
        <v>31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>
        <v>5</v>
      </c>
      <c r="M21" s="18">
        <v>6</v>
      </c>
      <c r="N21" s="18" t="s">
        <v>30</v>
      </c>
      <c r="O21" s="18" t="s">
        <v>30</v>
      </c>
      <c r="P21" s="18" t="s">
        <v>30</v>
      </c>
      <c r="Q21" s="18" t="s">
        <v>30</v>
      </c>
      <c r="R21" s="18" t="s">
        <v>30</v>
      </c>
      <c r="S21" s="18" t="s">
        <v>30</v>
      </c>
    </row>
    <row r="22" spans="2:19" ht="12">
      <c r="B22" s="105"/>
      <c r="C22" s="106" t="s">
        <v>20</v>
      </c>
      <c r="D22" s="18" t="s">
        <v>46</v>
      </c>
      <c r="E22" s="18" t="s">
        <v>46</v>
      </c>
      <c r="F22" s="18" t="s">
        <v>31</v>
      </c>
      <c r="G22" s="18" t="s">
        <v>31</v>
      </c>
      <c r="H22" s="18" t="s">
        <v>31</v>
      </c>
      <c r="I22" s="18" t="s">
        <v>31</v>
      </c>
      <c r="J22" s="18" t="s">
        <v>31</v>
      </c>
      <c r="K22" s="18" t="s">
        <v>31</v>
      </c>
      <c r="L22" s="18">
        <v>4</v>
      </c>
      <c r="M22" s="18">
        <v>6</v>
      </c>
      <c r="N22" s="18" t="s">
        <v>30</v>
      </c>
      <c r="O22" s="18" t="s">
        <v>30</v>
      </c>
      <c r="P22" s="18" t="s">
        <v>30</v>
      </c>
      <c r="Q22" s="18" t="s">
        <v>30</v>
      </c>
      <c r="R22" s="18" t="s">
        <v>30</v>
      </c>
      <c r="S22" s="18" t="s">
        <v>30</v>
      </c>
    </row>
    <row r="23" spans="2:19" ht="12">
      <c r="B23" s="105"/>
      <c r="C23" s="106" t="s">
        <v>21</v>
      </c>
      <c r="D23" s="18">
        <v>2</v>
      </c>
      <c r="E23" s="18">
        <v>32</v>
      </c>
      <c r="F23" s="18" t="s">
        <v>31</v>
      </c>
      <c r="G23" s="18" t="s">
        <v>31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>
        <v>3</v>
      </c>
      <c r="M23" s="18">
        <v>3</v>
      </c>
      <c r="N23" s="18" t="s">
        <v>30</v>
      </c>
      <c r="O23" s="18" t="s">
        <v>30</v>
      </c>
      <c r="P23" s="18" t="s">
        <v>30</v>
      </c>
      <c r="Q23" s="18" t="s">
        <v>30</v>
      </c>
      <c r="R23" s="18" t="s">
        <v>30</v>
      </c>
      <c r="S23" s="18" t="s">
        <v>30</v>
      </c>
    </row>
    <row r="25" s="3" customFormat="1" ht="12" customHeight="1">
      <c r="C25" s="26"/>
    </row>
  </sheetData>
  <mergeCells count="14">
    <mergeCell ref="B3:C3"/>
    <mergeCell ref="B4:C4"/>
    <mergeCell ref="B5:C5"/>
    <mergeCell ref="B7:C7"/>
    <mergeCell ref="P4:Q4"/>
    <mergeCell ref="R4:S4"/>
    <mergeCell ref="D3:K3"/>
    <mergeCell ref="L3:S3"/>
    <mergeCell ref="J4:K4"/>
    <mergeCell ref="L4:M4"/>
    <mergeCell ref="N4:O4"/>
    <mergeCell ref="D4:E4"/>
    <mergeCell ref="F4:G4"/>
    <mergeCell ref="H4:I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875" style="1" customWidth="1"/>
    <col min="3" max="3" width="11.125" style="1" customWidth="1"/>
    <col min="4" max="4" width="9.50390625" style="1" bestFit="1" customWidth="1"/>
    <col min="5" max="5" width="8.50390625" style="1" bestFit="1" customWidth="1"/>
    <col min="6" max="6" width="5.00390625" style="1" bestFit="1" customWidth="1"/>
    <col min="7" max="7" width="9.00390625" style="1" customWidth="1"/>
    <col min="8" max="8" width="5.00390625" style="1" bestFit="1" customWidth="1"/>
    <col min="9" max="9" width="12.75390625" style="1" bestFit="1" customWidth="1"/>
    <col min="10" max="10" width="8.50390625" style="1" bestFit="1" customWidth="1"/>
    <col min="11" max="11" width="13.875" style="1" customWidth="1"/>
    <col min="12" max="12" width="8.50390625" style="1" bestFit="1" customWidth="1"/>
    <col min="13" max="13" width="5.00390625" style="1" bestFit="1" customWidth="1"/>
    <col min="14" max="14" width="7.50390625" style="1" bestFit="1" customWidth="1"/>
    <col min="15" max="15" width="5.00390625" style="1" bestFit="1" customWidth="1"/>
    <col min="16" max="16" width="13.25390625" style="1" customWidth="1"/>
    <col min="17" max="17" width="10.25390625" style="1" customWidth="1"/>
    <col min="18" max="18" width="3.75390625" style="1" customWidth="1"/>
    <col min="19" max="19" width="5.00390625" style="1" bestFit="1" customWidth="1"/>
    <col min="20" max="29" width="3.75390625" style="1" customWidth="1"/>
    <col min="30" max="16384" width="9.00390625" style="1" customWidth="1"/>
  </cols>
  <sheetData>
    <row r="1" spans="2:3" s="3" customFormat="1" ht="14.25">
      <c r="B1" s="3" t="s">
        <v>44</v>
      </c>
      <c r="C1" s="26"/>
    </row>
    <row r="2" spans="2:10" ht="12">
      <c r="B2" s="4"/>
      <c r="C2" s="1" t="s">
        <v>51</v>
      </c>
      <c r="J2" s="4"/>
    </row>
    <row r="3" spans="2:17" ht="12">
      <c r="B3" s="112"/>
      <c r="C3" s="113"/>
      <c r="D3" s="126" t="s">
        <v>27</v>
      </c>
      <c r="E3" s="127"/>
      <c r="F3" s="127"/>
      <c r="G3" s="127"/>
      <c r="H3" s="127"/>
      <c r="I3" s="127"/>
      <c r="J3" s="128"/>
      <c r="K3" s="126" t="s">
        <v>2</v>
      </c>
      <c r="L3" s="127"/>
      <c r="M3" s="127"/>
      <c r="N3" s="127"/>
      <c r="O3" s="127"/>
      <c r="P3" s="127"/>
      <c r="Q3" s="128"/>
    </row>
    <row r="4" spans="2:17" ht="36" customHeight="1">
      <c r="B4" s="120"/>
      <c r="C4" s="121"/>
      <c r="D4" s="122" t="s">
        <v>39</v>
      </c>
      <c r="E4" s="122"/>
      <c r="F4" s="11" t="s">
        <v>40</v>
      </c>
      <c r="G4" s="11" t="s">
        <v>41</v>
      </c>
      <c r="H4" s="11" t="s">
        <v>42</v>
      </c>
      <c r="I4" s="123" t="s">
        <v>47</v>
      </c>
      <c r="J4" s="124"/>
      <c r="K4" s="125" t="s">
        <v>39</v>
      </c>
      <c r="L4" s="125"/>
      <c r="M4" s="88" t="s">
        <v>40</v>
      </c>
      <c r="N4" s="88" t="s">
        <v>41</v>
      </c>
      <c r="O4" s="88" t="s">
        <v>42</v>
      </c>
      <c r="P4" s="129" t="s">
        <v>47</v>
      </c>
      <c r="Q4" s="130"/>
    </row>
    <row r="5" spans="2:17" ht="12">
      <c r="B5" s="107"/>
      <c r="C5" s="108"/>
      <c r="D5" s="80"/>
      <c r="E5" s="86" t="s">
        <v>33</v>
      </c>
      <c r="F5" s="18"/>
      <c r="G5" s="18"/>
      <c r="H5" s="20"/>
      <c r="I5" s="89"/>
      <c r="J5" s="77" t="s">
        <v>33</v>
      </c>
      <c r="K5" s="89" t="s">
        <v>48</v>
      </c>
      <c r="L5" s="77" t="s">
        <v>34</v>
      </c>
      <c r="M5" s="77"/>
      <c r="N5" s="75"/>
      <c r="O5" s="89"/>
      <c r="P5" s="89" t="s">
        <v>48</v>
      </c>
      <c r="Q5" s="77" t="s">
        <v>34</v>
      </c>
    </row>
    <row r="6" spans="2:17" ht="12">
      <c r="B6" s="27"/>
      <c r="C6" s="78"/>
      <c r="D6" s="76"/>
      <c r="E6" s="77"/>
      <c r="F6" s="79"/>
      <c r="G6" s="18"/>
      <c r="H6" s="20"/>
      <c r="I6" s="89"/>
      <c r="J6" s="77"/>
      <c r="K6" s="82">
        <f>SUM(K8:K23)</f>
        <v>3265</v>
      </c>
      <c r="L6" s="77"/>
      <c r="M6" s="77"/>
      <c r="N6" s="75"/>
      <c r="O6" s="89"/>
      <c r="P6" s="82">
        <f>SUM(P8:P23)</f>
        <v>3265</v>
      </c>
      <c r="Q6" s="77"/>
    </row>
    <row r="7" spans="2:17" s="2" customFormat="1" ht="12" customHeight="1">
      <c r="B7" s="118" t="s">
        <v>0</v>
      </c>
      <c r="C7" s="119"/>
      <c r="D7" s="82">
        <f>SUM(D8:D23)</f>
        <v>39761</v>
      </c>
      <c r="E7" s="84">
        <f>SUM(E8:E23)</f>
        <v>427286</v>
      </c>
      <c r="F7" s="83" t="s">
        <v>59</v>
      </c>
      <c r="G7" s="19" t="s">
        <v>59</v>
      </c>
      <c r="H7" s="21" t="s">
        <v>59</v>
      </c>
      <c r="I7" s="82">
        <f>SUM(I8:I23)</f>
        <v>39761</v>
      </c>
      <c r="J7" s="84">
        <f>SUM(J8:J23)</f>
        <v>427286</v>
      </c>
      <c r="K7" s="91" t="s">
        <v>49</v>
      </c>
      <c r="L7" s="84">
        <f>SUM(L8:L23)</f>
        <v>19487</v>
      </c>
      <c r="M7" s="83" t="s">
        <v>59</v>
      </c>
      <c r="N7" s="19" t="s">
        <v>59</v>
      </c>
      <c r="O7" s="19" t="s">
        <v>59</v>
      </c>
      <c r="P7" s="91" t="s">
        <v>49</v>
      </c>
      <c r="Q7" s="84">
        <f>SUM(Q8:Q23)</f>
        <v>19487</v>
      </c>
    </row>
    <row r="8" spans="2:17" ht="12">
      <c r="B8" s="105"/>
      <c r="C8" s="106" t="s">
        <v>7</v>
      </c>
      <c r="D8" s="81">
        <v>27331</v>
      </c>
      <c r="E8" s="85">
        <v>27331</v>
      </c>
      <c r="F8" s="79" t="s">
        <v>59</v>
      </c>
      <c r="G8" s="18" t="s">
        <v>59</v>
      </c>
      <c r="H8" s="20" t="s">
        <v>59</v>
      </c>
      <c r="I8" s="81">
        <v>27331</v>
      </c>
      <c r="J8" s="85">
        <v>27331</v>
      </c>
      <c r="K8" s="81">
        <v>1750</v>
      </c>
      <c r="L8" s="85">
        <v>2100</v>
      </c>
      <c r="M8" s="79" t="s">
        <v>59</v>
      </c>
      <c r="N8" s="18" t="s">
        <v>59</v>
      </c>
      <c r="O8" s="18" t="s">
        <v>59</v>
      </c>
      <c r="P8" s="81">
        <v>1750</v>
      </c>
      <c r="Q8" s="85">
        <v>2100</v>
      </c>
    </row>
    <row r="9" spans="2:17" ht="12">
      <c r="B9" s="105"/>
      <c r="C9" s="106" t="s">
        <v>8</v>
      </c>
      <c r="D9" s="81"/>
      <c r="E9" s="79" t="s">
        <v>59</v>
      </c>
      <c r="F9" s="79" t="s">
        <v>59</v>
      </c>
      <c r="G9" s="18" t="s">
        <v>59</v>
      </c>
      <c r="H9" s="20" t="s">
        <v>59</v>
      </c>
      <c r="I9" s="81"/>
      <c r="J9" s="79" t="s">
        <v>59</v>
      </c>
      <c r="K9" s="81"/>
      <c r="L9" s="79" t="s">
        <v>59</v>
      </c>
      <c r="M9" s="79" t="s">
        <v>59</v>
      </c>
      <c r="N9" s="18" t="s">
        <v>59</v>
      </c>
      <c r="O9" s="18" t="s">
        <v>59</v>
      </c>
      <c r="P9" s="81"/>
      <c r="Q9" s="79" t="s">
        <v>59</v>
      </c>
    </row>
    <row r="10" spans="2:17" ht="12">
      <c r="B10" s="105"/>
      <c r="C10" s="106" t="s">
        <v>9</v>
      </c>
      <c r="D10" s="81"/>
      <c r="E10" s="79" t="s">
        <v>59</v>
      </c>
      <c r="F10" s="79" t="s">
        <v>59</v>
      </c>
      <c r="G10" s="18" t="s">
        <v>59</v>
      </c>
      <c r="H10" s="20" t="s">
        <v>59</v>
      </c>
      <c r="I10" s="81"/>
      <c r="J10" s="79" t="s">
        <v>59</v>
      </c>
      <c r="K10" s="81"/>
      <c r="L10" s="79" t="s">
        <v>59</v>
      </c>
      <c r="M10" s="79" t="s">
        <v>59</v>
      </c>
      <c r="N10" s="18" t="s">
        <v>59</v>
      </c>
      <c r="O10" s="18" t="s">
        <v>59</v>
      </c>
      <c r="P10" s="81"/>
      <c r="Q10" s="79" t="s">
        <v>59</v>
      </c>
    </row>
    <row r="11" spans="2:17" ht="12">
      <c r="B11" s="105"/>
      <c r="C11" s="106" t="s">
        <v>10</v>
      </c>
      <c r="D11" s="81"/>
      <c r="E11" s="85">
        <v>11400</v>
      </c>
      <c r="F11" s="79" t="s">
        <v>59</v>
      </c>
      <c r="G11" s="18" t="s">
        <v>59</v>
      </c>
      <c r="H11" s="20" t="s">
        <v>59</v>
      </c>
      <c r="I11" s="81"/>
      <c r="J11" s="85">
        <v>11400</v>
      </c>
      <c r="K11" s="81"/>
      <c r="L11" s="85">
        <v>560</v>
      </c>
      <c r="M11" s="79" t="s">
        <v>59</v>
      </c>
      <c r="N11" s="18" t="s">
        <v>59</v>
      </c>
      <c r="O11" s="18" t="s">
        <v>59</v>
      </c>
      <c r="P11" s="81"/>
      <c r="Q11" s="85">
        <v>560</v>
      </c>
    </row>
    <row r="12" spans="2:17" ht="12">
      <c r="B12" s="105"/>
      <c r="C12" s="106" t="s">
        <v>11</v>
      </c>
      <c r="D12" s="81"/>
      <c r="E12" s="79" t="s">
        <v>59</v>
      </c>
      <c r="F12" s="79" t="s">
        <v>59</v>
      </c>
      <c r="G12" s="18" t="s">
        <v>59</v>
      </c>
      <c r="H12" s="20" t="s">
        <v>59</v>
      </c>
      <c r="I12" s="81"/>
      <c r="J12" s="79" t="s">
        <v>59</v>
      </c>
      <c r="K12" s="81"/>
      <c r="L12" s="79" t="s">
        <v>59</v>
      </c>
      <c r="M12" s="79" t="s">
        <v>59</v>
      </c>
      <c r="N12" s="18" t="s">
        <v>59</v>
      </c>
      <c r="O12" s="18" t="s">
        <v>59</v>
      </c>
      <c r="P12" s="81"/>
      <c r="Q12" s="79" t="s">
        <v>59</v>
      </c>
    </row>
    <row r="13" spans="2:17" ht="12">
      <c r="B13" s="105"/>
      <c r="C13" s="106" t="s">
        <v>12</v>
      </c>
      <c r="D13" s="81">
        <v>12060</v>
      </c>
      <c r="E13" s="85">
        <v>29940</v>
      </c>
      <c r="F13" s="79" t="s">
        <v>59</v>
      </c>
      <c r="G13" s="18" t="s">
        <v>59</v>
      </c>
      <c r="H13" s="20" t="s">
        <v>59</v>
      </c>
      <c r="I13" s="81">
        <v>12060</v>
      </c>
      <c r="J13" s="85">
        <v>29940</v>
      </c>
      <c r="K13" s="81">
        <v>330</v>
      </c>
      <c r="L13" s="85">
        <v>465</v>
      </c>
      <c r="M13" s="79" t="s">
        <v>59</v>
      </c>
      <c r="N13" s="18" t="s">
        <v>59</v>
      </c>
      <c r="O13" s="18" t="s">
        <v>59</v>
      </c>
      <c r="P13" s="81">
        <v>330</v>
      </c>
      <c r="Q13" s="85">
        <v>465</v>
      </c>
    </row>
    <row r="14" spans="2:17" ht="12">
      <c r="B14" s="105"/>
      <c r="C14" s="106" t="s">
        <v>13</v>
      </c>
      <c r="D14" s="81"/>
      <c r="E14" s="85">
        <v>6703</v>
      </c>
      <c r="F14" s="79" t="s">
        <v>59</v>
      </c>
      <c r="G14" s="18" t="s">
        <v>59</v>
      </c>
      <c r="H14" s="20" t="s">
        <v>59</v>
      </c>
      <c r="I14" s="81"/>
      <c r="J14" s="85">
        <v>6703</v>
      </c>
      <c r="K14" s="81"/>
      <c r="L14" s="85">
        <v>277</v>
      </c>
      <c r="M14" s="79" t="s">
        <v>59</v>
      </c>
      <c r="N14" s="18" t="s">
        <v>59</v>
      </c>
      <c r="O14" s="18" t="s">
        <v>59</v>
      </c>
      <c r="P14" s="81"/>
      <c r="Q14" s="85">
        <v>277</v>
      </c>
    </row>
    <row r="15" spans="2:17" ht="12">
      <c r="B15" s="105"/>
      <c r="C15" s="106" t="s">
        <v>14</v>
      </c>
      <c r="D15" s="81"/>
      <c r="E15" s="85">
        <v>1567</v>
      </c>
      <c r="F15" s="79" t="s">
        <v>59</v>
      </c>
      <c r="G15" s="18" t="s">
        <v>59</v>
      </c>
      <c r="H15" s="20" t="s">
        <v>59</v>
      </c>
      <c r="I15" s="81"/>
      <c r="J15" s="85">
        <v>1567</v>
      </c>
      <c r="K15" s="81"/>
      <c r="L15" s="85">
        <v>353</v>
      </c>
      <c r="M15" s="79" t="s">
        <v>59</v>
      </c>
      <c r="N15" s="18" t="s">
        <v>59</v>
      </c>
      <c r="O15" s="18" t="s">
        <v>59</v>
      </c>
      <c r="P15" s="81"/>
      <c r="Q15" s="85">
        <v>353</v>
      </c>
    </row>
    <row r="16" spans="2:17" ht="12">
      <c r="B16" s="105"/>
      <c r="C16" s="106" t="s">
        <v>45</v>
      </c>
      <c r="D16" s="81"/>
      <c r="E16" s="85">
        <v>170</v>
      </c>
      <c r="F16" s="79" t="s">
        <v>59</v>
      </c>
      <c r="G16" s="18" t="s">
        <v>59</v>
      </c>
      <c r="H16" s="20" t="s">
        <v>59</v>
      </c>
      <c r="I16" s="81"/>
      <c r="J16" s="85">
        <v>170</v>
      </c>
      <c r="K16" s="81"/>
      <c r="L16" s="85">
        <v>23</v>
      </c>
      <c r="M16" s="79" t="s">
        <v>59</v>
      </c>
      <c r="N16" s="18" t="s">
        <v>59</v>
      </c>
      <c r="O16" s="18" t="s">
        <v>59</v>
      </c>
      <c r="P16" s="81"/>
      <c r="Q16" s="85">
        <v>23</v>
      </c>
    </row>
    <row r="17" spans="2:17" ht="12">
      <c r="B17" s="105"/>
      <c r="C17" s="106" t="s">
        <v>15</v>
      </c>
      <c r="D17" s="81">
        <v>370</v>
      </c>
      <c r="E17" s="85">
        <v>2625</v>
      </c>
      <c r="F17" s="79" t="s">
        <v>59</v>
      </c>
      <c r="G17" s="18" t="s">
        <v>59</v>
      </c>
      <c r="H17" s="20" t="s">
        <v>59</v>
      </c>
      <c r="I17" s="81">
        <v>370</v>
      </c>
      <c r="J17" s="85">
        <v>2625</v>
      </c>
      <c r="K17" s="81">
        <v>1185</v>
      </c>
      <c r="L17" s="85">
        <v>10310</v>
      </c>
      <c r="M17" s="79" t="s">
        <v>59</v>
      </c>
      <c r="N17" s="18" t="s">
        <v>59</v>
      </c>
      <c r="O17" s="18" t="s">
        <v>59</v>
      </c>
      <c r="P17" s="81">
        <v>1185</v>
      </c>
      <c r="Q17" s="85">
        <v>10310</v>
      </c>
    </row>
    <row r="18" spans="2:17" ht="12">
      <c r="B18" s="105"/>
      <c r="C18" s="106" t="s">
        <v>16</v>
      </c>
      <c r="D18" s="81"/>
      <c r="E18" s="85">
        <v>11600</v>
      </c>
      <c r="F18" s="79" t="s">
        <v>59</v>
      </c>
      <c r="G18" s="18" t="s">
        <v>59</v>
      </c>
      <c r="H18" s="20" t="s">
        <v>59</v>
      </c>
      <c r="I18" s="81"/>
      <c r="J18" s="85">
        <v>11600</v>
      </c>
      <c r="K18" s="90" t="s">
        <v>49</v>
      </c>
      <c r="L18" s="85">
        <v>100</v>
      </c>
      <c r="M18" s="79" t="s">
        <v>59</v>
      </c>
      <c r="N18" s="18" t="s">
        <v>59</v>
      </c>
      <c r="O18" s="18" t="s">
        <v>59</v>
      </c>
      <c r="P18" s="90" t="s">
        <v>49</v>
      </c>
      <c r="Q18" s="85">
        <v>100</v>
      </c>
    </row>
    <row r="19" spans="2:17" ht="12">
      <c r="B19" s="105"/>
      <c r="C19" s="106" t="s">
        <v>17</v>
      </c>
      <c r="D19" s="81"/>
      <c r="E19" s="85">
        <v>2280</v>
      </c>
      <c r="F19" s="79" t="s">
        <v>59</v>
      </c>
      <c r="G19" s="18" t="s">
        <v>59</v>
      </c>
      <c r="H19" s="20" t="s">
        <v>59</v>
      </c>
      <c r="I19" s="81"/>
      <c r="J19" s="85">
        <v>2280</v>
      </c>
      <c r="K19" s="81"/>
      <c r="L19" s="85">
        <v>133</v>
      </c>
      <c r="M19" s="79" t="s">
        <v>59</v>
      </c>
      <c r="N19" s="18" t="s">
        <v>59</v>
      </c>
      <c r="O19" s="18" t="s">
        <v>59</v>
      </c>
      <c r="P19" s="81"/>
      <c r="Q19" s="85">
        <v>133</v>
      </c>
    </row>
    <row r="20" spans="2:17" ht="12">
      <c r="B20" s="105"/>
      <c r="C20" s="106" t="s">
        <v>18</v>
      </c>
      <c r="D20" s="81"/>
      <c r="E20" s="85">
        <v>45650</v>
      </c>
      <c r="F20" s="79" t="s">
        <v>59</v>
      </c>
      <c r="G20" s="18" t="s">
        <v>59</v>
      </c>
      <c r="H20" s="20" t="s">
        <v>59</v>
      </c>
      <c r="I20" s="81"/>
      <c r="J20" s="85">
        <v>45650</v>
      </c>
      <c r="K20" s="81"/>
      <c r="L20" s="85">
        <v>2307</v>
      </c>
      <c r="M20" s="79" t="s">
        <v>59</v>
      </c>
      <c r="N20" s="18" t="s">
        <v>59</v>
      </c>
      <c r="O20" s="18" t="s">
        <v>59</v>
      </c>
      <c r="P20" s="81"/>
      <c r="Q20" s="85">
        <v>2307</v>
      </c>
    </row>
    <row r="21" spans="2:17" ht="12">
      <c r="B21" s="105"/>
      <c r="C21" s="106" t="s">
        <v>19</v>
      </c>
      <c r="D21" s="81"/>
      <c r="E21" s="85">
        <v>2820</v>
      </c>
      <c r="F21" s="79" t="s">
        <v>59</v>
      </c>
      <c r="G21" s="18" t="s">
        <v>59</v>
      </c>
      <c r="H21" s="20" t="s">
        <v>59</v>
      </c>
      <c r="I21" s="81"/>
      <c r="J21" s="85">
        <v>2820</v>
      </c>
      <c r="K21" s="81"/>
      <c r="L21" s="85">
        <v>1005</v>
      </c>
      <c r="M21" s="79" t="s">
        <v>59</v>
      </c>
      <c r="N21" s="18" t="s">
        <v>59</v>
      </c>
      <c r="O21" s="18" t="s">
        <v>59</v>
      </c>
      <c r="P21" s="81"/>
      <c r="Q21" s="85">
        <v>1005</v>
      </c>
    </row>
    <row r="22" spans="2:17" ht="12">
      <c r="B22" s="105"/>
      <c r="C22" s="106" t="s">
        <v>20</v>
      </c>
      <c r="D22" s="81"/>
      <c r="E22" s="85">
        <v>50</v>
      </c>
      <c r="F22" s="79" t="s">
        <v>59</v>
      </c>
      <c r="G22" s="18" t="s">
        <v>59</v>
      </c>
      <c r="H22" s="20" t="s">
        <v>59</v>
      </c>
      <c r="I22" s="81"/>
      <c r="J22" s="85">
        <v>50</v>
      </c>
      <c r="K22" s="81"/>
      <c r="L22" s="85">
        <v>40</v>
      </c>
      <c r="M22" s="79" t="s">
        <v>59</v>
      </c>
      <c r="N22" s="18" t="s">
        <v>59</v>
      </c>
      <c r="O22" s="18" t="s">
        <v>59</v>
      </c>
      <c r="P22" s="81"/>
      <c r="Q22" s="85">
        <v>40</v>
      </c>
    </row>
    <row r="23" spans="2:17" ht="12">
      <c r="B23" s="105"/>
      <c r="C23" s="106" t="s">
        <v>21</v>
      </c>
      <c r="D23" s="81"/>
      <c r="E23" s="85">
        <v>285150</v>
      </c>
      <c r="F23" s="79" t="s">
        <v>59</v>
      </c>
      <c r="G23" s="18" t="s">
        <v>59</v>
      </c>
      <c r="H23" s="20" t="s">
        <v>59</v>
      </c>
      <c r="I23" s="81"/>
      <c r="J23" s="85">
        <v>285150</v>
      </c>
      <c r="K23" s="81"/>
      <c r="L23" s="85">
        <v>1814</v>
      </c>
      <c r="M23" s="79" t="s">
        <v>59</v>
      </c>
      <c r="N23" s="18" t="s">
        <v>59</v>
      </c>
      <c r="O23" s="18" t="s">
        <v>59</v>
      </c>
      <c r="P23" s="81"/>
      <c r="Q23" s="85">
        <v>1814</v>
      </c>
    </row>
    <row r="24" ht="12">
      <c r="C24" s="1" t="s">
        <v>50</v>
      </c>
    </row>
    <row r="25" s="4" customFormat="1" ht="10.5"/>
  </sheetData>
  <mergeCells count="9">
    <mergeCell ref="I4:J4"/>
    <mergeCell ref="K4:L4"/>
    <mergeCell ref="D3:J3"/>
    <mergeCell ref="K3:Q3"/>
    <mergeCell ref="P4:Q4"/>
    <mergeCell ref="B7:C7"/>
    <mergeCell ref="B3:C3"/>
    <mergeCell ref="B4:C4"/>
    <mergeCell ref="D4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11.125" style="1" customWidth="1"/>
    <col min="4" max="4" width="4.625" style="1" customWidth="1"/>
    <col min="5" max="5" width="6.75390625" style="1" bestFit="1" customWidth="1"/>
    <col min="6" max="7" width="4.625" style="1" customWidth="1"/>
    <col min="8" max="9" width="6.75390625" style="1" bestFit="1" customWidth="1"/>
    <col min="10" max="10" width="5.75390625" style="1" bestFit="1" customWidth="1"/>
    <col min="11" max="11" width="5.00390625" style="1" bestFit="1" customWidth="1"/>
    <col min="12" max="12" width="6.625" style="1" bestFit="1" customWidth="1"/>
    <col min="13" max="17" width="6.375" style="1" customWidth="1"/>
    <col min="18" max="18" width="10.75390625" style="1" bestFit="1" customWidth="1"/>
    <col min="19" max="19" width="8.75390625" style="1" bestFit="1" customWidth="1"/>
    <col min="20" max="20" width="9.75390625" style="1" bestFit="1" customWidth="1"/>
    <col min="21" max="21" width="8.625" style="1" bestFit="1" customWidth="1"/>
    <col min="22" max="22" width="5.25390625" style="1" customWidth="1"/>
    <col min="23" max="23" width="4.875" style="1" bestFit="1" customWidth="1"/>
    <col min="24" max="24" width="4.875" style="1" customWidth="1"/>
    <col min="25" max="25" width="4.875" style="1" bestFit="1" customWidth="1"/>
    <col min="26" max="26" width="6.75390625" style="1" bestFit="1" customWidth="1"/>
    <col min="27" max="27" width="8.50390625" style="1" bestFit="1" customWidth="1"/>
    <col min="28" max="28" width="4.75390625" style="1" customWidth="1"/>
    <col min="29" max="29" width="4.875" style="1" bestFit="1" customWidth="1"/>
    <col min="30" max="30" width="4.75390625" style="1" bestFit="1" customWidth="1"/>
    <col min="31" max="31" width="6.75390625" style="1" bestFit="1" customWidth="1"/>
    <col min="32" max="32" width="8.50390625" style="1" bestFit="1" customWidth="1"/>
    <col min="33" max="33" width="4.50390625" style="1" bestFit="1" customWidth="1"/>
    <col min="34" max="35" width="4.125" style="1" bestFit="1" customWidth="1"/>
    <col min="36" max="36" width="5.125" style="1" bestFit="1" customWidth="1"/>
    <col min="37" max="37" width="4.125" style="1" bestFit="1" customWidth="1"/>
    <col min="38" max="39" width="6.50390625" style="1" bestFit="1" customWidth="1"/>
    <col min="40" max="40" width="6.875" style="1" bestFit="1" customWidth="1"/>
    <col min="41" max="41" width="7.625" style="1" bestFit="1" customWidth="1"/>
    <col min="42" max="42" width="4.75390625" style="1" bestFit="1" customWidth="1"/>
    <col min="43" max="43" width="4.375" style="1" customWidth="1"/>
    <col min="44" max="44" width="4.75390625" style="1" bestFit="1" customWidth="1"/>
    <col min="45" max="45" width="4.625" style="1" customWidth="1"/>
    <col min="46" max="47" width="9.75390625" style="1" bestFit="1" customWidth="1"/>
    <col min="48" max="51" width="4.875" style="1" bestFit="1" customWidth="1"/>
    <col min="52" max="52" width="10.50390625" style="1" bestFit="1" customWidth="1"/>
    <col min="53" max="53" width="12.75390625" style="1" customWidth="1"/>
    <col min="54" max="57" width="4.75390625" style="1" bestFit="1" customWidth="1"/>
    <col min="58" max="58" width="9.75390625" style="1" bestFit="1" customWidth="1"/>
    <col min="59" max="59" width="9.00390625" style="1" customWidth="1"/>
    <col min="60" max="63" width="4.75390625" style="1" bestFit="1" customWidth="1"/>
    <col min="64" max="64" width="9.75390625" style="1" bestFit="1" customWidth="1"/>
    <col min="65" max="16384" width="9.00390625" style="1" customWidth="1"/>
  </cols>
  <sheetData>
    <row r="1" spans="2:3" s="3" customFormat="1" ht="14.25">
      <c r="B1" s="3" t="s">
        <v>63</v>
      </c>
      <c r="C1" s="26"/>
    </row>
    <row r="2" spans="2:12" ht="12">
      <c r="B2" s="2" t="s">
        <v>51</v>
      </c>
      <c r="C2" s="4"/>
      <c r="L2" s="4"/>
    </row>
    <row r="3" spans="2:39" ht="12" customHeight="1">
      <c r="B3" s="112"/>
      <c r="C3" s="113"/>
      <c r="D3" s="127" t="s">
        <v>1</v>
      </c>
      <c r="E3" s="127"/>
      <c r="F3" s="127"/>
      <c r="G3" s="127"/>
      <c r="H3" s="127"/>
      <c r="I3" s="128"/>
      <c r="J3" s="126" t="s">
        <v>29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8"/>
    </row>
    <row r="4" spans="2:39" ht="12" customHeight="1">
      <c r="B4" s="29"/>
      <c r="C4" s="30"/>
      <c r="D4" s="141" t="s">
        <v>22</v>
      </c>
      <c r="E4" s="110"/>
      <c r="F4" s="141" t="s">
        <v>25</v>
      </c>
      <c r="G4" s="110"/>
      <c r="H4" s="141" t="s">
        <v>47</v>
      </c>
      <c r="I4" s="110"/>
      <c r="J4" s="126" t="s">
        <v>52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126" t="s">
        <v>3</v>
      </c>
      <c r="W4" s="127"/>
      <c r="X4" s="127"/>
      <c r="Y4" s="127"/>
      <c r="Z4" s="127"/>
      <c r="AA4" s="128"/>
      <c r="AB4" s="134" t="s">
        <v>53</v>
      </c>
      <c r="AC4" s="134"/>
      <c r="AD4" s="134"/>
      <c r="AE4" s="134"/>
      <c r="AF4" s="134"/>
      <c r="AG4" s="109"/>
      <c r="AH4" s="133" t="s">
        <v>54</v>
      </c>
      <c r="AI4" s="134"/>
      <c r="AJ4" s="134"/>
      <c r="AK4" s="134"/>
      <c r="AL4" s="134"/>
      <c r="AM4" s="109"/>
    </row>
    <row r="5" spans="2:39" ht="12" customHeight="1">
      <c r="B5" s="114"/>
      <c r="C5" s="115"/>
      <c r="D5" s="143" t="s">
        <v>24</v>
      </c>
      <c r="E5" s="143" t="s">
        <v>23</v>
      </c>
      <c r="F5" s="143" t="s">
        <v>24</v>
      </c>
      <c r="G5" s="143" t="s">
        <v>23</v>
      </c>
      <c r="H5" s="143" t="s">
        <v>24</v>
      </c>
      <c r="I5" s="143" t="s">
        <v>23</v>
      </c>
      <c r="J5" s="126" t="s">
        <v>22</v>
      </c>
      <c r="K5" s="127"/>
      <c r="L5" s="127"/>
      <c r="M5" s="128"/>
      <c r="N5" s="126" t="s">
        <v>25</v>
      </c>
      <c r="O5" s="127"/>
      <c r="P5" s="127"/>
      <c r="Q5" s="128"/>
      <c r="R5" s="141" t="s">
        <v>27</v>
      </c>
      <c r="S5" s="110"/>
      <c r="T5" s="141" t="s">
        <v>2</v>
      </c>
      <c r="U5" s="110"/>
      <c r="V5" s="141" t="s">
        <v>22</v>
      </c>
      <c r="W5" s="110"/>
      <c r="X5" s="141" t="s">
        <v>25</v>
      </c>
      <c r="Y5" s="110"/>
      <c r="Z5" s="138" t="s">
        <v>27</v>
      </c>
      <c r="AA5" s="138" t="s">
        <v>2</v>
      </c>
      <c r="AB5" s="127" t="s">
        <v>22</v>
      </c>
      <c r="AC5" s="128"/>
      <c r="AD5" s="126" t="s">
        <v>25</v>
      </c>
      <c r="AE5" s="128"/>
      <c r="AF5" s="110" t="s">
        <v>27</v>
      </c>
      <c r="AG5" s="110" t="s">
        <v>2</v>
      </c>
      <c r="AH5" s="126" t="s">
        <v>22</v>
      </c>
      <c r="AI5" s="128"/>
      <c r="AJ5" s="126" t="s">
        <v>25</v>
      </c>
      <c r="AK5" s="128"/>
      <c r="AL5" s="110" t="s">
        <v>27</v>
      </c>
      <c r="AM5" s="110" t="s">
        <v>2</v>
      </c>
    </row>
    <row r="6" spans="2:39" ht="24" customHeight="1">
      <c r="B6" s="116"/>
      <c r="C6" s="117"/>
      <c r="D6" s="143"/>
      <c r="E6" s="143"/>
      <c r="F6" s="143"/>
      <c r="G6" s="143"/>
      <c r="H6" s="143"/>
      <c r="I6" s="143"/>
      <c r="J6" s="141" t="s">
        <v>26</v>
      </c>
      <c r="K6" s="110"/>
      <c r="L6" s="141" t="s">
        <v>23</v>
      </c>
      <c r="M6" s="110"/>
      <c r="N6" s="141" t="s">
        <v>26</v>
      </c>
      <c r="O6" s="110"/>
      <c r="P6" s="141" t="s">
        <v>23</v>
      </c>
      <c r="Q6" s="110"/>
      <c r="R6" s="142"/>
      <c r="S6" s="135"/>
      <c r="T6" s="142"/>
      <c r="U6" s="135"/>
      <c r="V6" s="11" t="s">
        <v>26</v>
      </c>
      <c r="W6" s="11" t="s">
        <v>23</v>
      </c>
      <c r="X6" s="11" t="s">
        <v>26</v>
      </c>
      <c r="Y6" s="11" t="s">
        <v>23</v>
      </c>
      <c r="Z6" s="139"/>
      <c r="AA6" s="139"/>
      <c r="AB6" s="67" t="s">
        <v>26</v>
      </c>
      <c r="AC6" s="67" t="s">
        <v>23</v>
      </c>
      <c r="AD6" s="67" t="s">
        <v>26</v>
      </c>
      <c r="AE6" s="67" t="s">
        <v>23</v>
      </c>
      <c r="AF6" s="135"/>
      <c r="AG6" s="135"/>
      <c r="AH6" s="67" t="s">
        <v>26</v>
      </c>
      <c r="AI6" s="67" t="s">
        <v>23</v>
      </c>
      <c r="AJ6" s="67" t="s">
        <v>26</v>
      </c>
      <c r="AK6" s="67" t="s">
        <v>23</v>
      </c>
      <c r="AL6" s="135"/>
      <c r="AM6" s="135"/>
    </row>
    <row r="7" spans="2:39" ht="12" customHeight="1">
      <c r="B7" s="27"/>
      <c r="C7" s="28"/>
      <c r="D7" s="6"/>
      <c r="E7" s="6"/>
      <c r="F7" s="6"/>
      <c r="G7" s="6"/>
      <c r="I7" s="100"/>
      <c r="J7" s="92"/>
      <c r="K7" s="93"/>
      <c r="L7" s="136"/>
      <c r="M7" s="137"/>
      <c r="N7" s="136"/>
      <c r="O7" s="137"/>
      <c r="P7" s="136" t="s">
        <v>4</v>
      </c>
      <c r="Q7" s="137"/>
      <c r="R7" s="131"/>
      <c r="S7" s="132"/>
      <c r="T7" s="140"/>
      <c r="U7" s="132"/>
      <c r="V7" s="6"/>
      <c r="W7" s="6"/>
      <c r="Y7" s="6"/>
      <c r="Z7" s="6"/>
      <c r="AA7" s="13" t="s">
        <v>35</v>
      </c>
      <c r="AB7" s="95"/>
      <c r="AC7" s="93"/>
      <c r="AD7" s="95"/>
      <c r="AE7" s="96"/>
      <c r="AF7" s="98"/>
      <c r="AG7" s="87" t="s">
        <v>34</v>
      </c>
      <c r="AH7" s="95"/>
      <c r="AI7" s="93"/>
      <c r="AJ7" s="95"/>
      <c r="AK7" s="96"/>
      <c r="AL7" s="98"/>
      <c r="AM7" s="87" t="s">
        <v>34</v>
      </c>
    </row>
    <row r="8" spans="2:39" s="2" customFormat="1" ht="12" customHeight="1">
      <c r="B8" s="144" t="s">
        <v>0</v>
      </c>
      <c r="C8" s="145"/>
      <c r="D8" s="31">
        <f aca="true" t="shared" si="0" ref="D8:M8">SUM(D9:D24)</f>
        <v>4</v>
      </c>
      <c r="E8" s="31">
        <f t="shared" si="0"/>
        <v>38</v>
      </c>
      <c r="F8" s="31">
        <f t="shared" si="0"/>
        <v>334</v>
      </c>
      <c r="G8" s="31">
        <f t="shared" si="0"/>
        <v>593</v>
      </c>
      <c r="H8" s="31">
        <f>SUM(D8,F8)</f>
        <v>338</v>
      </c>
      <c r="I8" s="32">
        <f>SUM(E8,G8)</f>
        <v>631</v>
      </c>
      <c r="J8" s="61">
        <v>1</v>
      </c>
      <c r="K8" s="60">
        <f t="shared" si="0"/>
        <v>4</v>
      </c>
      <c r="L8" s="59">
        <v>5</v>
      </c>
      <c r="M8" s="60">
        <f t="shared" si="0"/>
        <v>38</v>
      </c>
      <c r="N8" s="59">
        <v>61</v>
      </c>
      <c r="O8" s="58">
        <f>SUM(O9:O24)</f>
        <v>279</v>
      </c>
      <c r="P8" s="63">
        <v>86</v>
      </c>
      <c r="Q8" s="58">
        <f>SUM(Q9:Q24)</f>
        <v>522</v>
      </c>
      <c r="R8" s="62">
        <v>39761</v>
      </c>
      <c r="S8" s="7">
        <f>SUM(S9:S24)</f>
        <v>246996</v>
      </c>
      <c r="T8" s="62">
        <v>3265</v>
      </c>
      <c r="U8" s="7">
        <f>SUM(U9:U24)</f>
        <v>18788</v>
      </c>
      <c r="V8" s="34" t="s">
        <v>31</v>
      </c>
      <c r="W8" s="31" t="s">
        <v>31</v>
      </c>
      <c r="X8" s="31">
        <f aca="true" t="shared" si="1" ref="X8:AG8">SUM(X9:X24)</f>
        <v>30</v>
      </c>
      <c r="Y8" s="31">
        <f t="shared" si="1"/>
        <v>45</v>
      </c>
      <c r="Z8" s="31">
        <f t="shared" si="1"/>
        <v>40</v>
      </c>
      <c r="AA8" s="32">
        <f t="shared" si="1"/>
        <v>10000</v>
      </c>
      <c r="AB8" s="66">
        <f t="shared" si="1"/>
        <v>2</v>
      </c>
      <c r="AC8" s="7">
        <f t="shared" si="1"/>
        <v>32</v>
      </c>
      <c r="AD8" s="66" t="s">
        <v>32</v>
      </c>
      <c r="AE8" s="57" t="s">
        <v>32</v>
      </c>
      <c r="AF8" s="68">
        <f t="shared" si="1"/>
        <v>105000</v>
      </c>
      <c r="AG8" s="58">
        <f t="shared" si="1"/>
        <v>346</v>
      </c>
      <c r="AH8" s="66" t="s">
        <v>55</v>
      </c>
      <c r="AI8" s="7" t="s">
        <v>55</v>
      </c>
      <c r="AJ8" s="66">
        <f>SUM(AJ9:AJ24)</f>
        <v>2</v>
      </c>
      <c r="AK8" s="7">
        <f>SUM(AK9:AK24)</f>
        <v>3</v>
      </c>
      <c r="AL8" s="68">
        <f>SUM(AL9:AL24)</f>
        <v>250</v>
      </c>
      <c r="AM8" s="60">
        <f>SUM(AM9:AM24)</f>
        <v>11</v>
      </c>
    </row>
    <row r="9" spans="2:39" ht="12" customHeight="1">
      <c r="B9" s="105"/>
      <c r="C9" s="106" t="s">
        <v>7</v>
      </c>
      <c r="D9" s="8" t="s">
        <v>32</v>
      </c>
      <c r="E9" s="8" t="s">
        <v>32</v>
      </c>
      <c r="F9" s="5">
        <v>24</v>
      </c>
      <c r="G9" s="5">
        <v>46</v>
      </c>
      <c r="H9" s="5">
        <f aca="true" t="shared" si="2" ref="H9:H24">SUM(D9,F9)</f>
        <v>24</v>
      </c>
      <c r="I9" s="14">
        <f aca="true" t="shared" si="3" ref="I9:I24">SUM(E9,G9)</f>
        <v>46</v>
      </c>
      <c r="J9" s="47"/>
      <c r="K9" s="8" t="s">
        <v>32</v>
      </c>
      <c r="L9" s="49"/>
      <c r="M9" s="8" t="s">
        <v>32</v>
      </c>
      <c r="N9" s="49">
        <v>24</v>
      </c>
      <c r="O9" s="48">
        <v>24</v>
      </c>
      <c r="P9" s="47">
        <v>46</v>
      </c>
      <c r="Q9" s="48">
        <v>46</v>
      </c>
      <c r="R9" s="47">
        <v>27331</v>
      </c>
      <c r="S9" s="8">
        <v>27331</v>
      </c>
      <c r="T9" s="49">
        <v>1750</v>
      </c>
      <c r="U9" s="8">
        <v>2100</v>
      </c>
      <c r="V9" s="34" t="s">
        <v>56</v>
      </c>
      <c r="W9" s="31" t="s">
        <v>56</v>
      </c>
      <c r="X9" s="31" t="s">
        <v>56</v>
      </c>
      <c r="Y9" s="33" t="s">
        <v>56</v>
      </c>
      <c r="Z9" s="33" t="s">
        <v>56</v>
      </c>
      <c r="AA9" s="35" t="s">
        <v>56</v>
      </c>
      <c r="AB9" s="66" t="s">
        <v>56</v>
      </c>
      <c r="AC9" s="7" t="s">
        <v>56</v>
      </c>
      <c r="AD9" s="69" t="s">
        <v>56</v>
      </c>
      <c r="AE9" s="74" t="s">
        <v>56</v>
      </c>
      <c r="AF9" s="66" t="s">
        <v>56</v>
      </c>
      <c r="AG9" s="57" t="s">
        <v>56</v>
      </c>
      <c r="AH9" s="66" t="s">
        <v>56</v>
      </c>
      <c r="AI9" s="7" t="s">
        <v>56</v>
      </c>
      <c r="AJ9" s="69" t="s">
        <v>56</v>
      </c>
      <c r="AK9" s="74" t="s">
        <v>56</v>
      </c>
      <c r="AL9" s="66" t="s">
        <v>56</v>
      </c>
      <c r="AM9" s="7" t="s">
        <v>56</v>
      </c>
    </row>
    <row r="10" spans="2:39" s="2" customFormat="1" ht="12" customHeight="1">
      <c r="B10" s="105"/>
      <c r="C10" s="106" t="s">
        <v>8</v>
      </c>
      <c r="D10" s="8" t="s">
        <v>32</v>
      </c>
      <c r="E10" s="8" t="s">
        <v>32</v>
      </c>
      <c r="F10" s="5" t="s">
        <v>32</v>
      </c>
      <c r="G10" s="5" t="s">
        <v>32</v>
      </c>
      <c r="H10" s="5" t="s">
        <v>32</v>
      </c>
      <c r="I10" s="14" t="s">
        <v>32</v>
      </c>
      <c r="J10" s="37"/>
      <c r="K10" s="8" t="s">
        <v>32</v>
      </c>
      <c r="L10" s="38"/>
      <c r="M10" s="8" t="s">
        <v>32</v>
      </c>
      <c r="N10" s="38"/>
      <c r="O10" s="8" t="s">
        <v>32</v>
      </c>
      <c r="P10" s="37"/>
      <c r="Q10" s="8" t="s">
        <v>32</v>
      </c>
      <c r="R10" s="37"/>
      <c r="S10" s="8" t="s">
        <v>32</v>
      </c>
      <c r="T10" s="38"/>
      <c r="U10" s="60" t="s">
        <v>31</v>
      </c>
      <c r="V10" s="34" t="s">
        <v>56</v>
      </c>
      <c r="W10" s="31" t="s">
        <v>56</v>
      </c>
      <c r="X10" s="31" t="s">
        <v>56</v>
      </c>
      <c r="Y10" s="33" t="s">
        <v>56</v>
      </c>
      <c r="Z10" s="33" t="s">
        <v>56</v>
      </c>
      <c r="AA10" s="35" t="s">
        <v>56</v>
      </c>
      <c r="AB10" s="66" t="s">
        <v>56</v>
      </c>
      <c r="AC10" s="7" t="s">
        <v>56</v>
      </c>
      <c r="AD10" s="36" t="s">
        <v>56</v>
      </c>
      <c r="AE10" s="73" t="s">
        <v>56</v>
      </c>
      <c r="AF10" s="66" t="s">
        <v>56</v>
      </c>
      <c r="AG10" s="57" t="s">
        <v>56</v>
      </c>
      <c r="AH10" s="66" t="s">
        <v>56</v>
      </c>
      <c r="AI10" s="7" t="s">
        <v>56</v>
      </c>
      <c r="AJ10" s="36" t="s">
        <v>56</v>
      </c>
      <c r="AK10" s="73" t="s">
        <v>56</v>
      </c>
      <c r="AL10" s="66" t="s">
        <v>56</v>
      </c>
      <c r="AM10" s="7" t="s">
        <v>56</v>
      </c>
    </row>
    <row r="11" spans="2:39" ht="12" customHeight="1">
      <c r="B11" s="105"/>
      <c r="C11" s="106" t="s">
        <v>9</v>
      </c>
      <c r="D11" s="8" t="s">
        <v>32</v>
      </c>
      <c r="E11" s="8" t="s">
        <v>32</v>
      </c>
      <c r="F11" s="9" t="s">
        <v>32</v>
      </c>
      <c r="G11" s="9" t="s">
        <v>32</v>
      </c>
      <c r="H11" s="5" t="s">
        <v>32</v>
      </c>
      <c r="I11" s="14" t="s">
        <v>32</v>
      </c>
      <c r="J11" s="50"/>
      <c r="K11" s="8" t="s">
        <v>32</v>
      </c>
      <c r="L11" s="52"/>
      <c r="M11" s="8" t="s">
        <v>32</v>
      </c>
      <c r="N11" s="52"/>
      <c r="O11" s="8" t="s">
        <v>32</v>
      </c>
      <c r="P11" s="50"/>
      <c r="Q11" s="8" t="s">
        <v>32</v>
      </c>
      <c r="R11" s="50"/>
      <c r="S11" s="8" t="s">
        <v>32</v>
      </c>
      <c r="T11" s="52"/>
      <c r="U11" s="103" t="s">
        <v>31</v>
      </c>
      <c r="V11" s="70" t="s">
        <v>56</v>
      </c>
      <c r="W11" s="33" t="s">
        <v>56</v>
      </c>
      <c r="X11" s="33" t="s">
        <v>56</v>
      </c>
      <c r="Y11" s="33" t="s">
        <v>56</v>
      </c>
      <c r="Z11" s="33" t="s">
        <v>56</v>
      </c>
      <c r="AA11" s="35" t="s">
        <v>56</v>
      </c>
      <c r="AB11" s="66" t="s">
        <v>56</v>
      </c>
      <c r="AC11" s="7" t="s">
        <v>56</v>
      </c>
      <c r="AD11" s="36" t="s">
        <v>56</v>
      </c>
      <c r="AE11" s="73" t="s">
        <v>56</v>
      </c>
      <c r="AF11" s="66" t="s">
        <v>56</v>
      </c>
      <c r="AG11" s="57" t="s">
        <v>56</v>
      </c>
      <c r="AH11" s="66" t="s">
        <v>56</v>
      </c>
      <c r="AI11" s="7" t="s">
        <v>56</v>
      </c>
      <c r="AJ11" s="36" t="s">
        <v>56</v>
      </c>
      <c r="AK11" s="73" t="s">
        <v>56</v>
      </c>
      <c r="AL11" s="66" t="s">
        <v>56</v>
      </c>
      <c r="AM11" s="7" t="s">
        <v>56</v>
      </c>
    </row>
    <row r="12" spans="2:39" ht="12" customHeight="1">
      <c r="B12" s="105"/>
      <c r="C12" s="106" t="s">
        <v>10</v>
      </c>
      <c r="D12" s="8" t="s">
        <v>32</v>
      </c>
      <c r="E12" s="8" t="s">
        <v>32</v>
      </c>
      <c r="F12" s="10">
        <v>4</v>
      </c>
      <c r="G12" s="10">
        <v>9</v>
      </c>
      <c r="H12" s="5">
        <f t="shared" si="2"/>
        <v>4</v>
      </c>
      <c r="I12" s="14">
        <f t="shared" si="3"/>
        <v>9</v>
      </c>
      <c r="J12" s="64"/>
      <c r="K12" s="8" t="s">
        <v>32</v>
      </c>
      <c r="L12" s="43"/>
      <c r="M12" s="8" t="s">
        <v>32</v>
      </c>
      <c r="N12" s="43"/>
      <c r="O12" s="42">
        <v>4</v>
      </c>
      <c r="P12" s="64"/>
      <c r="Q12" s="42">
        <v>9</v>
      </c>
      <c r="R12" s="64"/>
      <c r="S12" s="44">
        <v>11400</v>
      </c>
      <c r="T12" s="43"/>
      <c r="U12" s="44">
        <v>560</v>
      </c>
      <c r="V12" s="71" t="s">
        <v>56</v>
      </c>
      <c r="W12" s="72" t="s">
        <v>56</v>
      </c>
      <c r="X12" s="72" t="s">
        <v>56</v>
      </c>
      <c r="Y12" s="33" t="s">
        <v>56</v>
      </c>
      <c r="Z12" s="33" t="s">
        <v>56</v>
      </c>
      <c r="AA12" s="35" t="s">
        <v>56</v>
      </c>
      <c r="AB12" s="66" t="s">
        <v>56</v>
      </c>
      <c r="AC12" s="7" t="s">
        <v>56</v>
      </c>
      <c r="AD12" s="36" t="s">
        <v>56</v>
      </c>
      <c r="AE12" s="73" t="s">
        <v>56</v>
      </c>
      <c r="AF12" s="66" t="s">
        <v>56</v>
      </c>
      <c r="AG12" s="57" t="s">
        <v>56</v>
      </c>
      <c r="AH12" s="66" t="s">
        <v>56</v>
      </c>
      <c r="AI12" s="7" t="s">
        <v>56</v>
      </c>
      <c r="AJ12" s="36" t="s">
        <v>56</v>
      </c>
      <c r="AK12" s="73" t="s">
        <v>56</v>
      </c>
      <c r="AL12" s="66" t="s">
        <v>56</v>
      </c>
      <c r="AM12" s="7" t="s">
        <v>56</v>
      </c>
    </row>
    <row r="13" spans="2:39" ht="12" customHeight="1">
      <c r="B13" s="105"/>
      <c r="C13" s="106" t="s">
        <v>11</v>
      </c>
      <c r="D13" s="8" t="s">
        <v>32</v>
      </c>
      <c r="E13" s="8" t="s">
        <v>32</v>
      </c>
      <c r="F13" s="10" t="s">
        <v>32</v>
      </c>
      <c r="G13" s="10" t="s">
        <v>32</v>
      </c>
      <c r="H13" s="5" t="s">
        <v>32</v>
      </c>
      <c r="I13" s="14" t="s">
        <v>32</v>
      </c>
      <c r="J13" s="65"/>
      <c r="K13" s="8" t="s">
        <v>32</v>
      </c>
      <c r="L13" s="54"/>
      <c r="M13" s="8" t="s">
        <v>32</v>
      </c>
      <c r="N13" s="54"/>
      <c r="O13" s="8" t="s">
        <v>32</v>
      </c>
      <c r="P13" s="65"/>
      <c r="Q13" s="8" t="s">
        <v>32</v>
      </c>
      <c r="R13" s="65"/>
      <c r="S13" s="8" t="s">
        <v>32</v>
      </c>
      <c r="T13" s="54"/>
      <c r="U13" s="104" t="s">
        <v>56</v>
      </c>
      <c r="V13" s="71" t="s">
        <v>56</v>
      </c>
      <c r="W13" s="72" t="s">
        <v>56</v>
      </c>
      <c r="X13" s="72" t="s">
        <v>56</v>
      </c>
      <c r="Y13" s="33" t="s">
        <v>56</v>
      </c>
      <c r="Z13" s="33" t="s">
        <v>56</v>
      </c>
      <c r="AA13" s="35" t="s">
        <v>56</v>
      </c>
      <c r="AB13" s="66" t="s">
        <v>56</v>
      </c>
      <c r="AC13" s="7" t="s">
        <v>56</v>
      </c>
      <c r="AD13" s="36" t="s">
        <v>56</v>
      </c>
      <c r="AE13" s="73" t="s">
        <v>56</v>
      </c>
      <c r="AF13" s="66" t="s">
        <v>56</v>
      </c>
      <c r="AG13" s="57" t="s">
        <v>56</v>
      </c>
      <c r="AH13" s="66" t="s">
        <v>56</v>
      </c>
      <c r="AI13" s="7" t="s">
        <v>56</v>
      </c>
      <c r="AJ13" s="36" t="s">
        <v>56</v>
      </c>
      <c r="AK13" s="73" t="s">
        <v>56</v>
      </c>
      <c r="AL13" s="66" t="s">
        <v>56</v>
      </c>
      <c r="AM13" s="7" t="s">
        <v>56</v>
      </c>
    </row>
    <row r="14" spans="2:39" ht="12" customHeight="1">
      <c r="B14" s="105"/>
      <c r="C14" s="106" t="s">
        <v>12</v>
      </c>
      <c r="D14" s="8">
        <v>1</v>
      </c>
      <c r="E14" s="8">
        <v>5</v>
      </c>
      <c r="F14" s="9">
        <v>73</v>
      </c>
      <c r="G14" s="9">
        <v>74</v>
      </c>
      <c r="H14" s="5">
        <f t="shared" si="2"/>
        <v>74</v>
      </c>
      <c r="I14" s="14">
        <f t="shared" si="3"/>
        <v>79</v>
      </c>
      <c r="J14" s="101">
        <v>1</v>
      </c>
      <c r="K14" s="41">
        <v>1</v>
      </c>
      <c r="L14" s="46">
        <v>5</v>
      </c>
      <c r="M14" s="41">
        <v>5</v>
      </c>
      <c r="N14" s="46">
        <v>20</v>
      </c>
      <c r="O14" s="40">
        <v>54</v>
      </c>
      <c r="P14" s="39">
        <v>21</v>
      </c>
      <c r="Q14" s="40">
        <v>55</v>
      </c>
      <c r="R14" s="39">
        <v>12060</v>
      </c>
      <c r="S14" s="41">
        <v>29940</v>
      </c>
      <c r="T14" s="39">
        <v>330</v>
      </c>
      <c r="U14" s="41">
        <v>465</v>
      </c>
      <c r="V14" s="70" t="s">
        <v>56</v>
      </c>
      <c r="W14" s="33" t="s">
        <v>56</v>
      </c>
      <c r="X14" s="33" t="s">
        <v>56</v>
      </c>
      <c r="Y14" s="33" t="s">
        <v>56</v>
      </c>
      <c r="Z14" s="33" t="s">
        <v>56</v>
      </c>
      <c r="AA14" s="35" t="s">
        <v>56</v>
      </c>
      <c r="AB14" s="66" t="s">
        <v>56</v>
      </c>
      <c r="AC14" s="7" t="s">
        <v>56</v>
      </c>
      <c r="AD14" s="36" t="s">
        <v>56</v>
      </c>
      <c r="AE14" s="73" t="s">
        <v>56</v>
      </c>
      <c r="AF14" s="66" t="s">
        <v>56</v>
      </c>
      <c r="AG14" s="57" t="s">
        <v>56</v>
      </c>
      <c r="AH14" s="66" t="s">
        <v>56</v>
      </c>
      <c r="AI14" s="7" t="s">
        <v>56</v>
      </c>
      <c r="AJ14" s="36" t="s">
        <v>56</v>
      </c>
      <c r="AK14" s="73" t="s">
        <v>56</v>
      </c>
      <c r="AL14" s="66" t="s">
        <v>56</v>
      </c>
      <c r="AM14" s="7" t="s">
        <v>56</v>
      </c>
    </row>
    <row r="15" spans="2:39" ht="12">
      <c r="B15" s="105"/>
      <c r="C15" s="106" t="s">
        <v>13</v>
      </c>
      <c r="D15" s="8" t="s">
        <v>46</v>
      </c>
      <c r="E15" s="8" t="s">
        <v>46</v>
      </c>
      <c r="F15" s="9">
        <v>25</v>
      </c>
      <c r="G15" s="9">
        <v>25</v>
      </c>
      <c r="H15" s="5">
        <f t="shared" si="2"/>
        <v>25</v>
      </c>
      <c r="I15" s="14">
        <f t="shared" si="3"/>
        <v>25</v>
      </c>
      <c r="J15" s="102"/>
      <c r="K15" s="8" t="s">
        <v>32</v>
      </c>
      <c r="L15" s="56"/>
      <c r="M15" s="8" t="s">
        <v>32</v>
      </c>
      <c r="N15" s="56"/>
      <c r="O15" s="51">
        <v>25</v>
      </c>
      <c r="P15" s="50"/>
      <c r="Q15" s="51">
        <v>25</v>
      </c>
      <c r="R15" s="50"/>
      <c r="S15" s="53">
        <v>6703</v>
      </c>
      <c r="T15" s="50"/>
      <c r="U15" s="53">
        <v>277</v>
      </c>
      <c r="V15" s="70" t="s">
        <v>56</v>
      </c>
      <c r="W15" s="33" t="s">
        <v>56</v>
      </c>
      <c r="X15" s="33" t="s">
        <v>56</v>
      </c>
      <c r="Y15" s="33" t="s">
        <v>56</v>
      </c>
      <c r="Z15" s="33" t="s">
        <v>56</v>
      </c>
      <c r="AA15" s="35" t="s">
        <v>56</v>
      </c>
      <c r="AB15" s="66" t="s">
        <v>56</v>
      </c>
      <c r="AC15" s="7" t="s">
        <v>56</v>
      </c>
      <c r="AD15" s="36" t="s">
        <v>56</v>
      </c>
      <c r="AE15" s="73" t="s">
        <v>56</v>
      </c>
      <c r="AF15" s="66" t="s">
        <v>56</v>
      </c>
      <c r="AG15" s="57" t="s">
        <v>56</v>
      </c>
      <c r="AH15" s="66" t="s">
        <v>56</v>
      </c>
      <c r="AI15" s="7" t="s">
        <v>56</v>
      </c>
      <c r="AJ15" s="36" t="s">
        <v>56</v>
      </c>
      <c r="AK15" s="73" t="s">
        <v>56</v>
      </c>
      <c r="AL15" s="66" t="s">
        <v>56</v>
      </c>
      <c r="AM15" s="7" t="s">
        <v>56</v>
      </c>
    </row>
    <row r="16" spans="2:39" ht="12">
      <c r="B16" s="105"/>
      <c r="C16" s="106" t="s">
        <v>14</v>
      </c>
      <c r="D16" s="8" t="s">
        <v>46</v>
      </c>
      <c r="E16" s="8" t="s">
        <v>46</v>
      </c>
      <c r="F16" s="9">
        <v>19</v>
      </c>
      <c r="G16" s="9">
        <v>35</v>
      </c>
      <c r="H16" s="5">
        <f t="shared" si="2"/>
        <v>19</v>
      </c>
      <c r="I16" s="14">
        <f t="shared" si="3"/>
        <v>35</v>
      </c>
      <c r="J16" s="102"/>
      <c r="K16" s="8" t="s">
        <v>32</v>
      </c>
      <c r="L16" s="56"/>
      <c r="M16" s="8" t="s">
        <v>32</v>
      </c>
      <c r="N16" s="56"/>
      <c r="O16" s="51">
        <v>19</v>
      </c>
      <c r="P16" s="50"/>
      <c r="Q16" s="51">
        <v>35</v>
      </c>
      <c r="R16" s="55"/>
      <c r="S16" s="53">
        <v>1567</v>
      </c>
      <c r="T16" s="55"/>
      <c r="U16" s="53">
        <v>353</v>
      </c>
      <c r="V16" s="70" t="s">
        <v>56</v>
      </c>
      <c r="W16" s="33" t="s">
        <v>56</v>
      </c>
      <c r="X16" s="33" t="s">
        <v>56</v>
      </c>
      <c r="Y16" s="33" t="s">
        <v>56</v>
      </c>
      <c r="Z16" s="35" t="s">
        <v>56</v>
      </c>
      <c r="AA16" s="35" t="s">
        <v>56</v>
      </c>
      <c r="AB16" s="66" t="s">
        <v>56</v>
      </c>
      <c r="AC16" s="7" t="s">
        <v>56</v>
      </c>
      <c r="AD16" s="36" t="s">
        <v>56</v>
      </c>
      <c r="AE16" s="73" t="s">
        <v>56</v>
      </c>
      <c r="AF16" s="66" t="s">
        <v>56</v>
      </c>
      <c r="AG16" s="57" t="s">
        <v>56</v>
      </c>
      <c r="AH16" s="66" t="s">
        <v>56</v>
      </c>
      <c r="AI16" s="7" t="s">
        <v>56</v>
      </c>
      <c r="AJ16" s="36" t="s">
        <v>56</v>
      </c>
      <c r="AK16" s="73" t="s">
        <v>56</v>
      </c>
      <c r="AL16" s="66" t="s">
        <v>56</v>
      </c>
      <c r="AM16" s="7" t="s">
        <v>56</v>
      </c>
    </row>
    <row r="17" spans="2:39" ht="12">
      <c r="B17" s="105"/>
      <c r="C17" s="106" t="s">
        <v>45</v>
      </c>
      <c r="D17" s="8" t="s">
        <v>46</v>
      </c>
      <c r="E17" s="8" t="s">
        <v>46</v>
      </c>
      <c r="F17" s="9">
        <v>3</v>
      </c>
      <c r="G17" s="9">
        <v>3</v>
      </c>
      <c r="H17" s="5">
        <f t="shared" si="2"/>
        <v>3</v>
      </c>
      <c r="I17" s="14">
        <f t="shared" si="3"/>
        <v>3</v>
      </c>
      <c r="J17" s="101"/>
      <c r="K17" s="8" t="s">
        <v>32</v>
      </c>
      <c r="L17" s="46"/>
      <c r="M17" s="8" t="s">
        <v>32</v>
      </c>
      <c r="N17" s="46"/>
      <c r="O17" s="40">
        <v>2</v>
      </c>
      <c r="P17" s="39"/>
      <c r="Q17" s="40">
        <v>2</v>
      </c>
      <c r="R17" s="39"/>
      <c r="S17" s="41">
        <v>20</v>
      </c>
      <c r="T17" s="39"/>
      <c r="U17" s="41">
        <v>15</v>
      </c>
      <c r="V17" s="70" t="s">
        <v>56</v>
      </c>
      <c r="W17" s="33" t="s">
        <v>56</v>
      </c>
      <c r="X17" s="33" t="s">
        <v>56</v>
      </c>
      <c r="Y17" s="33" t="s">
        <v>56</v>
      </c>
      <c r="Z17" s="33" t="s">
        <v>56</v>
      </c>
      <c r="AA17" s="35" t="s">
        <v>56</v>
      </c>
      <c r="AB17" s="66" t="s">
        <v>56</v>
      </c>
      <c r="AC17" s="7" t="s">
        <v>56</v>
      </c>
      <c r="AD17" s="36" t="s">
        <v>56</v>
      </c>
      <c r="AE17" s="73" t="s">
        <v>56</v>
      </c>
      <c r="AF17" s="66" t="s">
        <v>56</v>
      </c>
      <c r="AG17" s="57" t="s">
        <v>56</v>
      </c>
      <c r="AH17" s="66" t="s">
        <v>56</v>
      </c>
      <c r="AI17" s="7" t="s">
        <v>56</v>
      </c>
      <c r="AJ17" s="99">
        <v>1</v>
      </c>
      <c r="AK17" s="51">
        <v>1</v>
      </c>
      <c r="AL17" s="97">
        <v>150</v>
      </c>
      <c r="AM17" s="8">
        <v>8</v>
      </c>
    </row>
    <row r="18" spans="2:39" ht="12">
      <c r="B18" s="105"/>
      <c r="C18" s="106" t="s">
        <v>15</v>
      </c>
      <c r="D18" s="8">
        <v>1</v>
      </c>
      <c r="E18" s="8">
        <v>1</v>
      </c>
      <c r="F18" s="9">
        <v>70</v>
      </c>
      <c r="G18" s="9">
        <v>102</v>
      </c>
      <c r="H18" s="5">
        <f t="shared" si="2"/>
        <v>71</v>
      </c>
      <c r="I18" s="14">
        <f t="shared" si="3"/>
        <v>103</v>
      </c>
      <c r="J18" s="55"/>
      <c r="K18" s="53">
        <v>1</v>
      </c>
      <c r="L18" s="51"/>
      <c r="M18" s="53">
        <v>1</v>
      </c>
      <c r="N18" s="102">
        <v>17</v>
      </c>
      <c r="O18" s="53">
        <v>36</v>
      </c>
      <c r="P18" s="50">
        <v>19</v>
      </c>
      <c r="Q18" s="53">
        <v>53</v>
      </c>
      <c r="R18" s="50">
        <v>370</v>
      </c>
      <c r="S18" s="53">
        <v>2585</v>
      </c>
      <c r="T18" s="50">
        <v>1185</v>
      </c>
      <c r="U18" s="53">
        <v>10310</v>
      </c>
      <c r="V18" s="70" t="s">
        <v>56</v>
      </c>
      <c r="W18" s="33" t="s">
        <v>56</v>
      </c>
      <c r="X18" s="9">
        <v>30</v>
      </c>
      <c r="Y18" s="9">
        <v>45</v>
      </c>
      <c r="Z18" s="15">
        <v>40</v>
      </c>
      <c r="AA18" s="15">
        <v>10000</v>
      </c>
      <c r="AB18" s="66" t="s">
        <v>56</v>
      </c>
      <c r="AC18" s="7" t="s">
        <v>56</v>
      </c>
      <c r="AD18" s="36" t="s">
        <v>56</v>
      </c>
      <c r="AE18" s="73" t="s">
        <v>56</v>
      </c>
      <c r="AF18" s="66" t="s">
        <v>56</v>
      </c>
      <c r="AG18" s="57" t="s">
        <v>56</v>
      </c>
      <c r="AH18" s="66" t="s">
        <v>56</v>
      </c>
      <c r="AI18" s="7" t="s">
        <v>56</v>
      </c>
      <c r="AJ18" s="36" t="s">
        <v>56</v>
      </c>
      <c r="AK18" s="73" t="s">
        <v>56</v>
      </c>
      <c r="AL18" s="66" t="s">
        <v>56</v>
      </c>
      <c r="AM18" s="7" t="s">
        <v>56</v>
      </c>
    </row>
    <row r="19" spans="2:39" ht="12">
      <c r="B19" s="105"/>
      <c r="C19" s="106" t="s">
        <v>16</v>
      </c>
      <c r="D19" s="8" t="s">
        <v>32</v>
      </c>
      <c r="E19" s="8" t="s">
        <v>32</v>
      </c>
      <c r="F19" s="9">
        <v>52</v>
      </c>
      <c r="G19" s="9">
        <v>220</v>
      </c>
      <c r="H19" s="5">
        <f t="shared" si="2"/>
        <v>52</v>
      </c>
      <c r="I19" s="14">
        <f t="shared" si="3"/>
        <v>220</v>
      </c>
      <c r="J19" s="45"/>
      <c r="K19" s="8" t="s">
        <v>32</v>
      </c>
      <c r="L19" s="40"/>
      <c r="M19" s="8" t="s">
        <v>32</v>
      </c>
      <c r="N19" s="40"/>
      <c r="O19" s="40">
        <v>52</v>
      </c>
      <c r="P19" s="45"/>
      <c r="Q19" s="40">
        <v>220</v>
      </c>
      <c r="R19" s="45"/>
      <c r="S19" s="41">
        <v>11600</v>
      </c>
      <c r="T19" s="40"/>
      <c r="U19" s="41">
        <v>100</v>
      </c>
      <c r="V19" s="70" t="s">
        <v>56</v>
      </c>
      <c r="W19" s="33" t="s">
        <v>56</v>
      </c>
      <c r="X19" s="33" t="s">
        <v>56</v>
      </c>
      <c r="Y19" s="33" t="s">
        <v>56</v>
      </c>
      <c r="Z19" s="35" t="s">
        <v>56</v>
      </c>
      <c r="AA19" s="35" t="s">
        <v>56</v>
      </c>
      <c r="AB19" s="66" t="s">
        <v>56</v>
      </c>
      <c r="AC19" s="7" t="s">
        <v>56</v>
      </c>
      <c r="AD19" s="36" t="s">
        <v>56</v>
      </c>
      <c r="AE19" s="73" t="s">
        <v>56</v>
      </c>
      <c r="AF19" s="66" t="s">
        <v>56</v>
      </c>
      <c r="AG19" s="57" t="s">
        <v>56</v>
      </c>
      <c r="AH19" s="66" t="s">
        <v>56</v>
      </c>
      <c r="AI19" s="7" t="s">
        <v>56</v>
      </c>
      <c r="AJ19" s="36" t="s">
        <v>56</v>
      </c>
      <c r="AK19" s="73" t="s">
        <v>56</v>
      </c>
      <c r="AL19" s="66" t="s">
        <v>56</v>
      </c>
      <c r="AM19" s="7" t="s">
        <v>56</v>
      </c>
    </row>
    <row r="20" spans="2:39" ht="12">
      <c r="B20" s="105"/>
      <c r="C20" s="106" t="s">
        <v>17</v>
      </c>
      <c r="D20" s="8" t="s">
        <v>32</v>
      </c>
      <c r="E20" s="8" t="s">
        <v>32</v>
      </c>
      <c r="F20" s="9">
        <v>47</v>
      </c>
      <c r="G20" s="9">
        <v>54</v>
      </c>
      <c r="H20" s="5">
        <f t="shared" si="2"/>
        <v>47</v>
      </c>
      <c r="I20" s="14">
        <f t="shared" si="3"/>
        <v>54</v>
      </c>
      <c r="J20" s="55"/>
      <c r="K20" s="8" t="s">
        <v>32</v>
      </c>
      <c r="L20" s="51"/>
      <c r="M20" s="8" t="s">
        <v>32</v>
      </c>
      <c r="N20" s="51"/>
      <c r="O20" s="51">
        <v>46</v>
      </c>
      <c r="P20" s="55"/>
      <c r="Q20" s="51">
        <v>52</v>
      </c>
      <c r="R20" s="55"/>
      <c r="S20" s="53">
        <v>2180</v>
      </c>
      <c r="T20" s="51"/>
      <c r="U20" s="53">
        <v>130</v>
      </c>
      <c r="V20" s="70" t="s">
        <v>56</v>
      </c>
      <c r="W20" s="33" t="s">
        <v>56</v>
      </c>
      <c r="X20" s="33" t="s">
        <v>56</v>
      </c>
      <c r="Y20" s="33" t="s">
        <v>56</v>
      </c>
      <c r="Z20" s="33" t="s">
        <v>56</v>
      </c>
      <c r="AA20" s="35" t="s">
        <v>56</v>
      </c>
      <c r="AB20" s="66" t="s">
        <v>56</v>
      </c>
      <c r="AC20" s="7" t="s">
        <v>56</v>
      </c>
      <c r="AD20" s="36" t="s">
        <v>56</v>
      </c>
      <c r="AE20" s="73" t="s">
        <v>56</v>
      </c>
      <c r="AF20" s="66" t="s">
        <v>56</v>
      </c>
      <c r="AG20" s="57" t="s">
        <v>56</v>
      </c>
      <c r="AH20" s="66" t="s">
        <v>56</v>
      </c>
      <c r="AI20" s="7" t="s">
        <v>56</v>
      </c>
      <c r="AJ20" s="99">
        <v>1</v>
      </c>
      <c r="AK20" s="51">
        <v>2</v>
      </c>
      <c r="AL20" s="97">
        <v>100</v>
      </c>
      <c r="AM20" s="8">
        <v>3</v>
      </c>
    </row>
    <row r="21" spans="2:39" ht="12">
      <c r="B21" s="105"/>
      <c r="C21" s="106" t="s">
        <v>18</v>
      </c>
      <c r="D21" s="8" t="s">
        <v>32</v>
      </c>
      <c r="E21" s="8" t="s">
        <v>32</v>
      </c>
      <c r="F21" s="9">
        <v>5</v>
      </c>
      <c r="G21" s="9">
        <v>10</v>
      </c>
      <c r="H21" s="5">
        <f t="shared" si="2"/>
        <v>5</v>
      </c>
      <c r="I21" s="14">
        <f t="shared" si="3"/>
        <v>10</v>
      </c>
      <c r="J21" s="45"/>
      <c r="K21" s="8" t="s">
        <v>32</v>
      </c>
      <c r="L21" s="40"/>
      <c r="M21" s="8" t="s">
        <v>32</v>
      </c>
      <c r="N21" s="40"/>
      <c r="O21" s="40">
        <v>5</v>
      </c>
      <c r="P21" s="45"/>
      <c r="Q21" s="40">
        <v>10</v>
      </c>
      <c r="R21" s="45"/>
      <c r="S21" s="41">
        <v>45650</v>
      </c>
      <c r="T21" s="40"/>
      <c r="U21" s="41">
        <v>2307</v>
      </c>
      <c r="V21" s="70" t="s">
        <v>56</v>
      </c>
      <c r="W21" s="33" t="s">
        <v>56</v>
      </c>
      <c r="X21" s="33" t="s">
        <v>56</v>
      </c>
      <c r="Y21" s="33" t="s">
        <v>56</v>
      </c>
      <c r="Z21" s="33" t="s">
        <v>56</v>
      </c>
      <c r="AA21" s="35" t="s">
        <v>56</v>
      </c>
      <c r="AB21" s="66" t="s">
        <v>56</v>
      </c>
      <c r="AC21" s="7" t="s">
        <v>56</v>
      </c>
      <c r="AD21" s="36" t="s">
        <v>56</v>
      </c>
      <c r="AE21" s="73" t="s">
        <v>56</v>
      </c>
      <c r="AF21" s="66" t="s">
        <v>56</v>
      </c>
      <c r="AG21" s="57" t="s">
        <v>56</v>
      </c>
      <c r="AH21" s="66" t="s">
        <v>56</v>
      </c>
      <c r="AI21" s="7" t="s">
        <v>56</v>
      </c>
      <c r="AJ21" s="36" t="s">
        <v>56</v>
      </c>
      <c r="AK21" s="73" t="s">
        <v>56</v>
      </c>
      <c r="AL21" s="66" t="s">
        <v>56</v>
      </c>
      <c r="AM21" s="7" t="s">
        <v>56</v>
      </c>
    </row>
    <row r="22" spans="2:39" ht="12">
      <c r="B22" s="105"/>
      <c r="C22" s="106" t="s">
        <v>19</v>
      </c>
      <c r="D22" s="8" t="s">
        <v>32</v>
      </c>
      <c r="E22" s="8" t="s">
        <v>32</v>
      </c>
      <c r="F22" s="9">
        <v>5</v>
      </c>
      <c r="G22" s="9">
        <v>6</v>
      </c>
      <c r="H22" s="5">
        <f t="shared" si="2"/>
        <v>5</v>
      </c>
      <c r="I22" s="14">
        <f t="shared" si="3"/>
        <v>6</v>
      </c>
      <c r="J22" s="55"/>
      <c r="K22" s="8" t="s">
        <v>32</v>
      </c>
      <c r="L22" s="51"/>
      <c r="M22" s="8" t="s">
        <v>32</v>
      </c>
      <c r="N22" s="51"/>
      <c r="O22" s="51">
        <v>5</v>
      </c>
      <c r="P22" s="55"/>
      <c r="Q22" s="51">
        <v>6</v>
      </c>
      <c r="R22" s="55"/>
      <c r="S22" s="53">
        <v>2820</v>
      </c>
      <c r="T22" s="51"/>
      <c r="U22" s="53">
        <v>1005</v>
      </c>
      <c r="V22" s="70" t="s">
        <v>56</v>
      </c>
      <c r="W22" s="33" t="s">
        <v>56</v>
      </c>
      <c r="X22" s="33" t="s">
        <v>56</v>
      </c>
      <c r="Y22" s="33" t="s">
        <v>56</v>
      </c>
      <c r="Z22" s="33" t="s">
        <v>56</v>
      </c>
      <c r="AA22" s="35" t="s">
        <v>56</v>
      </c>
      <c r="AB22" s="66" t="s">
        <v>56</v>
      </c>
      <c r="AC22" s="7" t="s">
        <v>56</v>
      </c>
      <c r="AD22" s="36" t="s">
        <v>56</v>
      </c>
      <c r="AE22" s="73" t="s">
        <v>56</v>
      </c>
      <c r="AF22" s="66" t="s">
        <v>56</v>
      </c>
      <c r="AG22" s="57" t="s">
        <v>56</v>
      </c>
      <c r="AH22" s="66" t="s">
        <v>56</v>
      </c>
      <c r="AI22" s="7" t="s">
        <v>56</v>
      </c>
      <c r="AJ22" s="36" t="s">
        <v>56</v>
      </c>
      <c r="AK22" s="73" t="s">
        <v>56</v>
      </c>
      <c r="AL22" s="66" t="s">
        <v>56</v>
      </c>
      <c r="AM22" s="7" t="s">
        <v>56</v>
      </c>
    </row>
    <row r="23" spans="2:39" ht="12">
      <c r="B23" s="105"/>
      <c r="C23" s="106" t="s">
        <v>20</v>
      </c>
      <c r="D23" s="8" t="s">
        <v>32</v>
      </c>
      <c r="E23" s="8" t="s">
        <v>32</v>
      </c>
      <c r="F23" s="9">
        <v>4</v>
      </c>
      <c r="G23" s="9">
        <v>6</v>
      </c>
      <c r="H23" s="5">
        <f t="shared" si="2"/>
        <v>4</v>
      </c>
      <c r="I23" s="14">
        <f t="shared" si="3"/>
        <v>6</v>
      </c>
      <c r="J23" s="45"/>
      <c r="K23" s="8" t="s">
        <v>32</v>
      </c>
      <c r="L23" s="40"/>
      <c r="M23" s="8" t="s">
        <v>32</v>
      </c>
      <c r="N23" s="40"/>
      <c r="O23" s="8">
        <v>4</v>
      </c>
      <c r="P23" s="45"/>
      <c r="Q23" s="8">
        <v>6</v>
      </c>
      <c r="R23" s="45"/>
      <c r="S23" s="41">
        <v>50</v>
      </c>
      <c r="T23" s="40"/>
      <c r="U23" s="41">
        <v>40</v>
      </c>
      <c r="V23" s="70" t="s">
        <v>56</v>
      </c>
      <c r="W23" s="33" t="s">
        <v>56</v>
      </c>
      <c r="X23" s="33" t="s">
        <v>56</v>
      </c>
      <c r="Y23" s="33" t="s">
        <v>56</v>
      </c>
      <c r="Z23" s="33" t="s">
        <v>56</v>
      </c>
      <c r="AA23" s="35" t="s">
        <v>56</v>
      </c>
      <c r="AB23" s="66" t="s">
        <v>56</v>
      </c>
      <c r="AC23" s="7" t="s">
        <v>56</v>
      </c>
      <c r="AD23" s="36" t="s">
        <v>56</v>
      </c>
      <c r="AE23" s="73" t="s">
        <v>56</v>
      </c>
      <c r="AF23" s="66" t="s">
        <v>56</v>
      </c>
      <c r="AG23" s="57" t="s">
        <v>56</v>
      </c>
      <c r="AH23" s="66" t="s">
        <v>56</v>
      </c>
      <c r="AI23" s="7" t="s">
        <v>56</v>
      </c>
      <c r="AJ23" s="36" t="s">
        <v>56</v>
      </c>
      <c r="AK23" s="73" t="s">
        <v>56</v>
      </c>
      <c r="AL23" s="66" t="s">
        <v>56</v>
      </c>
      <c r="AM23" s="7" t="s">
        <v>56</v>
      </c>
    </row>
    <row r="24" spans="2:39" ht="12">
      <c r="B24" s="105"/>
      <c r="C24" s="106" t="s">
        <v>21</v>
      </c>
      <c r="D24" s="8">
        <v>2</v>
      </c>
      <c r="E24" s="8">
        <v>32</v>
      </c>
      <c r="F24" s="9">
        <v>3</v>
      </c>
      <c r="G24" s="9">
        <v>3</v>
      </c>
      <c r="H24" s="5">
        <f t="shared" si="2"/>
        <v>5</v>
      </c>
      <c r="I24" s="14">
        <f t="shared" si="3"/>
        <v>35</v>
      </c>
      <c r="J24" s="55"/>
      <c r="K24" s="53">
        <v>2</v>
      </c>
      <c r="L24" s="51"/>
      <c r="M24" s="53">
        <v>32</v>
      </c>
      <c r="N24" s="51"/>
      <c r="O24" s="8">
        <v>3</v>
      </c>
      <c r="P24" s="55"/>
      <c r="Q24" s="8">
        <v>3</v>
      </c>
      <c r="R24" s="55"/>
      <c r="S24" s="53">
        <v>105150</v>
      </c>
      <c r="T24" s="51"/>
      <c r="U24" s="53">
        <v>1126</v>
      </c>
      <c r="V24" s="70" t="s">
        <v>56</v>
      </c>
      <c r="W24" s="33" t="s">
        <v>56</v>
      </c>
      <c r="X24" s="33" t="s">
        <v>56</v>
      </c>
      <c r="Y24" s="33" t="s">
        <v>56</v>
      </c>
      <c r="Z24" s="33" t="s">
        <v>56</v>
      </c>
      <c r="AA24" s="35" t="s">
        <v>56</v>
      </c>
      <c r="AB24" s="97">
        <v>2</v>
      </c>
      <c r="AC24" s="8">
        <v>32</v>
      </c>
      <c r="AD24" s="36" t="s">
        <v>56</v>
      </c>
      <c r="AE24" s="73" t="s">
        <v>56</v>
      </c>
      <c r="AF24" s="97">
        <v>105000</v>
      </c>
      <c r="AG24" s="48">
        <v>346</v>
      </c>
      <c r="AH24" s="66" t="s">
        <v>56</v>
      </c>
      <c r="AI24" s="7" t="s">
        <v>56</v>
      </c>
      <c r="AJ24" s="36" t="s">
        <v>56</v>
      </c>
      <c r="AK24" s="73" t="s">
        <v>56</v>
      </c>
      <c r="AL24" s="66" t="s">
        <v>56</v>
      </c>
      <c r="AM24" s="7" t="s">
        <v>56</v>
      </c>
    </row>
  </sheetData>
  <mergeCells count="44">
    <mergeCell ref="D5:D6"/>
    <mergeCell ref="B8:C8"/>
    <mergeCell ref="B6:C6"/>
    <mergeCell ref="F5:F6"/>
    <mergeCell ref="G5:G6"/>
    <mergeCell ref="H5:H6"/>
    <mergeCell ref="I5:I6"/>
    <mergeCell ref="AA5:AA6"/>
    <mergeCell ref="N6:O6"/>
    <mergeCell ref="X5:Y5"/>
    <mergeCell ref="AB5:AC5"/>
    <mergeCell ref="B3:C3"/>
    <mergeCell ref="B5:C5"/>
    <mergeCell ref="E5:E6"/>
    <mergeCell ref="J5:M5"/>
    <mergeCell ref="H4:I4"/>
    <mergeCell ref="D3:I3"/>
    <mergeCell ref="D4:E4"/>
    <mergeCell ref="F4:G4"/>
    <mergeCell ref="J3:AM3"/>
    <mergeCell ref="V5:W5"/>
    <mergeCell ref="AB4:AG4"/>
    <mergeCell ref="R5:S6"/>
    <mergeCell ref="J6:K6"/>
    <mergeCell ref="L6:M6"/>
    <mergeCell ref="AF5:AF6"/>
    <mergeCell ref="P6:Q6"/>
    <mergeCell ref="T5:U6"/>
    <mergeCell ref="J4:U4"/>
    <mergeCell ref="V4:AA4"/>
    <mergeCell ref="P7:Q7"/>
    <mergeCell ref="N7:O7"/>
    <mergeCell ref="L7:M7"/>
    <mergeCell ref="N5:Q5"/>
    <mergeCell ref="R7:S7"/>
    <mergeCell ref="AH4:AM4"/>
    <mergeCell ref="AH5:AI5"/>
    <mergeCell ref="AJ5:AK5"/>
    <mergeCell ref="AL5:AL6"/>
    <mergeCell ref="AM5:AM6"/>
    <mergeCell ref="AD5:AE5"/>
    <mergeCell ref="Z5:Z6"/>
    <mergeCell ref="AG5:AG6"/>
    <mergeCell ref="T7:U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11.125" style="1" customWidth="1"/>
    <col min="4" max="4" width="4.625" style="1" customWidth="1"/>
    <col min="5" max="5" width="6.75390625" style="1" bestFit="1" customWidth="1"/>
    <col min="6" max="7" width="4.625" style="1" customWidth="1"/>
    <col min="8" max="9" width="6.75390625" style="1" bestFit="1" customWidth="1"/>
    <col min="10" max="10" width="5.75390625" style="1" bestFit="1" customWidth="1"/>
    <col min="11" max="11" width="5.00390625" style="1" bestFit="1" customWidth="1"/>
    <col min="12" max="12" width="6.625" style="1" bestFit="1" customWidth="1"/>
    <col min="13" max="17" width="6.375" style="1" customWidth="1"/>
    <col min="18" max="18" width="10.75390625" style="1" bestFit="1" customWidth="1"/>
    <col min="19" max="19" width="8.75390625" style="1" bestFit="1" customWidth="1"/>
    <col min="20" max="20" width="9.75390625" style="1" bestFit="1" customWidth="1"/>
    <col min="21" max="21" width="8.625" style="1" bestFit="1" customWidth="1"/>
    <col min="22" max="22" width="5.25390625" style="1" customWidth="1"/>
    <col min="23" max="23" width="4.875" style="1" bestFit="1" customWidth="1"/>
    <col min="24" max="24" width="4.875" style="1" customWidth="1"/>
    <col min="25" max="25" width="4.875" style="1" bestFit="1" customWidth="1"/>
    <col min="26" max="26" width="6.75390625" style="1" bestFit="1" customWidth="1"/>
    <col min="27" max="27" width="8.50390625" style="1" bestFit="1" customWidth="1"/>
    <col min="28" max="28" width="4.75390625" style="1" customWidth="1"/>
    <col min="29" max="29" width="4.875" style="1" bestFit="1" customWidth="1"/>
    <col min="30" max="30" width="4.75390625" style="1" bestFit="1" customWidth="1"/>
    <col min="31" max="31" width="6.75390625" style="1" bestFit="1" customWidth="1"/>
    <col min="32" max="32" width="8.50390625" style="1" bestFit="1" customWidth="1"/>
    <col min="33" max="33" width="4.50390625" style="1" bestFit="1" customWidth="1"/>
    <col min="34" max="35" width="4.125" style="1" bestFit="1" customWidth="1"/>
    <col min="36" max="36" width="5.125" style="1" bestFit="1" customWidth="1"/>
    <col min="37" max="37" width="4.125" style="1" bestFit="1" customWidth="1"/>
    <col min="38" max="39" width="6.50390625" style="1" bestFit="1" customWidth="1"/>
    <col min="40" max="40" width="6.875" style="1" bestFit="1" customWidth="1"/>
    <col min="41" max="41" width="7.625" style="1" bestFit="1" customWidth="1"/>
    <col min="42" max="42" width="4.75390625" style="1" bestFit="1" customWidth="1"/>
    <col min="43" max="43" width="4.375" style="1" customWidth="1"/>
    <col min="44" max="44" width="4.75390625" style="1" bestFit="1" customWidth="1"/>
    <col min="45" max="45" width="4.625" style="1" customWidth="1"/>
    <col min="46" max="47" width="9.75390625" style="1" bestFit="1" customWidth="1"/>
    <col min="48" max="51" width="4.875" style="1" bestFit="1" customWidth="1"/>
    <col min="52" max="52" width="10.50390625" style="1" bestFit="1" customWidth="1"/>
    <col min="53" max="53" width="12.75390625" style="1" customWidth="1"/>
    <col min="54" max="57" width="4.75390625" style="1" bestFit="1" customWidth="1"/>
    <col min="58" max="58" width="9.75390625" style="1" bestFit="1" customWidth="1"/>
    <col min="59" max="59" width="9.00390625" style="1" customWidth="1"/>
    <col min="60" max="63" width="4.75390625" style="1" bestFit="1" customWidth="1"/>
    <col min="64" max="64" width="9.75390625" style="1" bestFit="1" customWidth="1"/>
    <col min="65" max="16384" width="9.00390625" style="1" customWidth="1"/>
  </cols>
  <sheetData>
    <row r="1" ht="14.25" customHeight="1">
      <c r="B1" s="3" t="s">
        <v>63</v>
      </c>
    </row>
    <row r="2" spans="2:3" s="3" customFormat="1" ht="14.25">
      <c r="B2" s="2" t="s">
        <v>51</v>
      </c>
      <c r="C2" s="26"/>
    </row>
    <row r="3" spans="2:33" ht="12">
      <c r="B3" s="112" t="s">
        <v>5</v>
      </c>
      <c r="C3" s="113"/>
      <c r="D3" s="127" t="s">
        <v>29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  <c r="V3" s="146" t="s">
        <v>57</v>
      </c>
      <c r="W3" s="147"/>
      <c r="X3" s="147"/>
      <c r="Y3" s="147"/>
      <c r="Z3" s="147"/>
      <c r="AA3" s="148"/>
      <c r="AB3" s="146" t="s">
        <v>58</v>
      </c>
      <c r="AC3" s="147"/>
      <c r="AD3" s="147"/>
      <c r="AE3" s="147"/>
      <c r="AF3" s="147"/>
      <c r="AG3" s="148"/>
    </row>
    <row r="4" spans="2:33" ht="12">
      <c r="B4" s="29"/>
      <c r="C4" s="30"/>
      <c r="D4" s="133" t="s">
        <v>61</v>
      </c>
      <c r="E4" s="134"/>
      <c r="F4" s="134"/>
      <c r="G4" s="134"/>
      <c r="H4" s="134"/>
      <c r="I4" s="109"/>
      <c r="J4" s="133" t="s">
        <v>62</v>
      </c>
      <c r="K4" s="134"/>
      <c r="L4" s="134"/>
      <c r="M4" s="134"/>
      <c r="N4" s="134"/>
      <c r="O4" s="109"/>
      <c r="P4" s="133" t="s">
        <v>28</v>
      </c>
      <c r="Q4" s="134"/>
      <c r="R4" s="134"/>
      <c r="S4" s="134"/>
      <c r="T4" s="134"/>
      <c r="U4" s="109"/>
      <c r="V4" s="149"/>
      <c r="W4" s="150"/>
      <c r="X4" s="150"/>
      <c r="Y4" s="150"/>
      <c r="Z4" s="150"/>
      <c r="AA4" s="151"/>
      <c r="AB4" s="149"/>
      <c r="AC4" s="150"/>
      <c r="AD4" s="150"/>
      <c r="AE4" s="150"/>
      <c r="AF4" s="150"/>
      <c r="AG4" s="151"/>
    </row>
    <row r="5" spans="2:33" ht="12">
      <c r="B5" s="114"/>
      <c r="C5" s="115"/>
      <c r="D5" s="141" t="s">
        <v>22</v>
      </c>
      <c r="E5" s="110"/>
      <c r="F5" s="141" t="s">
        <v>25</v>
      </c>
      <c r="G5" s="110"/>
      <c r="H5" s="138" t="s">
        <v>27</v>
      </c>
      <c r="I5" s="138" t="s">
        <v>2</v>
      </c>
      <c r="J5" s="141" t="s">
        <v>22</v>
      </c>
      <c r="K5" s="110"/>
      <c r="L5" s="141" t="s">
        <v>25</v>
      </c>
      <c r="M5" s="110"/>
      <c r="N5" s="138" t="s">
        <v>27</v>
      </c>
      <c r="O5" s="138" t="s">
        <v>2</v>
      </c>
      <c r="P5" s="141" t="s">
        <v>22</v>
      </c>
      <c r="Q5" s="110"/>
      <c r="R5" s="141" t="s">
        <v>25</v>
      </c>
      <c r="S5" s="110"/>
      <c r="T5" s="138" t="s">
        <v>27</v>
      </c>
      <c r="U5" s="138" t="s">
        <v>2</v>
      </c>
      <c r="V5" s="141" t="s">
        <v>22</v>
      </c>
      <c r="W5" s="110"/>
      <c r="X5" s="141" t="s">
        <v>25</v>
      </c>
      <c r="Y5" s="110"/>
      <c r="Z5" s="138" t="s">
        <v>27</v>
      </c>
      <c r="AA5" s="138" t="s">
        <v>2</v>
      </c>
      <c r="AB5" s="141" t="s">
        <v>22</v>
      </c>
      <c r="AC5" s="110"/>
      <c r="AD5" s="141" t="s">
        <v>25</v>
      </c>
      <c r="AE5" s="110"/>
      <c r="AF5" s="138" t="s">
        <v>27</v>
      </c>
      <c r="AG5" s="138" t="s">
        <v>2</v>
      </c>
    </row>
    <row r="6" spans="2:33" ht="24">
      <c r="B6" s="116" t="s">
        <v>6</v>
      </c>
      <c r="C6" s="117"/>
      <c r="D6" s="11" t="s">
        <v>26</v>
      </c>
      <c r="E6" s="11" t="s">
        <v>23</v>
      </c>
      <c r="F6" s="11" t="s">
        <v>26</v>
      </c>
      <c r="G6" s="11" t="s">
        <v>23</v>
      </c>
      <c r="H6" s="139"/>
      <c r="I6" s="139"/>
      <c r="J6" s="11" t="s">
        <v>26</v>
      </c>
      <c r="K6" s="11" t="s">
        <v>23</v>
      </c>
      <c r="L6" s="11" t="s">
        <v>26</v>
      </c>
      <c r="M6" s="11" t="s">
        <v>23</v>
      </c>
      <c r="N6" s="139"/>
      <c r="O6" s="139"/>
      <c r="P6" s="11" t="s">
        <v>26</v>
      </c>
      <c r="Q6" s="11" t="s">
        <v>23</v>
      </c>
      <c r="R6" s="11" t="s">
        <v>26</v>
      </c>
      <c r="S6" s="11" t="s">
        <v>23</v>
      </c>
      <c r="T6" s="139"/>
      <c r="U6" s="139"/>
      <c r="V6" s="11" t="s">
        <v>26</v>
      </c>
      <c r="W6" s="11" t="s">
        <v>23</v>
      </c>
      <c r="X6" s="11" t="s">
        <v>26</v>
      </c>
      <c r="Y6" s="11" t="s">
        <v>23</v>
      </c>
      <c r="Z6" s="139"/>
      <c r="AA6" s="139"/>
      <c r="AB6" s="11" t="s">
        <v>26</v>
      </c>
      <c r="AC6" s="11" t="s">
        <v>23</v>
      </c>
      <c r="AD6" s="11" t="s">
        <v>26</v>
      </c>
      <c r="AE6" s="11" t="s">
        <v>23</v>
      </c>
      <c r="AF6" s="139"/>
      <c r="AG6" s="139"/>
    </row>
    <row r="7" spans="2:33" ht="12" customHeight="1">
      <c r="B7" s="27"/>
      <c r="C7" s="28"/>
      <c r="D7" s="6"/>
      <c r="E7" s="6"/>
      <c r="G7" s="94"/>
      <c r="H7" s="6"/>
      <c r="I7" s="6"/>
      <c r="J7" s="6"/>
      <c r="K7" s="6"/>
      <c r="L7" s="12"/>
      <c r="M7" s="6"/>
      <c r="N7" s="6"/>
      <c r="O7" s="6"/>
      <c r="P7" s="6"/>
      <c r="Q7" s="6"/>
      <c r="R7" s="12"/>
      <c r="S7" s="6"/>
      <c r="T7" s="6"/>
      <c r="U7" s="6" t="s">
        <v>34</v>
      </c>
      <c r="V7" s="6"/>
      <c r="W7" s="6"/>
      <c r="X7" s="12"/>
      <c r="Y7" s="6"/>
      <c r="Z7" s="6"/>
      <c r="AA7" s="6"/>
      <c r="AB7" s="6"/>
      <c r="AC7" s="6"/>
      <c r="AD7" s="12"/>
      <c r="AE7" s="6"/>
      <c r="AF7" s="6"/>
      <c r="AG7" s="6"/>
    </row>
    <row r="8" spans="2:33" ht="12">
      <c r="B8" s="144" t="s">
        <v>0</v>
      </c>
      <c r="C8" s="145"/>
      <c r="D8" s="31" t="s">
        <v>60</v>
      </c>
      <c r="E8" s="31" t="s">
        <v>60</v>
      </c>
      <c r="F8" s="31" t="s">
        <v>60</v>
      </c>
      <c r="G8" s="31" t="s">
        <v>60</v>
      </c>
      <c r="H8" s="31" t="s">
        <v>60</v>
      </c>
      <c r="I8" s="31" t="s">
        <v>60</v>
      </c>
      <c r="J8" s="31" t="s">
        <v>60</v>
      </c>
      <c r="K8" s="31" t="s">
        <v>60</v>
      </c>
      <c r="L8" s="31" t="s">
        <v>60</v>
      </c>
      <c r="M8" s="31" t="s">
        <v>60</v>
      </c>
      <c r="N8" s="31" t="s">
        <v>60</v>
      </c>
      <c r="O8" s="31" t="s">
        <v>60</v>
      </c>
      <c r="P8" s="31">
        <f>SUM(P9:P24)</f>
        <v>1</v>
      </c>
      <c r="Q8" s="31">
        <f>SUM(Q9:Q24)</f>
        <v>28</v>
      </c>
      <c r="R8" s="31" t="s">
        <v>60</v>
      </c>
      <c r="S8" s="31" t="s">
        <v>60</v>
      </c>
      <c r="T8" s="31">
        <f>SUM(T9:T24)</f>
        <v>75000</v>
      </c>
      <c r="U8" s="31">
        <f>SUM(U9:U24)</f>
        <v>342</v>
      </c>
      <c r="V8" s="31" t="s">
        <v>60</v>
      </c>
      <c r="W8" s="31" t="s">
        <v>60</v>
      </c>
      <c r="X8" s="31" t="s">
        <v>60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</row>
    <row r="9" spans="2:33" ht="12">
      <c r="B9" s="105"/>
      <c r="C9" s="106" t="s">
        <v>7</v>
      </c>
      <c r="D9" s="18" t="s">
        <v>60</v>
      </c>
      <c r="E9" s="18" t="s">
        <v>60</v>
      </c>
      <c r="F9" s="18" t="s">
        <v>60</v>
      </c>
      <c r="G9" s="18" t="s">
        <v>60</v>
      </c>
      <c r="H9" s="16" t="s">
        <v>60</v>
      </c>
      <c r="I9" s="17" t="s">
        <v>60</v>
      </c>
      <c r="J9" s="18" t="s">
        <v>60</v>
      </c>
      <c r="K9" s="18" t="s">
        <v>60</v>
      </c>
      <c r="L9" s="18" t="s">
        <v>60</v>
      </c>
      <c r="M9" s="18" t="s">
        <v>60</v>
      </c>
      <c r="N9" s="16" t="s">
        <v>60</v>
      </c>
      <c r="O9" s="17" t="s">
        <v>60</v>
      </c>
      <c r="P9" s="18" t="s">
        <v>60</v>
      </c>
      <c r="Q9" s="18" t="s">
        <v>60</v>
      </c>
      <c r="R9" s="18" t="s">
        <v>60</v>
      </c>
      <c r="S9" s="18" t="s">
        <v>60</v>
      </c>
      <c r="T9" s="16" t="s">
        <v>60</v>
      </c>
      <c r="U9" s="16" t="s">
        <v>60</v>
      </c>
      <c r="V9" s="18" t="s">
        <v>60</v>
      </c>
      <c r="W9" s="18" t="s">
        <v>60</v>
      </c>
      <c r="X9" s="18" t="s">
        <v>60</v>
      </c>
      <c r="Y9" s="18" t="s">
        <v>60</v>
      </c>
      <c r="Z9" s="16" t="s">
        <v>60</v>
      </c>
      <c r="AA9" s="22" t="s">
        <v>60</v>
      </c>
      <c r="AB9" s="18" t="s">
        <v>60</v>
      </c>
      <c r="AC9" s="18" t="s">
        <v>60</v>
      </c>
      <c r="AD9" s="18" t="s">
        <v>60</v>
      </c>
      <c r="AE9" s="18" t="s">
        <v>60</v>
      </c>
      <c r="AF9" s="16" t="s">
        <v>60</v>
      </c>
      <c r="AG9" s="22" t="s">
        <v>60</v>
      </c>
    </row>
    <row r="10" spans="2:33" ht="12">
      <c r="B10" s="105"/>
      <c r="C10" s="106" t="s">
        <v>8</v>
      </c>
      <c r="D10" s="19" t="s">
        <v>60</v>
      </c>
      <c r="E10" s="19" t="s">
        <v>60</v>
      </c>
      <c r="F10" s="19" t="s">
        <v>60</v>
      </c>
      <c r="G10" s="19" t="s">
        <v>60</v>
      </c>
      <c r="H10" s="24" t="s">
        <v>60</v>
      </c>
      <c r="I10" s="23" t="s">
        <v>60</v>
      </c>
      <c r="J10" s="19" t="s">
        <v>60</v>
      </c>
      <c r="K10" s="19" t="s">
        <v>60</v>
      </c>
      <c r="L10" s="19" t="s">
        <v>60</v>
      </c>
      <c r="M10" s="19" t="s">
        <v>60</v>
      </c>
      <c r="N10" s="24" t="s">
        <v>60</v>
      </c>
      <c r="O10" s="23" t="s">
        <v>60</v>
      </c>
      <c r="P10" s="19" t="s">
        <v>60</v>
      </c>
      <c r="Q10" s="19" t="s">
        <v>60</v>
      </c>
      <c r="R10" s="19" t="s">
        <v>60</v>
      </c>
      <c r="S10" s="19" t="s">
        <v>60</v>
      </c>
      <c r="T10" s="24" t="s">
        <v>60</v>
      </c>
      <c r="U10" s="24" t="s">
        <v>60</v>
      </c>
      <c r="V10" s="19" t="s">
        <v>60</v>
      </c>
      <c r="W10" s="19" t="s">
        <v>60</v>
      </c>
      <c r="X10" s="19" t="s">
        <v>60</v>
      </c>
      <c r="Y10" s="19" t="s">
        <v>60</v>
      </c>
      <c r="Z10" s="24" t="s">
        <v>60</v>
      </c>
      <c r="AA10" s="25" t="s">
        <v>60</v>
      </c>
      <c r="AB10" s="19" t="s">
        <v>60</v>
      </c>
      <c r="AC10" s="19" t="s">
        <v>60</v>
      </c>
      <c r="AD10" s="19" t="s">
        <v>60</v>
      </c>
      <c r="AE10" s="19" t="s">
        <v>60</v>
      </c>
      <c r="AF10" s="24" t="s">
        <v>60</v>
      </c>
      <c r="AG10" s="25" t="s">
        <v>60</v>
      </c>
    </row>
    <row r="11" spans="2:33" ht="12">
      <c r="B11" s="105"/>
      <c r="C11" s="106" t="s">
        <v>9</v>
      </c>
      <c r="D11" s="18" t="s">
        <v>60</v>
      </c>
      <c r="E11" s="18" t="s">
        <v>60</v>
      </c>
      <c r="F11" s="18" t="s">
        <v>60</v>
      </c>
      <c r="G11" s="18" t="s">
        <v>60</v>
      </c>
      <c r="H11" s="16" t="s">
        <v>60</v>
      </c>
      <c r="I11" s="17" t="s">
        <v>60</v>
      </c>
      <c r="J11" s="18" t="s">
        <v>60</v>
      </c>
      <c r="K11" s="18" t="s">
        <v>60</v>
      </c>
      <c r="L11" s="18" t="s">
        <v>60</v>
      </c>
      <c r="M11" s="18" t="s">
        <v>60</v>
      </c>
      <c r="N11" s="16" t="s">
        <v>60</v>
      </c>
      <c r="O11" s="17" t="s">
        <v>60</v>
      </c>
      <c r="P11" s="18" t="s">
        <v>60</v>
      </c>
      <c r="Q11" s="18" t="s">
        <v>60</v>
      </c>
      <c r="R11" s="18" t="s">
        <v>60</v>
      </c>
      <c r="S11" s="18" t="s">
        <v>60</v>
      </c>
      <c r="T11" s="16" t="s">
        <v>60</v>
      </c>
      <c r="U11" s="16" t="s">
        <v>60</v>
      </c>
      <c r="V11" s="18" t="s">
        <v>60</v>
      </c>
      <c r="W11" s="18" t="s">
        <v>60</v>
      </c>
      <c r="X11" s="18" t="s">
        <v>60</v>
      </c>
      <c r="Y11" s="18" t="s">
        <v>60</v>
      </c>
      <c r="Z11" s="16" t="s">
        <v>60</v>
      </c>
      <c r="AA11" s="22" t="s">
        <v>60</v>
      </c>
      <c r="AB11" s="18" t="s">
        <v>60</v>
      </c>
      <c r="AC11" s="18" t="s">
        <v>60</v>
      </c>
      <c r="AD11" s="18" t="s">
        <v>60</v>
      </c>
      <c r="AE11" s="18" t="s">
        <v>60</v>
      </c>
      <c r="AF11" s="16" t="s">
        <v>60</v>
      </c>
      <c r="AG11" s="22" t="s">
        <v>60</v>
      </c>
    </row>
    <row r="12" spans="2:33" ht="12">
      <c r="B12" s="105"/>
      <c r="C12" s="106" t="s">
        <v>10</v>
      </c>
      <c r="D12" s="18" t="s">
        <v>60</v>
      </c>
      <c r="E12" s="18" t="s">
        <v>60</v>
      </c>
      <c r="F12" s="18" t="s">
        <v>60</v>
      </c>
      <c r="G12" s="18" t="s">
        <v>60</v>
      </c>
      <c r="H12" s="16" t="s">
        <v>60</v>
      </c>
      <c r="I12" s="17" t="s">
        <v>60</v>
      </c>
      <c r="J12" s="18" t="s">
        <v>60</v>
      </c>
      <c r="K12" s="18" t="s">
        <v>60</v>
      </c>
      <c r="L12" s="18" t="s">
        <v>60</v>
      </c>
      <c r="M12" s="18" t="s">
        <v>60</v>
      </c>
      <c r="N12" s="16" t="s">
        <v>60</v>
      </c>
      <c r="O12" s="17" t="s">
        <v>60</v>
      </c>
      <c r="P12" s="18" t="s">
        <v>60</v>
      </c>
      <c r="Q12" s="18" t="s">
        <v>60</v>
      </c>
      <c r="R12" s="18" t="s">
        <v>60</v>
      </c>
      <c r="S12" s="18" t="s">
        <v>60</v>
      </c>
      <c r="T12" s="16" t="s">
        <v>60</v>
      </c>
      <c r="U12" s="16" t="s">
        <v>60</v>
      </c>
      <c r="V12" s="18" t="s">
        <v>60</v>
      </c>
      <c r="W12" s="18" t="s">
        <v>60</v>
      </c>
      <c r="X12" s="18" t="s">
        <v>60</v>
      </c>
      <c r="Y12" s="18" t="s">
        <v>60</v>
      </c>
      <c r="Z12" s="16" t="s">
        <v>60</v>
      </c>
      <c r="AA12" s="22" t="s">
        <v>60</v>
      </c>
      <c r="AB12" s="18" t="s">
        <v>60</v>
      </c>
      <c r="AC12" s="18" t="s">
        <v>60</v>
      </c>
      <c r="AD12" s="18" t="s">
        <v>60</v>
      </c>
      <c r="AE12" s="18" t="s">
        <v>60</v>
      </c>
      <c r="AF12" s="16" t="s">
        <v>60</v>
      </c>
      <c r="AG12" s="22" t="s">
        <v>60</v>
      </c>
    </row>
    <row r="13" spans="2:33" ht="12">
      <c r="B13" s="105"/>
      <c r="C13" s="106" t="s">
        <v>11</v>
      </c>
      <c r="D13" s="18" t="s">
        <v>60</v>
      </c>
      <c r="E13" s="18" t="s">
        <v>60</v>
      </c>
      <c r="F13" s="18" t="s">
        <v>60</v>
      </c>
      <c r="G13" s="18" t="s">
        <v>60</v>
      </c>
      <c r="H13" s="16" t="s">
        <v>60</v>
      </c>
      <c r="I13" s="17" t="s">
        <v>60</v>
      </c>
      <c r="J13" s="18" t="s">
        <v>60</v>
      </c>
      <c r="K13" s="18" t="s">
        <v>60</v>
      </c>
      <c r="L13" s="18" t="s">
        <v>60</v>
      </c>
      <c r="M13" s="18" t="s">
        <v>60</v>
      </c>
      <c r="N13" s="16" t="s">
        <v>60</v>
      </c>
      <c r="O13" s="17" t="s">
        <v>60</v>
      </c>
      <c r="P13" s="18" t="s">
        <v>60</v>
      </c>
      <c r="Q13" s="18" t="s">
        <v>60</v>
      </c>
      <c r="R13" s="18" t="s">
        <v>60</v>
      </c>
      <c r="S13" s="18" t="s">
        <v>60</v>
      </c>
      <c r="T13" s="16" t="s">
        <v>60</v>
      </c>
      <c r="U13" s="16" t="s">
        <v>60</v>
      </c>
      <c r="V13" s="18" t="s">
        <v>60</v>
      </c>
      <c r="W13" s="18" t="s">
        <v>60</v>
      </c>
      <c r="X13" s="18" t="s">
        <v>60</v>
      </c>
      <c r="Y13" s="18" t="s">
        <v>60</v>
      </c>
      <c r="Z13" s="16" t="s">
        <v>60</v>
      </c>
      <c r="AA13" s="22" t="s">
        <v>60</v>
      </c>
      <c r="AB13" s="18" t="s">
        <v>60</v>
      </c>
      <c r="AC13" s="18" t="s">
        <v>60</v>
      </c>
      <c r="AD13" s="18" t="s">
        <v>60</v>
      </c>
      <c r="AE13" s="18" t="s">
        <v>60</v>
      </c>
      <c r="AF13" s="16" t="s">
        <v>60</v>
      </c>
      <c r="AG13" s="22" t="s">
        <v>60</v>
      </c>
    </row>
    <row r="14" spans="2:33" ht="12">
      <c r="B14" s="105"/>
      <c r="C14" s="106" t="s">
        <v>12</v>
      </c>
      <c r="D14" s="18" t="s">
        <v>60</v>
      </c>
      <c r="E14" s="18" t="s">
        <v>60</v>
      </c>
      <c r="F14" s="18" t="s">
        <v>60</v>
      </c>
      <c r="G14" s="18" t="s">
        <v>60</v>
      </c>
      <c r="H14" s="16" t="s">
        <v>60</v>
      </c>
      <c r="I14" s="17" t="s">
        <v>60</v>
      </c>
      <c r="J14" s="18" t="s">
        <v>60</v>
      </c>
      <c r="K14" s="18" t="s">
        <v>60</v>
      </c>
      <c r="L14" s="18" t="s">
        <v>60</v>
      </c>
      <c r="M14" s="18" t="s">
        <v>60</v>
      </c>
      <c r="N14" s="16" t="s">
        <v>60</v>
      </c>
      <c r="O14" s="17" t="s">
        <v>60</v>
      </c>
      <c r="P14" s="18" t="s">
        <v>60</v>
      </c>
      <c r="Q14" s="18" t="s">
        <v>60</v>
      </c>
      <c r="R14" s="18" t="s">
        <v>60</v>
      </c>
      <c r="S14" s="18" t="s">
        <v>60</v>
      </c>
      <c r="T14" s="16" t="s">
        <v>60</v>
      </c>
      <c r="U14" s="16" t="s">
        <v>60</v>
      </c>
      <c r="V14" s="18" t="s">
        <v>60</v>
      </c>
      <c r="W14" s="18" t="s">
        <v>60</v>
      </c>
      <c r="X14" s="18" t="s">
        <v>60</v>
      </c>
      <c r="Y14" s="18" t="s">
        <v>60</v>
      </c>
      <c r="Z14" s="16" t="s">
        <v>60</v>
      </c>
      <c r="AA14" s="22" t="s">
        <v>60</v>
      </c>
      <c r="AB14" s="18" t="s">
        <v>60</v>
      </c>
      <c r="AC14" s="18" t="s">
        <v>60</v>
      </c>
      <c r="AD14" s="18" t="s">
        <v>60</v>
      </c>
      <c r="AE14" s="18" t="s">
        <v>60</v>
      </c>
      <c r="AF14" s="16" t="s">
        <v>60</v>
      </c>
      <c r="AG14" s="22" t="s">
        <v>60</v>
      </c>
    </row>
    <row r="15" spans="2:33" ht="12">
      <c r="B15" s="105"/>
      <c r="C15" s="106" t="s">
        <v>13</v>
      </c>
      <c r="D15" s="18" t="s">
        <v>60</v>
      </c>
      <c r="E15" s="18" t="s">
        <v>60</v>
      </c>
      <c r="F15" s="18" t="s">
        <v>60</v>
      </c>
      <c r="G15" s="18" t="s">
        <v>60</v>
      </c>
      <c r="H15" s="16" t="s">
        <v>60</v>
      </c>
      <c r="I15" s="17" t="s">
        <v>60</v>
      </c>
      <c r="J15" s="18" t="s">
        <v>60</v>
      </c>
      <c r="K15" s="18" t="s">
        <v>60</v>
      </c>
      <c r="L15" s="18" t="s">
        <v>60</v>
      </c>
      <c r="M15" s="18" t="s">
        <v>60</v>
      </c>
      <c r="N15" s="16" t="s">
        <v>60</v>
      </c>
      <c r="O15" s="17" t="s">
        <v>60</v>
      </c>
      <c r="P15" s="18" t="s">
        <v>60</v>
      </c>
      <c r="Q15" s="18" t="s">
        <v>60</v>
      </c>
      <c r="R15" s="18" t="s">
        <v>60</v>
      </c>
      <c r="S15" s="18" t="s">
        <v>60</v>
      </c>
      <c r="T15" s="16" t="s">
        <v>60</v>
      </c>
      <c r="U15" s="18" t="s">
        <v>60</v>
      </c>
      <c r="V15" s="18" t="s">
        <v>60</v>
      </c>
      <c r="W15" s="18" t="s">
        <v>60</v>
      </c>
      <c r="X15" s="18" t="s">
        <v>60</v>
      </c>
      <c r="Y15" s="18" t="s">
        <v>60</v>
      </c>
      <c r="Z15" s="18" t="s">
        <v>60</v>
      </c>
      <c r="AA15" s="18" t="s">
        <v>60</v>
      </c>
      <c r="AB15" s="18" t="s">
        <v>60</v>
      </c>
      <c r="AC15" s="18" t="s">
        <v>60</v>
      </c>
      <c r="AD15" s="18" t="s">
        <v>60</v>
      </c>
      <c r="AE15" s="18" t="s">
        <v>60</v>
      </c>
      <c r="AF15" s="18" t="s">
        <v>60</v>
      </c>
      <c r="AG15" s="18" t="s">
        <v>60</v>
      </c>
    </row>
    <row r="16" spans="2:33" ht="12">
      <c r="B16" s="105"/>
      <c r="C16" s="106" t="s">
        <v>14</v>
      </c>
      <c r="D16" s="18" t="s">
        <v>60</v>
      </c>
      <c r="E16" s="18" t="s">
        <v>60</v>
      </c>
      <c r="F16" s="18" t="s">
        <v>60</v>
      </c>
      <c r="G16" s="18" t="s">
        <v>60</v>
      </c>
      <c r="H16" s="16" t="s">
        <v>60</v>
      </c>
      <c r="I16" s="17" t="s">
        <v>60</v>
      </c>
      <c r="J16" s="18" t="s">
        <v>60</v>
      </c>
      <c r="K16" s="18" t="s">
        <v>60</v>
      </c>
      <c r="L16" s="18" t="s">
        <v>60</v>
      </c>
      <c r="M16" s="18" t="s">
        <v>60</v>
      </c>
      <c r="N16" s="16" t="s">
        <v>60</v>
      </c>
      <c r="O16" s="17" t="s">
        <v>60</v>
      </c>
      <c r="P16" s="18" t="s">
        <v>60</v>
      </c>
      <c r="Q16" s="18" t="s">
        <v>60</v>
      </c>
      <c r="R16" s="18" t="s">
        <v>60</v>
      </c>
      <c r="S16" s="18" t="s">
        <v>60</v>
      </c>
      <c r="T16" s="16" t="s">
        <v>60</v>
      </c>
      <c r="U16" s="18" t="s">
        <v>60</v>
      </c>
      <c r="V16" s="18" t="s">
        <v>60</v>
      </c>
      <c r="W16" s="18" t="s">
        <v>60</v>
      </c>
      <c r="X16" s="18" t="s">
        <v>60</v>
      </c>
      <c r="Y16" s="18" t="s">
        <v>60</v>
      </c>
      <c r="Z16" s="18" t="s">
        <v>60</v>
      </c>
      <c r="AA16" s="18" t="s">
        <v>60</v>
      </c>
      <c r="AB16" s="18" t="s">
        <v>60</v>
      </c>
      <c r="AC16" s="18" t="s">
        <v>60</v>
      </c>
      <c r="AD16" s="18" t="s">
        <v>60</v>
      </c>
      <c r="AE16" s="18" t="s">
        <v>60</v>
      </c>
      <c r="AF16" s="18" t="s">
        <v>60</v>
      </c>
      <c r="AG16" s="18" t="s">
        <v>60</v>
      </c>
    </row>
    <row r="17" spans="2:33" ht="12">
      <c r="B17" s="105"/>
      <c r="C17" s="106" t="s">
        <v>45</v>
      </c>
      <c r="D17" s="18" t="s">
        <v>60</v>
      </c>
      <c r="E17" s="18" t="s">
        <v>60</v>
      </c>
      <c r="F17" s="18" t="s">
        <v>60</v>
      </c>
      <c r="G17" s="18" t="s">
        <v>60</v>
      </c>
      <c r="H17" s="16" t="s">
        <v>60</v>
      </c>
      <c r="I17" s="17" t="s">
        <v>60</v>
      </c>
      <c r="J17" s="18" t="s">
        <v>60</v>
      </c>
      <c r="K17" s="18" t="s">
        <v>60</v>
      </c>
      <c r="L17" s="18" t="s">
        <v>60</v>
      </c>
      <c r="M17" s="18" t="s">
        <v>60</v>
      </c>
      <c r="N17" s="16" t="s">
        <v>60</v>
      </c>
      <c r="O17" s="17" t="s">
        <v>60</v>
      </c>
      <c r="P17" s="18" t="s">
        <v>60</v>
      </c>
      <c r="Q17" s="18" t="s">
        <v>60</v>
      </c>
      <c r="R17" s="18" t="s">
        <v>60</v>
      </c>
      <c r="S17" s="18" t="s">
        <v>60</v>
      </c>
      <c r="T17" s="16" t="s">
        <v>60</v>
      </c>
      <c r="U17" s="18" t="s">
        <v>60</v>
      </c>
      <c r="V17" s="18" t="s">
        <v>60</v>
      </c>
      <c r="W17" s="18" t="s">
        <v>60</v>
      </c>
      <c r="X17" s="18" t="s">
        <v>60</v>
      </c>
      <c r="Y17" s="18" t="s">
        <v>60</v>
      </c>
      <c r="Z17" s="18" t="s">
        <v>60</v>
      </c>
      <c r="AA17" s="18" t="s">
        <v>60</v>
      </c>
      <c r="AB17" s="18" t="s">
        <v>60</v>
      </c>
      <c r="AC17" s="18" t="s">
        <v>60</v>
      </c>
      <c r="AD17" s="18" t="s">
        <v>60</v>
      </c>
      <c r="AE17" s="18" t="s">
        <v>60</v>
      </c>
      <c r="AF17" s="18" t="s">
        <v>60</v>
      </c>
      <c r="AG17" s="18" t="s">
        <v>60</v>
      </c>
    </row>
    <row r="18" spans="2:33" ht="12">
      <c r="B18" s="105"/>
      <c r="C18" s="106" t="s">
        <v>15</v>
      </c>
      <c r="D18" s="18" t="s">
        <v>60</v>
      </c>
      <c r="E18" s="18" t="s">
        <v>60</v>
      </c>
      <c r="F18" s="18" t="s">
        <v>60</v>
      </c>
      <c r="G18" s="18" t="s">
        <v>60</v>
      </c>
      <c r="H18" s="16" t="s">
        <v>60</v>
      </c>
      <c r="I18" s="17" t="s">
        <v>60</v>
      </c>
      <c r="J18" s="18" t="s">
        <v>60</v>
      </c>
      <c r="K18" s="18" t="s">
        <v>60</v>
      </c>
      <c r="L18" s="18" t="s">
        <v>60</v>
      </c>
      <c r="M18" s="18" t="s">
        <v>60</v>
      </c>
      <c r="N18" s="16" t="s">
        <v>60</v>
      </c>
      <c r="O18" s="17" t="s">
        <v>60</v>
      </c>
      <c r="P18" s="18" t="s">
        <v>60</v>
      </c>
      <c r="Q18" s="18" t="s">
        <v>60</v>
      </c>
      <c r="R18" s="18" t="s">
        <v>60</v>
      </c>
      <c r="S18" s="18" t="s">
        <v>60</v>
      </c>
      <c r="T18" s="16" t="s">
        <v>60</v>
      </c>
      <c r="U18" s="18" t="s">
        <v>60</v>
      </c>
      <c r="V18" s="18" t="s">
        <v>60</v>
      </c>
      <c r="W18" s="18" t="s">
        <v>60</v>
      </c>
      <c r="X18" s="18" t="s">
        <v>60</v>
      </c>
      <c r="Y18" s="18" t="s">
        <v>60</v>
      </c>
      <c r="Z18" s="18" t="s">
        <v>60</v>
      </c>
      <c r="AA18" s="18" t="s">
        <v>60</v>
      </c>
      <c r="AB18" s="18" t="s">
        <v>60</v>
      </c>
      <c r="AC18" s="18" t="s">
        <v>60</v>
      </c>
      <c r="AD18" s="18" t="s">
        <v>60</v>
      </c>
      <c r="AE18" s="18" t="s">
        <v>60</v>
      </c>
      <c r="AF18" s="18" t="s">
        <v>60</v>
      </c>
      <c r="AG18" s="18" t="s">
        <v>60</v>
      </c>
    </row>
    <row r="19" spans="2:33" ht="12">
      <c r="B19" s="105"/>
      <c r="C19" s="106" t="s">
        <v>16</v>
      </c>
      <c r="D19" s="18" t="s">
        <v>60</v>
      </c>
      <c r="E19" s="18" t="s">
        <v>60</v>
      </c>
      <c r="F19" s="18" t="s">
        <v>60</v>
      </c>
      <c r="G19" s="18" t="s">
        <v>60</v>
      </c>
      <c r="H19" s="16" t="s">
        <v>60</v>
      </c>
      <c r="I19" s="17" t="s">
        <v>60</v>
      </c>
      <c r="J19" s="18" t="s">
        <v>60</v>
      </c>
      <c r="K19" s="18" t="s">
        <v>60</v>
      </c>
      <c r="L19" s="18" t="s">
        <v>60</v>
      </c>
      <c r="M19" s="18" t="s">
        <v>60</v>
      </c>
      <c r="N19" s="16" t="s">
        <v>60</v>
      </c>
      <c r="O19" s="17" t="s">
        <v>60</v>
      </c>
      <c r="P19" s="18" t="s">
        <v>60</v>
      </c>
      <c r="Q19" s="18" t="s">
        <v>60</v>
      </c>
      <c r="R19" s="18" t="s">
        <v>60</v>
      </c>
      <c r="S19" s="18" t="s">
        <v>60</v>
      </c>
      <c r="T19" s="16" t="s">
        <v>60</v>
      </c>
      <c r="U19" s="18" t="s">
        <v>60</v>
      </c>
      <c r="V19" s="18" t="s">
        <v>60</v>
      </c>
      <c r="W19" s="18" t="s">
        <v>60</v>
      </c>
      <c r="X19" s="18" t="s">
        <v>60</v>
      </c>
      <c r="Y19" s="18" t="s">
        <v>60</v>
      </c>
      <c r="Z19" s="18" t="s">
        <v>60</v>
      </c>
      <c r="AA19" s="18" t="s">
        <v>60</v>
      </c>
      <c r="AB19" s="18" t="s">
        <v>60</v>
      </c>
      <c r="AC19" s="18" t="s">
        <v>60</v>
      </c>
      <c r="AD19" s="18" t="s">
        <v>60</v>
      </c>
      <c r="AE19" s="18" t="s">
        <v>60</v>
      </c>
      <c r="AF19" s="18" t="s">
        <v>60</v>
      </c>
      <c r="AG19" s="18" t="s">
        <v>60</v>
      </c>
    </row>
    <row r="20" spans="2:33" ht="12">
      <c r="B20" s="105"/>
      <c r="C20" s="106" t="s">
        <v>17</v>
      </c>
      <c r="D20" s="18" t="s">
        <v>60</v>
      </c>
      <c r="E20" s="18" t="s">
        <v>60</v>
      </c>
      <c r="F20" s="18" t="s">
        <v>60</v>
      </c>
      <c r="G20" s="18" t="s">
        <v>60</v>
      </c>
      <c r="H20" s="16" t="s">
        <v>60</v>
      </c>
      <c r="I20" s="17" t="s">
        <v>60</v>
      </c>
      <c r="J20" s="18" t="s">
        <v>60</v>
      </c>
      <c r="K20" s="18" t="s">
        <v>60</v>
      </c>
      <c r="L20" s="18" t="s">
        <v>60</v>
      </c>
      <c r="M20" s="18" t="s">
        <v>60</v>
      </c>
      <c r="N20" s="16" t="s">
        <v>60</v>
      </c>
      <c r="O20" s="17" t="s">
        <v>60</v>
      </c>
      <c r="P20" s="18" t="s">
        <v>60</v>
      </c>
      <c r="Q20" s="18" t="s">
        <v>60</v>
      </c>
      <c r="R20" s="18" t="s">
        <v>60</v>
      </c>
      <c r="S20" s="18" t="s">
        <v>60</v>
      </c>
      <c r="T20" s="16" t="s">
        <v>60</v>
      </c>
      <c r="U20" s="18" t="s">
        <v>60</v>
      </c>
      <c r="V20" s="18" t="s">
        <v>60</v>
      </c>
      <c r="W20" s="18" t="s">
        <v>60</v>
      </c>
      <c r="X20" s="18" t="s">
        <v>60</v>
      </c>
      <c r="Y20" s="18" t="s">
        <v>60</v>
      </c>
      <c r="Z20" s="18" t="s">
        <v>60</v>
      </c>
      <c r="AA20" s="18" t="s">
        <v>60</v>
      </c>
      <c r="AB20" s="18" t="s">
        <v>60</v>
      </c>
      <c r="AC20" s="18" t="s">
        <v>60</v>
      </c>
      <c r="AD20" s="18" t="s">
        <v>60</v>
      </c>
      <c r="AE20" s="18" t="s">
        <v>60</v>
      </c>
      <c r="AF20" s="18" t="s">
        <v>60</v>
      </c>
      <c r="AG20" s="18" t="s">
        <v>60</v>
      </c>
    </row>
    <row r="21" spans="2:33" ht="12">
      <c r="B21" s="105"/>
      <c r="C21" s="106" t="s">
        <v>18</v>
      </c>
      <c r="D21" s="18" t="s">
        <v>60</v>
      </c>
      <c r="E21" s="18" t="s">
        <v>60</v>
      </c>
      <c r="F21" s="18" t="s">
        <v>60</v>
      </c>
      <c r="G21" s="18" t="s">
        <v>60</v>
      </c>
      <c r="H21" s="16" t="s">
        <v>60</v>
      </c>
      <c r="I21" s="17" t="s">
        <v>60</v>
      </c>
      <c r="J21" s="18" t="s">
        <v>60</v>
      </c>
      <c r="K21" s="18" t="s">
        <v>60</v>
      </c>
      <c r="L21" s="18" t="s">
        <v>60</v>
      </c>
      <c r="M21" s="18" t="s">
        <v>60</v>
      </c>
      <c r="N21" s="16" t="s">
        <v>60</v>
      </c>
      <c r="O21" s="17" t="s">
        <v>60</v>
      </c>
      <c r="P21" s="18" t="s">
        <v>60</v>
      </c>
      <c r="Q21" s="18" t="s">
        <v>60</v>
      </c>
      <c r="R21" s="18" t="s">
        <v>60</v>
      </c>
      <c r="S21" s="18" t="s">
        <v>60</v>
      </c>
      <c r="T21" s="16" t="s">
        <v>60</v>
      </c>
      <c r="U21" s="18" t="s">
        <v>60</v>
      </c>
      <c r="V21" s="18" t="s">
        <v>60</v>
      </c>
      <c r="W21" s="18" t="s">
        <v>60</v>
      </c>
      <c r="X21" s="18" t="s">
        <v>60</v>
      </c>
      <c r="Y21" s="18" t="s">
        <v>60</v>
      </c>
      <c r="Z21" s="18" t="s">
        <v>60</v>
      </c>
      <c r="AA21" s="18" t="s">
        <v>60</v>
      </c>
      <c r="AB21" s="18" t="s">
        <v>60</v>
      </c>
      <c r="AC21" s="18" t="s">
        <v>60</v>
      </c>
      <c r="AD21" s="18" t="s">
        <v>60</v>
      </c>
      <c r="AE21" s="18" t="s">
        <v>60</v>
      </c>
      <c r="AF21" s="18" t="s">
        <v>60</v>
      </c>
      <c r="AG21" s="18" t="s">
        <v>60</v>
      </c>
    </row>
    <row r="22" spans="2:33" ht="12">
      <c r="B22" s="105"/>
      <c r="C22" s="106" t="s">
        <v>19</v>
      </c>
      <c r="D22" s="18" t="s">
        <v>60</v>
      </c>
      <c r="E22" s="18" t="s">
        <v>60</v>
      </c>
      <c r="F22" s="18" t="s">
        <v>60</v>
      </c>
      <c r="G22" s="18" t="s">
        <v>60</v>
      </c>
      <c r="H22" s="16" t="s">
        <v>60</v>
      </c>
      <c r="I22" s="17" t="s">
        <v>60</v>
      </c>
      <c r="J22" s="18" t="s">
        <v>60</v>
      </c>
      <c r="K22" s="18" t="s">
        <v>60</v>
      </c>
      <c r="L22" s="18" t="s">
        <v>60</v>
      </c>
      <c r="M22" s="18" t="s">
        <v>60</v>
      </c>
      <c r="N22" s="16" t="s">
        <v>60</v>
      </c>
      <c r="O22" s="17" t="s">
        <v>60</v>
      </c>
      <c r="P22" s="18" t="s">
        <v>60</v>
      </c>
      <c r="Q22" s="18" t="s">
        <v>60</v>
      </c>
      <c r="R22" s="18" t="s">
        <v>60</v>
      </c>
      <c r="S22" s="18" t="s">
        <v>60</v>
      </c>
      <c r="T22" s="16" t="s">
        <v>60</v>
      </c>
      <c r="U22" s="18" t="s">
        <v>60</v>
      </c>
      <c r="V22" s="18" t="s">
        <v>60</v>
      </c>
      <c r="W22" s="18" t="s">
        <v>60</v>
      </c>
      <c r="X22" s="18" t="s">
        <v>60</v>
      </c>
      <c r="Y22" s="18" t="s">
        <v>60</v>
      </c>
      <c r="Z22" s="18" t="s">
        <v>60</v>
      </c>
      <c r="AA22" s="18" t="s">
        <v>60</v>
      </c>
      <c r="AB22" s="18" t="s">
        <v>60</v>
      </c>
      <c r="AC22" s="18" t="s">
        <v>60</v>
      </c>
      <c r="AD22" s="18" t="s">
        <v>60</v>
      </c>
      <c r="AE22" s="18" t="s">
        <v>60</v>
      </c>
      <c r="AF22" s="18" t="s">
        <v>60</v>
      </c>
      <c r="AG22" s="18" t="s">
        <v>60</v>
      </c>
    </row>
    <row r="23" spans="2:33" ht="12">
      <c r="B23" s="105"/>
      <c r="C23" s="106" t="s">
        <v>20</v>
      </c>
      <c r="D23" s="18" t="s">
        <v>60</v>
      </c>
      <c r="E23" s="18" t="s">
        <v>60</v>
      </c>
      <c r="F23" s="18" t="s">
        <v>60</v>
      </c>
      <c r="G23" s="18" t="s">
        <v>60</v>
      </c>
      <c r="H23" s="16" t="s">
        <v>60</v>
      </c>
      <c r="I23" s="17" t="s">
        <v>60</v>
      </c>
      <c r="J23" s="18" t="s">
        <v>60</v>
      </c>
      <c r="K23" s="18" t="s">
        <v>60</v>
      </c>
      <c r="L23" s="18" t="s">
        <v>60</v>
      </c>
      <c r="M23" s="18" t="s">
        <v>60</v>
      </c>
      <c r="N23" s="16" t="s">
        <v>60</v>
      </c>
      <c r="O23" s="17" t="s">
        <v>60</v>
      </c>
      <c r="P23" s="18" t="s">
        <v>60</v>
      </c>
      <c r="Q23" s="18" t="s">
        <v>60</v>
      </c>
      <c r="R23" s="18" t="s">
        <v>60</v>
      </c>
      <c r="S23" s="18" t="s">
        <v>60</v>
      </c>
      <c r="T23" s="16" t="s">
        <v>60</v>
      </c>
      <c r="U23" s="18" t="s">
        <v>60</v>
      </c>
      <c r="V23" s="18" t="s">
        <v>60</v>
      </c>
      <c r="W23" s="18" t="s">
        <v>60</v>
      </c>
      <c r="X23" s="18" t="s">
        <v>60</v>
      </c>
      <c r="Y23" s="18" t="s">
        <v>60</v>
      </c>
      <c r="Z23" s="18" t="s">
        <v>60</v>
      </c>
      <c r="AA23" s="18" t="s">
        <v>60</v>
      </c>
      <c r="AB23" s="18" t="s">
        <v>60</v>
      </c>
      <c r="AC23" s="18" t="s">
        <v>60</v>
      </c>
      <c r="AD23" s="18" t="s">
        <v>60</v>
      </c>
      <c r="AE23" s="18" t="s">
        <v>60</v>
      </c>
      <c r="AF23" s="18" t="s">
        <v>60</v>
      </c>
      <c r="AG23" s="18" t="s">
        <v>60</v>
      </c>
    </row>
    <row r="24" spans="2:33" ht="12">
      <c r="B24" s="105"/>
      <c r="C24" s="106" t="s">
        <v>21</v>
      </c>
      <c r="D24" s="18" t="s">
        <v>60</v>
      </c>
      <c r="E24" s="18" t="s">
        <v>60</v>
      </c>
      <c r="F24" s="18" t="s">
        <v>60</v>
      </c>
      <c r="G24" s="18" t="s">
        <v>60</v>
      </c>
      <c r="H24" s="16" t="s">
        <v>60</v>
      </c>
      <c r="I24" s="18" t="s">
        <v>60</v>
      </c>
      <c r="J24" s="18" t="s">
        <v>60</v>
      </c>
      <c r="K24" s="18" t="s">
        <v>60</v>
      </c>
      <c r="L24" s="18" t="s">
        <v>60</v>
      </c>
      <c r="M24" s="18" t="s">
        <v>60</v>
      </c>
      <c r="N24" s="16" t="s">
        <v>60</v>
      </c>
      <c r="O24" s="18" t="s">
        <v>60</v>
      </c>
      <c r="P24" s="9">
        <v>1</v>
      </c>
      <c r="Q24" s="9">
        <v>28</v>
      </c>
      <c r="R24" s="9" t="s">
        <v>60</v>
      </c>
      <c r="S24" s="9" t="s">
        <v>60</v>
      </c>
      <c r="T24" s="9">
        <v>75000</v>
      </c>
      <c r="U24" s="9">
        <v>342</v>
      </c>
      <c r="V24" s="18" t="s">
        <v>60</v>
      </c>
      <c r="W24" s="18" t="s">
        <v>60</v>
      </c>
      <c r="X24" s="18" t="s">
        <v>60</v>
      </c>
      <c r="Y24" s="18" t="s">
        <v>60</v>
      </c>
      <c r="Z24" s="18" t="s">
        <v>60</v>
      </c>
      <c r="AA24" s="18" t="s">
        <v>60</v>
      </c>
      <c r="AB24" s="18" t="s">
        <v>60</v>
      </c>
      <c r="AC24" s="18" t="s">
        <v>60</v>
      </c>
      <c r="AD24" s="18" t="s">
        <v>60</v>
      </c>
      <c r="AE24" s="18" t="s">
        <v>60</v>
      </c>
      <c r="AF24" s="18" t="s">
        <v>60</v>
      </c>
      <c r="AG24" s="18" t="s">
        <v>60</v>
      </c>
    </row>
  </sheetData>
  <mergeCells count="30">
    <mergeCell ref="X5:Y5"/>
    <mergeCell ref="Z5:Z6"/>
    <mergeCell ref="N5:N6"/>
    <mergeCell ref="AA5:AA6"/>
    <mergeCell ref="R5:S5"/>
    <mergeCell ref="T5:T6"/>
    <mergeCell ref="V5:W5"/>
    <mergeCell ref="D3:U3"/>
    <mergeCell ref="D5:E5"/>
    <mergeCell ref="F5:G5"/>
    <mergeCell ref="O5:O6"/>
    <mergeCell ref="AB3:AG4"/>
    <mergeCell ref="AB5:AC5"/>
    <mergeCell ref="AD5:AE5"/>
    <mergeCell ref="AF5:AF6"/>
    <mergeCell ref="AG5:AG6"/>
    <mergeCell ref="P5:Q5"/>
    <mergeCell ref="L5:M5"/>
    <mergeCell ref="P4:U4"/>
    <mergeCell ref="U5:U6"/>
    <mergeCell ref="B3:C3"/>
    <mergeCell ref="V3:AA4"/>
    <mergeCell ref="D4:I4"/>
    <mergeCell ref="B8:C8"/>
    <mergeCell ref="B5:C5"/>
    <mergeCell ref="B6:C6"/>
    <mergeCell ref="I5:I6"/>
    <mergeCell ref="H5:H6"/>
    <mergeCell ref="J5:K5"/>
    <mergeCell ref="J4:O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2003-01-17T09:05:25Z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