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tabRatio="601" activeTab="0"/>
  </bookViews>
  <sheets>
    <sheet name="18．販売用藁工品生産（２）販売価格" sheetId="1" r:id="rId1"/>
  </sheets>
  <definedNames>
    <definedName name="_xlnm.Print_Titles" localSheetId="0">'18．販売用藁工品生産（２）販売価格'!$B:$C</definedName>
  </definedNames>
  <calcPr fullCalcOnLoad="1"/>
</workbook>
</file>

<file path=xl/sharedStrings.xml><?xml version="1.0" encoding="utf-8"?>
<sst xmlns="http://schemas.openxmlformats.org/spreadsheetml/2006/main" count="117" uniqueCount="42">
  <si>
    <t>まぶし</t>
  </si>
  <si>
    <t>俵</t>
  </si>
  <si>
    <t>円</t>
  </si>
  <si>
    <t>18．販売用藁工品生産</t>
  </si>
  <si>
    <t>昭和28年</t>
  </si>
  <si>
    <t>種別</t>
  </si>
  <si>
    <t>年次郡市別</t>
  </si>
  <si>
    <t>昭和24年</t>
  </si>
  <si>
    <t>昭和25年</t>
  </si>
  <si>
    <t>昭和26年</t>
  </si>
  <si>
    <t>昭和27年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</si>
  <si>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</si>
  <si>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</si>
  <si>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</si>
  <si>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</si>
  <si>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</si>
  <si>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</si>
  <si>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</si>
  <si>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</si>
  <si>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</si>
  <si>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</si>
  <si>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</si>
  <si>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</si>
  <si>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</si>
  <si>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</si>
  <si>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</si>
  <si>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</si>
  <si>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</si>
  <si>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草履表</t>
  </si>
  <si>
    <t>其の他</t>
  </si>
  <si>
    <t>（２）販売価格</t>
  </si>
  <si>
    <t>総数</t>
  </si>
  <si>
    <t>販売価格</t>
  </si>
  <si>
    <t>…</t>
  </si>
  <si>
    <t>―</t>
  </si>
  <si>
    <t>―</t>
  </si>
  <si>
    <t>―</t>
  </si>
  <si>
    <t>―</t>
  </si>
  <si>
    <t>―</t>
  </si>
  <si>
    <t>かます</t>
  </si>
  <si>
    <t>なわ</t>
  </si>
  <si>
    <t>むしろ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</si>
</sst>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1" xfId="16" applyFont="1" applyBorder="1" applyAlignment="1">
      <alignment/>
    </xf>
    <xf numFmtId="185" fontId="0" fillId="0" borderId="0" xfId="0" applyNumberFormat="1" applyAlignment="1">
      <alignment/>
    </xf>
    <xf numFmtId="177" fontId="1" fillId="0" borderId="1" xfId="16" applyNumberFormat="1" applyFont="1" applyBorder="1" applyAlignment="1">
      <alignment horizontal="right" vertical="center" wrapText="1"/>
    </xf>
    <xf numFmtId="177" fontId="3" fillId="0" borderId="1" xfId="16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right"/>
    </xf>
    <xf numFmtId="185" fontId="1" fillId="2" borderId="4" xfId="16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38" fontId="1" fillId="2" borderId="6" xfId="16" applyFont="1" applyFill="1" applyBorder="1" applyAlignment="1">
      <alignment horizontal="distributed" vertical="center"/>
    </xf>
    <xf numFmtId="38" fontId="1" fillId="2" borderId="7" xfId="16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85" fontId="1" fillId="3" borderId="1" xfId="0" applyNumberFormat="1" applyFont="1" applyFill="1" applyBorder="1" applyAlignment="1">
      <alignment horizontal="distributed" vertical="center"/>
    </xf>
    <xf numFmtId="38" fontId="3" fillId="0" borderId="1" xfId="16" applyFont="1" applyBorder="1" applyAlignment="1">
      <alignment horizontal="right"/>
    </xf>
    <xf numFmtId="38" fontId="3" fillId="0" borderId="1" xfId="16" applyFont="1" applyBorder="1" applyAlignment="1">
      <alignment/>
    </xf>
    <xf numFmtId="0" fontId="1" fillId="3" borderId="1" xfId="0" applyFont="1" applyFill="1" applyBorder="1" applyAlignment="1">
      <alignment horizontal="distributed"/>
    </xf>
    <xf numFmtId="0" fontId="5" fillId="0" borderId="0" xfId="0" applyFont="1" applyAlignment="1">
      <alignment/>
    </xf>
    <xf numFmtId="38" fontId="3" fillId="2" borderId="6" xfId="16" applyFont="1" applyFill="1" applyBorder="1" applyAlignment="1">
      <alignment horizontal="distributed" vertical="center" wrapText="1"/>
    </xf>
    <xf numFmtId="38" fontId="3" fillId="2" borderId="7" xfId="16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/>
    </xf>
    <xf numFmtId="0" fontId="1" fillId="3" borderId="8" xfId="0" applyFont="1" applyFill="1" applyBorder="1" applyAlignment="1">
      <alignment horizontal="distributed"/>
    </xf>
    <xf numFmtId="0" fontId="1" fillId="3" borderId="7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3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371475"/>
          <a:ext cx="11715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2.75390625" style="0" customWidth="1"/>
    <col min="4" max="8" width="11.625" style="0" customWidth="1"/>
    <col min="9" max="9" width="11.625" style="7" customWidth="1"/>
    <col min="10" max="11" width="11.625" style="0" customWidth="1"/>
  </cols>
  <sheetData>
    <row r="1" spans="2:5" ht="14.25" customHeight="1">
      <c r="B1" s="10" t="s">
        <v>3</v>
      </c>
      <c r="C1" s="11"/>
      <c r="D1" s="11"/>
      <c r="E1" s="11"/>
    </row>
    <row r="2" spans="2:9" ht="13.5">
      <c r="B2" s="23" t="s">
        <v>30</v>
      </c>
      <c r="I2" s="1" t="s">
        <v>4</v>
      </c>
    </row>
    <row r="3" spans="2:11" s="1" customFormat="1" ht="12" customHeight="1">
      <c r="B3" s="12"/>
      <c r="C3" s="13" t="s">
        <v>5</v>
      </c>
      <c r="D3" s="26" t="s">
        <v>32</v>
      </c>
      <c r="E3" s="27"/>
      <c r="F3" s="27"/>
      <c r="G3" s="27"/>
      <c r="H3" s="27"/>
      <c r="I3" s="27"/>
      <c r="J3" s="27"/>
      <c r="K3" s="28"/>
    </row>
    <row r="4" spans="2:11" s="1" customFormat="1" ht="12" customHeight="1">
      <c r="B4" s="14" t="s">
        <v>6</v>
      </c>
      <c r="C4" s="15"/>
      <c r="D4" s="22" t="s">
        <v>31</v>
      </c>
      <c r="E4" s="18" t="s">
        <v>39</v>
      </c>
      <c r="F4" s="18" t="s">
        <v>40</v>
      </c>
      <c r="G4" s="18" t="s">
        <v>41</v>
      </c>
      <c r="H4" s="18" t="s">
        <v>28</v>
      </c>
      <c r="I4" s="19" t="s">
        <v>0</v>
      </c>
      <c r="J4" s="18" t="s">
        <v>1</v>
      </c>
      <c r="K4" s="18" t="s">
        <v>29</v>
      </c>
    </row>
    <row r="5" spans="2:11" s="4" customFormat="1" ht="12" customHeight="1">
      <c r="B5" s="14"/>
      <c r="C5" s="15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</row>
    <row r="6" spans="2:11" s="1" customFormat="1" ht="12" customHeight="1">
      <c r="B6" s="24" t="s">
        <v>7</v>
      </c>
      <c r="C6" s="25"/>
      <c r="D6" s="8" t="s">
        <v>33</v>
      </c>
      <c r="E6" s="8" t="s">
        <v>33</v>
      </c>
      <c r="F6" s="8" t="s">
        <v>33</v>
      </c>
      <c r="G6" s="8" t="s">
        <v>33</v>
      </c>
      <c r="H6" s="8" t="s">
        <v>33</v>
      </c>
      <c r="I6" s="8" t="s">
        <v>33</v>
      </c>
      <c r="J6" s="8" t="s">
        <v>33</v>
      </c>
      <c r="K6" s="8" t="s">
        <v>33</v>
      </c>
    </row>
    <row r="7" spans="2:11" s="2" customFormat="1" ht="12" customHeight="1">
      <c r="B7" s="24" t="s">
        <v>8</v>
      </c>
      <c r="C7" s="25"/>
      <c r="D7" s="9">
        <f aca="true" t="shared" si="0" ref="D7:D27">SUM(E7:K7)</f>
        <v>9574026</v>
      </c>
      <c r="E7" s="9">
        <v>76450</v>
      </c>
      <c r="F7" s="9">
        <v>5306741</v>
      </c>
      <c r="G7" s="9">
        <v>1158360</v>
      </c>
      <c r="H7" s="9" t="s">
        <v>34</v>
      </c>
      <c r="I7" s="9">
        <v>1762241</v>
      </c>
      <c r="J7" s="9">
        <v>876234</v>
      </c>
      <c r="K7" s="9">
        <v>394000</v>
      </c>
    </row>
    <row r="8" spans="2:11" s="1" customFormat="1" ht="12" customHeight="1">
      <c r="B8" s="24" t="s">
        <v>9</v>
      </c>
      <c r="C8" s="25"/>
      <c r="D8" s="9">
        <f t="shared" si="0"/>
        <v>18252585</v>
      </c>
      <c r="E8" s="20">
        <v>194450</v>
      </c>
      <c r="F8" s="20">
        <v>10342704</v>
      </c>
      <c r="G8" s="20">
        <v>1682750</v>
      </c>
      <c r="H8" s="20">
        <v>4500</v>
      </c>
      <c r="I8" s="9">
        <v>1897091</v>
      </c>
      <c r="J8" s="20">
        <v>1911090</v>
      </c>
      <c r="K8" s="9">
        <v>2220000</v>
      </c>
    </row>
    <row r="9" spans="2:11" s="1" customFormat="1" ht="12" customHeight="1">
      <c r="B9" s="24" t="s">
        <v>10</v>
      </c>
      <c r="C9" s="25"/>
      <c r="D9" s="9">
        <f t="shared" si="0"/>
        <v>17164193</v>
      </c>
      <c r="E9" s="20">
        <v>317500</v>
      </c>
      <c r="F9" s="20">
        <v>8733378</v>
      </c>
      <c r="G9" s="21">
        <v>2181540</v>
      </c>
      <c r="H9" s="20" t="s">
        <v>34</v>
      </c>
      <c r="I9" s="9">
        <v>2076545</v>
      </c>
      <c r="J9" s="21">
        <v>1858730</v>
      </c>
      <c r="K9" s="9">
        <v>1996500</v>
      </c>
    </row>
    <row r="10" spans="2:11" s="1" customFormat="1" ht="12" customHeight="1">
      <c r="B10" s="24" t="s">
        <v>4</v>
      </c>
      <c r="C10" s="25"/>
      <c r="D10" s="9">
        <f t="shared" si="0"/>
        <v>17411640</v>
      </c>
      <c r="E10" s="20">
        <f>SUM(E11:E27)</f>
        <v>323600</v>
      </c>
      <c r="F10" s="20">
        <f>SUM(F11:F27)</f>
        <v>9070890</v>
      </c>
      <c r="G10" s="20">
        <f>SUM(G11:G27)</f>
        <v>2306090</v>
      </c>
      <c r="H10" s="20" t="s">
        <v>34</v>
      </c>
      <c r="I10" s="20">
        <f>SUM(I11:I27)</f>
        <v>1555480</v>
      </c>
      <c r="J10" s="20">
        <f>SUM(J11:J27)</f>
        <v>1555480</v>
      </c>
      <c r="K10" s="20">
        <f>SUM(K11:K27)</f>
        <v>2600100</v>
      </c>
    </row>
    <row r="11" spans="2:11" s="1" customFormat="1" ht="12" customHeight="1">
      <c r="B11" s="16"/>
      <c r="C11" s="17" t="s">
        <v>11</v>
      </c>
      <c r="D11" s="8">
        <f t="shared" si="0"/>
        <v>0</v>
      </c>
      <c r="E11" s="20" t="s">
        <v>35</v>
      </c>
      <c r="F11" s="20" t="s">
        <v>35</v>
      </c>
      <c r="G11" s="20" t="s">
        <v>35</v>
      </c>
      <c r="H11" s="20" t="s">
        <v>35</v>
      </c>
      <c r="I11" s="9" t="s">
        <v>35</v>
      </c>
      <c r="J11" s="20" t="s">
        <v>35</v>
      </c>
      <c r="K11" s="9" t="s">
        <v>35</v>
      </c>
    </row>
    <row r="12" spans="2:11" s="1" customFormat="1" ht="12" customHeight="1">
      <c r="B12" s="16"/>
      <c r="C12" s="17" t="s">
        <v>12</v>
      </c>
      <c r="D12" s="8">
        <f t="shared" si="0"/>
        <v>1028000</v>
      </c>
      <c r="E12" s="20" t="s">
        <v>34</v>
      </c>
      <c r="F12" s="5">
        <v>479000</v>
      </c>
      <c r="G12" s="5">
        <v>489000</v>
      </c>
      <c r="H12" s="20" t="s">
        <v>34</v>
      </c>
      <c r="I12" s="8">
        <v>30000</v>
      </c>
      <c r="J12" s="6">
        <v>30000</v>
      </c>
      <c r="K12" s="9" t="s">
        <v>34</v>
      </c>
    </row>
    <row r="13" spans="2:11" s="1" customFormat="1" ht="12" customHeight="1">
      <c r="B13" s="16"/>
      <c r="C13" s="17" t="s">
        <v>13</v>
      </c>
      <c r="D13" s="8">
        <f t="shared" si="0"/>
        <v>0</v>
      </c>
      <c r="E13" s="20" t="s">
        <v>35</v>
      </c>
      <c r="F13" s="20" t="s">
        <v>35</v>
      </c>
      <c r="G13" s="20" t="s">
        <v>35</v>
      </c>
      <c r="H13" s="20" t="s">
        <v>35</v>
      </c>
      <c r="I13" s="9" t="s">
        <v>35</v>
      </c>
      <c r="J13" s="20" t="s">
        <v>35</v>
      </c>
      <c r="K13" s="9" t="s">
        <v>35</v>
      </c>
    </row>
    <row r="14" spans="2:11" s="1" customFormat="1" ht="12" customHeight="1">
      <c r="B14" s="16"/>
      <c r="C14" s="17" t="s">
        <v>14</v>
      </c>
      <c r="D14" s="8">
        <f t="shared" si="0"/>
        <v>0</v>
      </c>
      <c r="E14" s="20" t="s">
        <v>34</v>
      </c>
      <c r="F14" s="20" t="s">
        <v>34</v>
      </c>
      <c r="G14" s="20" t="s">
        <v>34</v>
      </c>
      <c r="H14" s="20" t="s">
        <v>34</v>
      </c>
      <c r="I14" s="9" t="s">
        <v>34</v>
      </c>
      <c r="J14" s="20" t="s">
        <v>34</v>
      </c>
      <c r="K14" s="9" t="s">
        <v>34</v>
      </c>
    </row>
    <row r="15" spans="2:11" s="1" customFormat="1" ht="12" customHeight="1">
      <c r="B15" s="16"/>
      <c r="C15" s="17" t="s">
        <v>15</v>
      </c>
      <c r="D15" s="8">
        <f t="shared" si="0"/>
        <v>88260</v>
      </c>
      <c r="E15" s="20" t="s">
        <v>35</v>
      </c>
      <c r="F15" s="5">
        <v>17460</v>
      </c>
      <c r="G15" s="6">
        <v>10100</v>
      </c>
      <c r="H15" s="20" t="s">
        <v>35</v>
      </c>
      <c r="I15" s="8">
        <v>30350</v>
      </c>
      <c r="J15" s="6">
        <v>30350</v>
      </c>
      <c r="K15" s="9" t="s">
        <v>35</v>
      </c>
    </row>
    <row r="16" spans="2:11" s="1" customFormat="1" ht="12" customHeight="1">
      <c r="B16" s="16"/>
      <c r="C16" s="17" t="s">
        <v>16</v>
      </c>
      <c r="D16" s="8">
        <f t="shared" si="0"/>
        <v>902650</v>
      </c>
      <c r="E16" s="5">
        <v>321500</v>
      </c>
      <c r="F16" s="5">
        <v>125650</v>
      </c>
      <c r="G16" s="5">
        <v>426600</v>
      </c>
      <c r="H16" s="20" t="s">
        <v>35</v>
      </c>
      <c r="I16" s="8">
        <v>14450</v>
      </c>
      <c r="J16" s="6">
        <v>14450</v>
      </c>
      <c r="K16" s="9" t="s">
        <v>35</v>
      </c>
    </row>
    <row r="17" spans="2:11" s="1" customFormat="1" ht="12" customHeight="1">
      <c r="B17" s="16"/>
      <c r="C17" s="17" t="s">
        <v>17</v>
      </c>
      <c r="D17" s="8">
        <f t="shared" si="0"/>
        <v>4552900</v>
      </c>
      <c r="E17" s="20" t="s">
        <v>36</v>
      </c>
      <c r="F17" s="5">
        <v>1202800</v>
      </c>
      <c r="G17" s="5">
        <v>481900</v>
      </c>
      <c r="H17" s="20" t="s">
        <v>36</v>
      </c>
      <c r="I17" s="8">
        <v>166600</v>
      </c>
      <c r="J17" s="6">
        <v>166600</v>
      </c>
      <c r="K17" s="8">
        <v>2535000</v>
      </c>
    </row>
    <row r="18" spans="2:11" s="1" customFormat="1" ht="12" customHeight="1">
      <c r="B18" s="16"/>
      <c r="C18" s="17" t="s">
        <v>18</v>
      </c>
      <c r="D18" s="8">
        <f t="shared" si="0"/>
        <v>1288500</v>
      </c>
      <c r="E18" s="20" t="s">
        <v>37</v>
      </c>
      <c r="F18" s="5">
        <v>782000</v>
      </c>
      <c r="G18" s="6">
        <v>126100</v>
      </c>
      <c r="H18" s="20" t="s">
        <v>37</v>
      </c>
      <c r="I18" s="8">
        <v>190200</v>
      </c>
      <c r="J18" s="6">
        <v>190200</v>
      </c>
      <c r="K18" s="9" t="s">
        <v>37</v>
      </c>
    </row>
    <row r="19" spans="2:11" s="1" customFormat="1" ht="12" customHeight="1">
      <c r="B19" s="16"/>
      <c r="C19" s="17" t="s">
        <v>19</v>
      </c>
      <c r="D19" s="8">
        <f t="shared" si="0"/>
        <v>276200</v>
      </c>
      <c r="E19" s="20" t="s">
        <v>34</v>
      </c>
      <c r="F19" s="5">
        <v>85000</v>
      </c>
      <c r="G19" s="20" t="s">
        <v>34</v>
      </c>
      <c r="H19" s="20" t="s">
        <v>34</v>
      </c>
      <c r="I19" s="8">
        <v>95600</v>
      </c>
      <c r="J19" s="6">
        <v>95600</v>
      </c>
      <c r="K19" s="9" t="s">
        <v>34</v>
      </c>
    </row>
    <row r="20" spans="2:11" s="1" customFormat="1" ht="12" customHeight="1">
      <c r="B20" s="16"/>
      <c r="C20" s="17" t="s">
        <v>20</v>
      </c>
      <c r="D20" s="8">
        <f t="shared" si="0"/>
        <v>1381750</v>
      </c>
      <c r="E20" s="20" t="s">
        <v>38</v>
      </c>
      <c r="F20" s="5">
        <v>973550</v>
      </c>
      <c r="G20" s="6">
        <v>1000</v>
      </c>
      <c r="H20" s="20" t="s">
        <v>38</v>
      </c>
      <c r="I20" s="8">
        <v>200600</v>
      </c>
      <c r="J20" s="6">
        <v>200600</v>
      </c>
      <c r="K20" s="8">
        <v>6000</v>
      </c>
    </row>
    <row r="21" spans="2:11" s="1" customFormat="1" ht="12" customHeight="1">
      <c r="B21" s="16"/>
      <c r="C21" s="17" t="s">
        <v>21</v>
      </c>
      <c r="D21" s="8">
        <f t="shared" si="0"/>
        <v>989940</v>
      </c>
      <c r="E21" s="5">
        <v>2100</v>
      </c>
      <c r="F21" s="5">
        <v>484880</v>
      </c>
      <c r="G21" s="6">
        <v>67200</v>
      </c>
      <c r="H21" s="20" t="s">
        <v>36</v>
      </c>
      <c r="I21" s="8">
        <v>216880</v>
      </c>
      <c r="J21" s="6">
        <v>216880</v>
      </c>
      <c r="K21" s="8">
        <v>2000</v>
      </c>
    </row>
    <row r="22" spans="2:11" s="1" customFormat="1" ht="12" customHeight="1">
      <c r="B22" s="16"/>
      <c r="C22" s="17" t="s">
        <v>22</v>
      </c>
      <c r="D22" s="8">
        <f t="shared" si="0"/>
        <v>1160350</v>
      </c>
      <c r="E22" s="20" t="s">
        <v>38</v>
      </c>
      <c r="F22" s="5">
        <v>778400</v>
      </c>
      <c r="G22" s="5">
        <v>244250</v>
      </c>
      <c r="H22" s="20" t="s">
        <v>38</v>
      </c>
      <c r="I22" s="8">
        <v>40300</v>
      </c>
      <c r="J22" s="6">
        <v>40300</v>
      </c>
      <c r="K22" s="8">
        <v>57100</v>
      </c>
    </row>
    <row r="23" spans="2:11" s="1" customFormat="1" ht="12" customHeight="1">
      <c r="B23" s="16"/>
      <c r="C23" s="17" t="s">
        <v>23</v>
      </c>
      <c r="D23" s="8">
        <f t="shared" si="0"/>
        <v>775550</v>
      </c>
      <c r="E23" s="20" t="s">
        <v>34</v>
      </c>
      <c r="F23" s="5">
        <v>493950</v>
      </c>
      <c r="G23" s="20" t="s">
        <v>34</v>
      </c>
      <c r="H23" s="20" t="s">
        <v>34</v>
      </c>
      <c r="I23" s="8">
        <v>140800</v>
      </c>
      <c r="J23" s="6">
        <v>140800</v>
      </c>
      <c r="K23" s="9" t="s">
        <v>34</v>
      </c>
    </row>
    <row r="24" spans="2:11" s="1" customFormat="1" ht="12" customHeight="1">
      <c r="B24" s="16"/>
      <c r="C24" s="17" t="s">
        <v>24</v>
      </c>
      <c r="D24" s="8">
        <f t="shared" si="0"/>
        <v>824000</v>
      </c>
      <c r="E24" s="20" t="s">
        <v>34</v>
      </c>
      <c r="F24" s="5">
        <v>440000</v>
      </c>
      <c r="G24" s="20" t="s">
        <v>34</v>
      </c>
      <c r="H24" s="20" t="s">
        <v>34</v>
      </c>
      <c r="I24" s="8">
        <v>192000</v>
      </c>
      <c r="J24" s="6">
        <v>192000</v>
      </c>
      <c r="K24" s="9" t="s">
        <v>34</v>
      </c>
    </row>
    <row r="25" spans="2:11" s="1" customFormat="1" ht="12" customHeight="1">
      <c r="B25" s="16"/>
      <c r="C25" s="17" t="s">
        <v>25</v>
      </c>
      <c r="D25" s="8">
        <f t="shared" si="0"/>
        <v>118200</v>
      </c>
      <c r="E25" s="20" t="s">
        <v>36</v>
      </c>
      <c r="F25" s="5">
        <v>48800</v>
      </c>
      <c r="G25" s="5">
        <v>41400</v>
      </c>
      <c r="H25" s="20" t="s">
        <v>36</v>
      </c>
      <c r="I25" s="8">
        <v>14000</v>
      </c>
      <c r="J25" s="6">
        <v>14000</v>
      </c>
      <c r="K25" s="9" t="s">
        <v>36</v>
      </c>
    </row>
    <row r="26" spans="2:11" s="1" customFormat="1" ht="12" customHeight="1">
      <c r="B26" s="16"/>
      <c r="C26" s="17" t="s">
        <v>26</v>
      </c>
      <c r="D26" s="8">
        <f t="shared" si="0"/>
        <v>1717000</v>
      </c>
      <c r="E26" s="20" t="s">
        <v>36</v>
      </c>
      <c r="F26" s="5">
        <v>1566000</v>
      </c>
      <c r="G26" s="6">
        <v>151000</v>
      </c>
      <c r="H26" s="20" t="s">
        <v>36</v>
      </c>
      <c r="I26" s="9" t="s">
        <v>36</v>
      </c>
      <c r="J26" s="20" t="s">
        <v>36</v>
      </c>
      <c r="K26" s="9" t="s">
        <v>36</v>
      </c>
    </row>
    <row r="27" spans="2:11" s="1" customFormat="1" ht="12" customHeight="1">
      <c r="B27" s="16"/>
      <c r="C27" s="17" t="s">
        <v>27</v>
      </c>
      <c r="D27" s="8">
        <f t="shared" si="0"/>
        <v>2308340</v>
      </c>
      <c r="E27" s="20" t="s">
        <v>34</v>
      </c>
      <c r="F27" s="5">
        <v>1593400</v>
      </c>
      <c r="G27" s="6">
        <v>267540</v>
      </c>
      <c r="H27" s="20" t="s">
        <v>34</v>
      </c>
      <c r="I27" s="8">
        <v>223700</v>
      </c>
      <c r="J27" s="5">
        <v>223700</v>
      </c>
      <c r="K27" s="9" t="s">
        <v>34</v>
      </c>
    </row>
  </sheetData>
  <mergeCells count="6">
    <mergeCell ref="B9:C9"/>
    <mergeCell ref="B10:C10"/>
    <mergeCell ref="D3:K3"/>
    <mergeCell ref="B6:C6"/>
    <mergeCell ref="B7:C7"/>
    <mergeCell ref="B8:C8"/>
  </mergeCells>
  <printOptions/>
  <pageMargins left="0.75" right="0.75" top="1" bottom="1" header="0.512" footer="0.512"/>
  <pageSetup horizontalDpi="400" verticalDpi="400" orientation="portrait" pageOrder="overThenDown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2003-01-24T07:47:59Z</dcterms:modified>
  <cp:category/>
  <cp:version/>
  <cp:contentType/>
  <cp:contentStatus/>
</cp:coreProperties>
</file>