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0.市郡別肥料年間購入量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<sst xmlns="http://schemas.openxmlformats.org/spreadsheetml/2006/main" count="58" uniqueCount="45">
  <si>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</si>
  <si>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</si>
  <si>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</si>
  <si>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</si>
  <si>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</si>
  <si>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</si>
  <si>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</si>
  <si>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</si>
  <si>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</si>
  <si>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</si>
  <si>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</si>
  <si>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</si>
  <si>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</si>
  <si>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</si>
  <si>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</si>
  <si>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</si>
  <si>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</si>
  <si>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</si>
  <si>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</si>
  <si>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</si>
  <si>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</si>
  <si>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</si>
  <si>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</si>
  <si>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</si>
  <si>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</si>
  <si>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硫安</t>
  </si>
  <si>
    <t>石灰窒素</t>
  </si>
  <si>
    <t>尿素</t>
  </si>
  <si>
    <t>塩安</t>
  </si>
  <si>
    <t>過燐酸</t>
  </si>
  <si>
    <t>熔成燐肥</t>
  </si>
  <si>
    <t>硫酸加里</t>
  </si>
  <si>
    <t>塩化加里</t>
  </si>
  <si>
    <t>複合肥料</t>
  </si>
  <si>
    <t>化成</t>
  </si>
  <si>
    <t>配合</t>
  </si>
  <si>
    <t>石灰質肥料</t>
  </si>
  <si>
    <t>購入農家数</t>
  </si>
  <si>
    <t>10アール当り購入量</t>
  </si>
  <si>
    <t>戸</t>
  </si>
  <si>
    <t>㎏</t>
  </si>
  <si>
    <t>㎏</t>
  </si>
  <si>
    <t>資料：県統計課</t>
  </si>
  <si>
    <t>１戸当り  購入量</t>
  </si>
  <si>
    <t>50.市郡別肥料年間購入数量　（昭和34年2月1日）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</si>
</sst>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right" wrapText="1"/>
    </xf>
    <xf numFmtId="176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6.375" style="0" customWidth="1"/>
    <col min="4" max="4" width="2.875" style="0" customWidth="1"/>
    <col min="5" max="11" width="12.875" style="0" customWidth="1"/>
    <col min="12" max="13" width="11.00390625" style="0" customWidth="1"/>
    <col min="14" max="16" width="12.375" style="0" customWidth="1"/>
    <col min="17" max="17" width="11.00390625" style="0" customWidth="1"/>
    <col min="18" max="19" width="9.375" style="0" customWidth="1"/>
  </cols>
  <sheetData>
    <row r="1" ht="14.25">
      <c r="B1" s="1" t="s">
        <v>44</v>
      </c>
    </row>
    <row r="2" ht="12" customHeight="1"/>
    <row r="3" spans="2:19" ht="12" customHeight="1">
      <c r="B3" s="11" t="s">
        <v>0</v>
      </c>
      <c r="C3" s="11"/>
      <c r="D3" s="11"/>
      <c r="E3" s="10" t="s">
        <v>1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0" t="s">
        <v>32</v>
      </c>
      <c r="N3" s="10" t="s">
        <v>33</v>
      </c>
      <c r="O3" s="10"/>
      <c r="P3" s="10" t="s">
        <v>36</v>
      </c>
      <c r="Q3" s="10" t="s">
        <v>37</v>
      </c>
      <c r="R3" s="10" t="s">
        <v>43</v>
      </c>
      <c r="S3" s="10" t="s">
        <v>38</v>
      </c>
    </row>
    <row r="4" spans="2:19" ht="12" customHeight="1">
      <c r="B4" s="11"/>
      <c r="C4" s="11"/>
      <c r="D4" s="11"/>
      <c r="E4" s="10"/>
      <c r="F4" s="10"/>
      <c r="G4" s="10"/>
      <c r="H4" s="10"/>
      <c r="I4" s="10"/>
      <c r="J4" s="10"/>
      <c r="K4" s="10"/>
      <c r="L4" s="10"/>
      <c r="M4" s="10"/>
      <c r="N4" s="7" t="s">
        <v>34</v>
      </c>
      <c r="O4" s="7" t="s">
        <v>35</v>
      </c>
      <c r="P4" s="10"/>
      <c r="Q4" s="10"/>
      <c r="R4" s="10"/>
      <c r="S4" s="10"/>
    </row>
    <row r="5" spans="2:19" ht="12" customHeight="1">
      <c r="B5" s="3"/>
      <c r="C5" s="4"/>
      <c r="D5" s="5"/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  <c r="K5" s="2" t="s">
        <v>40</v>
      </c>
      <c r="L5" s="2" t="s">
        <v>40</v>
      </c>
      <c r="M5" s="2" t="s">
        <v>40</v>
      </c>
      <c r="N5" s="2" t="s">
        <v>40</v>
      </c>
      <c r="O5" s="2" t="s">
        <v>40</v>
      </c>
      <c r="P5" s="2" t="s">
        <v>40</v>
      </c>
      <c r="Q5" s="2" t="s">
        <v>39</v>
      </c>
      <c r="R5" s="2" t="s">
        <v>41</v>
      </c>
      <c r="S5" s="2" t="s">
        <v>41</v>
      </c>
    </row>
    <row r="6" spans="2:19" ht="12" customHeight="1">
      <c r="B6" s="14" t="s">
        <v>1</v>
      </c>
      <c r="C6" s="14"/>
      <c r="D6" s="14"/>
      <c r="E6" s="8">
        <f aca="true" t="shared" si="0" ref="E6:Q6">SUM(E7:E29)</f>
        <v>150306728</v>
      </c>
      <c r="F6" s="8">
        <f t="shared" si="0"/>
        <v>30841567</v>
      </c>
      <c r="G6" s="8">
        <f t="shared" si="0"/>
        <v>7234809</v>
      </c>
      <c r="H6" s="8">
        <f t="shared" si="0"/>
        <v>3396738</v>
      </c>
      <c r="I6" s="8">
        <f t="shared" si="0"/>
        <v>962910</v>
      </c>
      <c r="J6" s="8">
        <f t="shared" si="0"/>
        <v>25763369</v>
      </c>
      <c r="K6" s="8">
        <f t="shared" si="0"/>
        <v>4623223</v>
      </c>
      <c r="L6" s="8">
        <f t="shared" si="0"/>
        <v>2856324</v>
      </c>
      <c r="M6" s="8">
        <f t="shared" si="0"/>
        <v>8759694</v>
      </c>
      <c r="N6" s="8">
        <f t="shared" si="0"/>
        <v>43157906</v>
      </c>
      <c r="O6" s="8">
        <f t="shared" si="0"/>
        <v>10634433</v>
      </c>
      <c r="P6" s="8">
        <f t="shared" si="0"/>
        <v>12075755</v>
      </c>
      <c r="Q6" s="8">
        <f t="shared" si="0"/>
        <v>125827</v>
      </c>
      <c r="R6" s="8">
        <v>1195</v>
      </c>
      <c r="S6" s="8">
        <v>137</v>
      </c>
    </row>
    <row r="7" spans="2:19" ht="12" customHeight="1">
      <c r="B7" s="3"/>
      <c r="C7" s="12" t="s">
        <v>2</v>
      </c>
      <c r="D7" s="13"/>
      <c r="E7" s="9">
        <v>8544588</v>
      </c>
      <c r="F7" s="9">
        <v>1423082</v>
      </c>
      <c r="G7" s="9">
        <v>432460</v>
      </c>
      <c r="H7" s="9">
        <v>226792</v>
      </c>
      <c r="I7" s="9">
        <v>65233</v>
      </c>
      <c r="J7" s="9">
        <v>1084626</v>
      </c>
      <c r="K7" s="9">
        <v>178262</v>
      </c>
      <c r="L7" s="9">
        <v>52267</v>
      </c>
      <c r="M7" s="9">
        <v>405919</v>
      </c>
      <c r="N7" s="9">
        <v>3689231</v>
      </c>
      <c r="O7" s="9">
        <v>508192</v>
      </c>
      <c r="P7" s="9">
        <v>478524</v>
      </c>
      <c r="Q7" s="9">
        <v>6959</v>
      </c>
      <c r="R7" s="9">
        <v>1228</v>
      </c>
      <c r="S7" s="9">
        <v>139</v>
      </c>
    </row>
    <row r="8" spans="2:19" ht="12" customHeight="1">
      <c r="B8" s="3"/>
      <c r="C8" s="12" t="s">
        <v>3</v>
      </c>
      <c r="D8" s="13"/>
      <c r="E8" s="9">
        <v>5377226</v>
      </c>
      <c r="F8" s="9">
        <v>1364615</v>
      </c>
      <c r="G8" s="9">
        <v>324253</v>
      </c>
      <c r="H8" s="9">
        <v>78220</v>
      </c>
      <c r="I8" s="9">
        <v>10352</v>
      </c>
      <c r="J8" s="9">
        <v>976817</v>
      </c>
      <c r="K8" s="9">
        <v>99054</v>
      </c>
      <c r="L8" s="9">
        <v>99077</v>
      </c>
      <c r="M8" s="9">
        <v>374408</v>
      </c>
      <c r="N8" s="9">
        <v>1301351</v>
      </c>
      <c r="O8" s="9">
        <v>336010</v>
      </c>
      <c r="P8" s="9">
        <v>413069</v>
      </c>
      <c r="Q8" s="9">
        <v>5864</v>
      </c>
      <c r="R8" s="9">
        <v>919</v>
      </c>
      <c r="S8" s="9">
        <v>129</v>
      </c>
    </row>
    <row r="9" spans="2:19" ht="12" customHeight="1">
      <c r="B9" s="3"/>
      <c r="C9" s="12" t="s">
        <v>4</v>
      </c>
      <c r="D9" s="13"/>
      <c r="E9" s="9">
        <v>1590484</v>
      </c>
      <c r="F9" s="9">
        <v>307832</v>
      </c>
      <c r="G9" s="9">
        <v>57640</v>
      </c>
      <c r="H9" s="9">
        <v>30697</v>
      </c>
      <c r="I9" s="9">
        <v>8518</v>
      </c>
      <c r="J9" s="9">
        <v>349195</v>
      </c>
      <c r="K9" s="9">
        <v>33782</v>
      </c>
      <c r="L9" s="9">
        <v>22876</v>
      </c>
      <c r="M9" s="9">
        <v>134644</v>
      </c>
      <c r="N9" s="9">
        <v>415055</v>
      </c>
      <c r="O9" s="9">
        <v>64758</v>
      </c>
      <c r="P9" s="9">
        <v>165487</v>
      </c>
      <c r="Q9" s="9">
        <v>2392</v>
      </c>
      <c r="R9" s="9">
        <v>665</v>
      </c>
      <c r="S9" s="9">
        <v>114</v>
      </c>
    </row>
    <row r="10" spans="2:19" ht="12" customHeight="1">
      <c r="B10" s="3"/>
      <c r="C10" s="12" t="s">
        <v>5</v>
      </c>
      <c r="D10" s="13"/>
      <c r="E10" s="9">
        <v>5856127</v>
      </c>
      <c r="F10" s="9">
        <v>922419</v>
      </c>
      <c r="G10" s="9">
        <v>199846</v>
      </c>
      <c r="H10" s="9">
        <v>113601</v>
      </c>
      <c r="I10" s="9">
        <v>140358</v>
      </c>
      <c r="J10" s="9">
        <v>686456</v>
      </c>
      <c r="K10" s="9">
        <v>212094</v>
      </c>
      <c r="L10" s="9">
        <v>54245</v>
      </c>
      <c r="M10" s="9">
        <v>286765</v>
      </c>
      <c r="N10" s="9">
        <v>1901859</v>
      </c>
      <c r="O10" s="9">
        <v>687456</v>
      </c>
      <c r="P10" s="9">
        <v>651028</v>
      </c>
      <c r="Q10" s="9">
        <v>4842</v>
      </c>
      <c r="R10" s="9">
        <v>1209</v>
      </c>
      <c r="S10" s="9">
        <v>137</v>
      </c>
    </row>
    <row r="11" spans="2:19" ht="12" customHeight="1">
      <c r="B11" s="3"/>
      <c r="C11" s="12" t="s">
        <v>6</v>
      </c>
      <c r="D11" s="13"/>
      <c r="E11" s="9">
        <v>4555758</v>
      </c>
      <c r="F11" s="9">
        <v>805747</v>
      </c>
      <c r="G11" s="9">
        <v>145960</v>
      </c>
      <c r="H11" s="9">
        <v>58482</v>
      </c>
      <c r="I11" s="9">
        <v>36278</v>
      </c>
      <c r="J11" s="9">
        <v>646145</v>
      </c>
      <c r="K11" s="9">
        <v>112245</v>
      </c>
      <c r="L11" s="9">
        <v>55382</v>
      </c>
      <c r="M11" s="9">
        <v>196503</v>
      </c>
      <c r="N11" s="9">
        <v>1697286</v>
      </c>
      <c r="O11" s="9">
        <v>173338</v>
      </c>
      <c r="P11" s="9">
        <v>628392</v>
      </c>
      <c r="Q11" s="9">
        <v>3871</v>
      </c>
      <c r="R11" s="9">
        <v>1177</v>
      </c>
      <c r="S11" s="9">
        <v>136</v>
      </c>
    </row>
    <row r="12" spans="2:19" ht="12" customHeight="1">
      <c r="B12" s="3"/>
      <c r="C12" s="12" t="s">
        <v>7</v>
      </c>
      <c r="D12" s="13"/>
      <c r="E12" s="9">
        <v>2850203</v>
      </c>
      <c r="F12" s="9">
        <v>485577</v>
      </c>
      <c r="G12" s="9">
        <v>209507</v>
      </c>
      <c r="H12" s="9">
        <v>197989</v>
      </c>
      <c r="I12" s="9">
        <v>29212</v>
      </c>
      <c r="J12" s="9">
        <v>405824</v>
      </c>
      <c r="K12" s="9">
        <v>115144</v>
      </c>
      <c r="L12" s="9">
        <v>180768</v>
      </c>
      <c r="M12" s="9">
        <v>83176</v>
      </c>
      <c r="N12" s="9">
        <v>536135</v>
      </c>
      <c r="O12" s="9">
        <v>194464</v>
      </c>
      <c r="P12" s="9">
        <v>412407</v>
      </c>
      <c r="Q12" s="9">
        <v>2975</v>
      </c>
      <c r="R12" s="9">
        <v>958</v>
      </c>
      <c r="S12" s="9">
        <v>111</v>
      </c>
    </row>
    <row r="13" spans="2:19" ht="12" customHeight="1">
      <c r="B13" s="3"/>
      <c r="C13" s="12" t="s">
        <v>8</v>
      </c>
      <c r="D13" s="13"/>
      <c r="E13" s="9">
        <v>7001757</v>
      </c>
      <c r="F13" s="9">
        <v>1148729</v>
      </c>
      <c r="G13" s="9">
        <v>194797</v>
      </c>
      <c r="H13" s="9">
        <v>116071</v>
      </c>
      <c r="I13" s="9">
        <v>96115</v>
      </c>
      <c r="J13" s="9">
        <v>1019035</v>
      </c>
      <c r="K13" s="9">
        <v>267417</v>
      </c>
      <c r="L13" s="9">
        <v>281227</v>
      </c>
      <c r="M13" s="9">
        <v>235956</v>
      </c>
      <c r="N13" s="9">
        <v>2592377</v>
      </c>
      <c r="O13" s="9">
        <v>300653</v>
      </c>
      <c r="P13" s="9">
        <v>749380</v>
      </c>
      <c r="Q13" s="9">
        <v>3938</v>
      </c>
      <c r="R13" s="9">
        <v>1778</v>
      </c>
      <c r="S13" s="9">
        <v>190</v>
      </c>
    </row>
    <row r="14" spans="2:19" ht="12" customHeight="1">
      <c r="B14" s="3"/>
      <c r="C14" s="12" t="s">
        <v>9</v>
      </c>
      <c r="D14" s="13"/>
      <c r="E14" s="9">
        <v>1797216</v>
      </c>
      <c r="F14" s="9">
        <v>464225</v>
      </c>
      <c r="G14" s="9">
        <v>136715</v>
      </c>
      <c r="H14" s="9">
        <v>52436</v>
      </c>
      <c r="I14" s="9">
        <v>10426</v>
      </c>
      <c r="J14" s="9">
        <v>363254</v>
      </c>
      <c r="K14" s="9">
        <v>73624</v>
      </c>
      <c r="L14" s="9">
        <v>30236</v>
      </c>
      <c r="M14" s="9">
        <v>142870</v>
      </c>
      <c r="N14" s="9">
        <v>396875</v>
      </c>
      <c r="O14" s="9">
        <v>82340</v>
      </c>
      <c r="P14" s="9">
        <v>44215</v>
      </c>
      <c r="Q14" s="9">
        <v>1999</v>
      </c>
      <c r="R14" s="9">
        <v>899</v>
      </c>
      <c r="S14" s="9">
        <v>127</v>
      </c>
    </row>
    <row r="15" spans="2:19" ht="12" customHeight="1">
      <c r="B15" s="3"/>
      <c r="C15" s="12" t="s">
        <v>10</v>
      </c>
      <c r="D15" s="13"/>
      <c r="E15" s="9">
        <v>5306359</v>
      </c>
      <c r="F15" s="9">
        <v>1131002</v>
      </c>
      <c r="G15" s="9">
        <v>188623</v>
      </c>
      <c r="H15" s="9">
        <v>120441</v>
      </c>
      <c r="I15" s="9">
        <v>14701</v>
      </c>
      <c r="J15" s="9">
        <v>762536</v>
      </c>
      <c r="K15" s="9">
        <v>119217</v>
      </c>
      <c r="L15" s="9">
        <v>54979</v>
      </c>
      <c r="M15" s="9">
        <v>306459</v>
      </c>
      <c r="N15" s="9">
        <v>1792874</v>
      </c>
      <c r="O15" s="9">
        <v>586765</v>
      </c>
      <c r="P15" s="9">
        <v>228762</v>
      </c>
      <c r="Q15" s="9">
        <v>4117</v>
      </c>
      <c r="R15" s="9">
        <v>1289</v>
      </c>
      <c r="S15" s="9">
        <v>157</v>
      </c>
    </row>
    <row r="16" spans="2:19" ht="12" customHeight="1">
      <c r="B16" s="3"/>
      <c r="C16" s="12" t="s">
        <v>11</v>
      </c>
      <c r="D16" s="13"/>
      <c r="E16" s="9">
        <v>3596288</v>
      </c>
      <c r="F16" s="9">
        <v>891988</v>
      </c>
      <c r="G16" s="9">
        <v>424445</v>
      </c>
      <c r="H16" s="9">
        <v>66511</v>
      </c>
      <c r="I16" s="9">
        <v>19197</v>
      </c>
      <c r="J16" s="9">
        <v>697179</v>
      </c>
      <c r="K16" s="9">
        <v>122824</v>
      </c>
      <c r="L16" s="9">
        <v>88831</v>
      </c>
      <c r="M16" s="9">
        <v>165908</v>
      </c>
      <c r="N16" s="9">
        <v>634174</v>
      </c>
      <c r="O16" s="9">
        <v>151370</v>
      </c>
      <c r="P16" s="9">
        <v>333861</v>
      </c>
      <c r="Q16" s="9">
        <v>3398</v>
      </c>
      <c r="R16" s="9">
        <v>1058</v>
      </c>
      <c r="S16" s="9">
        <v>141</v>
      </c>
    </row>
    <row r="17" spans="2:19" ht="12" customHeight="1">
      <c r="B17" s="3"/>
      <c r="C17" s="12" t="s">
        <v>12</v>
      </c>
      <c r="D17" s="13"/>
      <c r="E17" s="9">
        <v>3974202</v>
      </c>
      <c r="F17" s="9">
        <v>830757</v>
      </c>
      <c r="G17" s="9">
        <v>317391</v>
      </c>
      <c r="H17" s="9">
        <v>121869</v>
      </c>
      <c r="I17" s="9">
        <v>12495</v>
      </c>
      <c r="J17" s="9">
        <v>757820</v>
      </c>
      <c r="K17" s="9">
        <v>66566</v>
      </c>
      <c r="L17" s="9">
        <v>69306</v>
      </c>
      <c r="M17" s="9">
        <v>208129</v>
      </c>
      <c r="N17" s="9">
        <v>1047582</v>
      </c>
      <c r="O17" s="9">
        <v>325843</v>
      </c>
      <c r="P17" s="9">
        <v>216444</v>
      </c>
      <c r="Q17" s="9">
        <v>4234</v>
      </c>
      <c r="R17" s="9">
        <v>939</v>
      </c>
      <c r="S17" s="9">
        <v>111</v>
      </c>
    </row>
    <row r="18" spans="2:19" ht="12" customHeight="1">
      <c r="B18" s="3"/>
      <c r="C18" s="12" t="s">
        <v>13</v>
      </c>
      <c r="D18" s="13"/>
      <c r="E18" s="9">
        <v>17452593</v>
      </c>
      <c r="F18" s="9">
        <v>3948728</v>
      </c>
      <c r="G18" s="9">
        <v>805547</v>
      </c>
      <c r="H18" s="9">
        <v>341833</v>
      </c>
      <c r="I18" s="9">
        <v>57111</v>
      </c>
      <c r="J18" s="9">
        <v>3559740</v>
      </c>
      <c r="K18" s="9">
        <v>574038</v>
      </c>
      <c r="L18" s="9">
        <v>143642</v>
      </c>
      <c r="M18" s="9">
        <v>1471227</v>
      </c>
      <c r="N18" s="9">
        <v>3815233</v>
      </c>
      <c r="O18" s="9">
        <v>1670161</v>
      </c>
      <c r="P18" s="9">
        <v>1065333</v>
      </c>
      <c r="Q18" s="9">
        <v>12902</v>
      </c>
      <c r="R18" s="9">
        <v>1353</v>
      </c>
      <c r="S18" s="9">
        <v>135</v>
      </c>
    </row>
    <row r="19" spans="2:19" ht="12" customHeight="1">
      <c r="B19" s="3"/>
      <c r="C19" s="12" t="s">
        <v>14</v>
      </c>
      <c r="D19" s="13"/>
      <c r="E19" s="9">
        <v>9719532</v>
      </c>
      <c r="F19" s="9">
        <v>2365273</v>
      </c>
      <c r="G19" s="9">
        <v>426342</v>
      </c>
      <c r="H19" s="9">
        <v>250227</v>
      </c>
      <c r="I19" s="9">
        <v>40556</v>
      </c>
      <c r="J19" s="9">
        <v>1957507</v>
      </c>
      <c r="K19" s="9">
        <v>189619</v>
      </c>
      <c r="L19" s="9">
        <v>193662</v>
      </c>
      <c r="M19" s="9">
        <v>554668</v>
      </c>
      <c r="N19" s="9">
        <v>2877767</v>
      </c>
      <c r="O19" s="9">
        <v>322613</v>
      </c>
      <c r="P19" s="9">
        <v>541298</v>
      </c>
      <c r="Q19" s="9">
        <v>8346</v>
      </c>
      <c r="R19" s="9">
        <v>1165</v>
      </c>
      <c r="S19" s="9">
        <v>139</v>
      </c>
    </row>
    <row r="20" spans="2:19" ht="12" customHeight="1">
      <c r="B20" s="3"/>
      <c r="C20" s="12" t="s">
        <v>15</v>
      </c>
      <c r="D20" s="13"/>
      <c r="E20" s="9">
        <v>4175257</v>
      </c>
      <c r="F20" s="9">
        <v>955026</v>
      </c>
      <c r="G20" s="9">
        <v>254642</v>
      </c>
      <c r="H20" s="9">
        <v>116287</v>
      </c>
      <c r="I20" s="9">
        <v>18320</v>
      </c>
      <c r="J20" s="9">
        <v>812347</v>
      </c>
      <c r="K20" s="9">
        <v>221063</v>
      </c>
      <c r="L20" s="9">
        <v>70359</v>
      </c>
      <c r="M20" s="9">
        <v>292867</v>
      </c>
      <c r="N20" s="9">
        <v>817595</v>
      </c>
      <c r="O20" s="9">
        <v>293943</v>
      </c>
      <c r="P20" s="9">
        <v>322808</v>
      </c>
      <c r="Q20" s="9">
        <v>4227</v>
      </c>
      <c r="R20" s="9">
        <v>988</v>
      </c>
      <c r="S20" s="9">
        <v>123</v>
      </c>
    </row>
    <row r="21" spans="2:19" ht="12" customHeight="1">
      <c r="B21" s="3"/>
      <c r="C21" s="12" t="s">
        <v>16</v>
      </c>
      <c r="D21" s="13"/>
      <c r="E21" s="9">
        <v>5234616</v>
      </c>
      <c r="F21" s="9">
        <v>958756</v>
      </c>
      <c r="G21" s="9">
        <v>443062</v>
      </c>
      <c r="H21" s="9">
        <v>126894</v>
      </c>
      <c r="I21" s="9">
        <v>7119</v>
      </c>
      <c r="J21" s="9">
        <v>1055909</v>
      </c>
      <c r="K21" s="9">
        <v>121520</v>
      </c>
      <c r="L21" s="9">
        <v>315843</v>
      </c>
      <c r="M21" s="9">
        <v>371161</v>
      </c>
      <c r="N21" s="9">
        <v>1160721</v>
      </c>
      <c r="O21" s="9">
        <v>415675</v>
      </c>
      <c r="P21" s="9">
        <v>257956</v>
      </c>
      <c r="Q21" s="9">
        <v>5036</v>
      </c>
      <c r="R21" s="9">
        <v>1039</v>
      </c>
      <c r="S21" s="9">
        <v>168</v>
      </c>
    </row>
    <row r="22" spans="2:19" ht="12" customHeight="1">
      <c r="B22" s="3"/>
      <c r="C22" s="12" t="s">
        <v>17</v>
      </c>
      <c r="D22" s="13"/>
      <c r="E22" s="9">
        <v>5339235</v>
      </c>
      <c r="F22" s="9">
        <v>1309433</v>
      </c>
      <c r="G22" s="9">
        <v>362002</v>
      </c>
      <c r="H22" s="9">
        <v>36172</v>
      </c>
      <c r="I22" s="9">
        <v>5347</v>
      </c>
      <c r="J22" s="9">
        <v>1079518</v>
      </c>
      <c r="K22" s="9">
        <v>132768</v>
      </c>
      <c r="L22" s="9">
        <v>181977</v>
      </c>
      <c r="M22" s="9">
        <v>205445</v>
      </c>
      <c r="N22" s="9">
        <v>1070174</v>
      </c>
      <c r="O22" s="9">
        <v>538616</v>
      </c>
      <c r="P22" s="9">
        <v>417783</v>
      </c>
      <c r="Q22" s="9">
        <v>6268</v>
      </c>
      <c r="R22" s="9">
        <v>852</v>
      </c>
      <c r="S22" s="9">
        <v>118</v>
      </c>
    </row>
    <row r="23" spans="2:19" ht="12" customHeight="1">
      <c r="B23" s="3"/>
      <c r="C23" s="12" t="s">
        <v>18</v>
      </c>
      <c r="D23" s="13"/>
      <c r="E23" s="9">
        <v>1877105</v>
      </c>
      <c r="F23" s="9">
        <v>467262</v>
      </c>
      <c r="G23" s="9">
        <v>105787</v>
      </c>
      <c r="H23" s="9">
        <v>73313</v>
      </c>
      <c r="I23" s="9">
        <v>6387</v>
      </c>
      <c r="J23" s="9">
        <v>366491</v>
      </c>
      <c r="K23" s="9">
        <v>76470</v>
      </c>
      <c r="L23" s="9">
        <v>13949</v>
      </c>
      <c r="M23" s="9">
        <v>130884</v>
      </c>
      <c r="N23" s="9">
        <v>363472</v>
      </c>
      <c r="O23" s="9">
        <v>203389</v>
      </c>
      <c r="P23" s="9">
        <v>69701</v>
      </c>
      <c r="Q23" s="9">
        <v>2457</v>
      </c>
      <c r="R23" s="9">
        <v>760</v>
      </c>
      <c r="S23" s="9">
        <v>105</v>
      </c>
    </row>
    <row r="24" spans="2:19" ht="12" customHeight="1">
      <c r="B24" s="3"/>
      <c r="C24" s="12" t="s">
        <v>19</v>
      </c>
      <c r="D24" s="13"/>
      <c r="E24" s="9">
        <v>8730497</v>
      </c>
      <c r="F24" s="9">
        <v>2254108</v>
      </c>
      <c r="G24" s="9">
        <v>570161</v>
      </c>
      <c r="H24" s="9">
        <v>193063</v>
      </c>
      <c r="I24" s="9">
        <v>53167</v>
      </c>
      <c r="J24" s="9">
        <v>2062414</v>
      </c>
      <c r="K24" s="9">
        <v>473896</v>
      </c>
      <c r="L24" s="9">
        <v>146107</v>
      </c>
      <c r="M24" s="9">
        <v>728523</v>
      </c>
      <c r="N24" s="9">
        <v>1255934</v>
      </c>
      <c r="O24" s="9">
        <v>269750</v>
      </c>
      <c r="P24" s="9">
        <v>723374</v>
      </c>
      <c r="Q24" s="9">
        <v>9057</v>
      </c>
      <c r="R24" s="9">
        <v>964</v>
      </c>
      <c r="S24" s="9">
        <v>108</v>
      </c>
    </row>
    <row r="25" spans="2:19" ht="12" customHeight="1">
      <c r="B25" s="3"/>
      <c r="C25" s="12" t="s">
        <v>20</v>
      </c>
      <c r="D25" s="13"/>
      <c r="E25" s="9">
        <v>7017156</v>
      </c>
      <c r="F25" s="9">
        <v>1590864</v>
      </c>
      <c r="G25" s="9">
        <v>494244</v>
      </c>
      <c r="H25" s="9">
        <v>83991</v>
      </c>
      <c r="I25" s="9">
        <v>49591</v>
      </c>
      <c r="J25" s="9">
        <v>1488263</v>
      </c>
      <c r="K25" s="9">
        <v>282238</v>
      </c>
      <c r="L25" s="9">
        <v>208759</v>
      </c>
      <c r="M25" s="9">
        <v>358092</v>
      </c>
      <c r="N25" s="9">
        <v>1618823</v>
      </c>
      <c r="O25" s="9">
        <v>383462</v>
      </c>
      <c r="P25" s="9">
        <v>458829</v>
      </c>
      <c r="Q25" s="9">
        <v>7554</v>
      </c>
      <c r="R25" s="9">
        <v>929</v>
      </c>
      <c r="S25" s="9">
        <v>81</v>
      </c>
    </row>
    <row r="26" spans="2:19" ht="12" customHeight="1">
      <c r="B26" s="3"/>
      <c r="C26" s="12" t="s">
        <v>21</v>
      </c>
      <c r="D26" s="13"/>
      <c r="E26" s="9">
        <v>11995015</v>
      </c>
      <c r="F26" s="9">
        <v>2117176</v>
      </c>
      <c r="G26" s="9">
        <v>424392</v>
      </c>
      <c r="H26" s="9">
        <v>298500</v>
      </c>
      <c r="I26" s="9">
        <v>140835</v>
      </c>
      <c r="J26" s="9">
        <v>1766475</v>
      </c>
      <c r="K26" s="9">
        <v>361458</v>
      </c>
      <c r="L26" s="9">
        <v>100535</v>
      </c>
      <c r="M26" s="9">
        <v>728196</v>
      </c>
      <c r="N26" s="9">
        <v>4052175</v>
      </c>
      <c r="O26" s="9">
        <v>741767</v>
      </c>
      <c r="P26" s="9">
        <v>1263506</v>
      </c>
      <c r="Q26" s="9">
        <v>7112</v>
      </c>
      <c r="R26" s="9">
        <v>1686</v>
      </c>
      <c r="S26" s="9">
        <v>169</v>
      </c>
    </row>
    <row r="27" spans="2:19" ht="12" customHeight="1">
      <c r="B27" s="3"/>
      <c r="C27" s="12" t="s">
        <v>22</v>
      </c>
      <c r="D27" s="13"/>
      <c r="E27" s="9">
        <v>13330825</v>
      </c>
      <c r="F27" s="9">
        <v>2411912</v>
      </c>
      <c r="G27" s="9">
        <v>397135</v>
      </c>
      <c r="H27" s="9">
        <v>309190</v>
      </c>
      <c r="I27" s="9">
        <v>61004</v>
      </c>
      <c r="J27" s="9">
        <v>2162398</v>
      </c>
      <c r="K27" s="9">
        <v>389919</v>
      </c>
      <c r="L27" s="9">
        <v>216391</v>
      </c>
      <c r="M27" s="9">
        <v>795268</v>
      </c>
      <c r="N27" s="9">
        <v>3873751</v>
      </c>
      <c r="O27" s="9">
        <v>1672026</v>
      </c>
      <c r="P27" s="9">
        <v>1041831</v>
      </c>
      <c r="Q27" s="9">
        <v>7103</v>
      </c>
      <c r="R27" s="9">
        <v>1877</v>
      </c>
      <c r="S27" s="9">
        <v>190</v>
      </c>
    </row>
    <row r="28" spans="2:19" ht="12" customHeight="1">
      <c r="B28" s="3"/>
      <c r="C28" s="12" t="s">
        <v>23</v>
      </c>
      <c r="D28" s="13"/>
      <c r="E28" s="9">
        <v>3038408</v>
      </c>
      <c r="F28" s="9">
        <v>469856</v>
      </c>
      <c r="G28" s="9">
        <v>68604</v>
      </c>
      <c r="H28" s="9">
        <v>79690</v>
      </c>
      <c r="I28" s="9">
        <v>17703</v>
      </c>
      <c r="J28" s="9">
        <v>386096</v>
      </c>
      <c r="K28" s="9">
        <v>65114</v>
      </c>
      <c r="L28" s="9">
        <v>85985</v>
      </c>
      <c r="M28" s="9">
        <v>165338</v>
      </c>
      <c r="N28" s="9">
        <v>1239473</v>
      </c>
      <c r="O28" s="9">
        <v>71126</v>
      </c>
      <c r="P28" s="9">
        <v>389423</v>
      </c>
      <c r="Q28" s="9">
        <v>2639</v>
      </c>
      <c r="R28" s="9">
        <v>1151</v>
      </c>
      <c r="S28" s="9">
        <v>115</v>
      </c>
    </row>
    <row r="29" spans="2:19" ht="12" customHeight="1">
      <c r="B29" s="3"/>
      <c r="C29" s="12" t="s">
        <v>24</v>
      </c>
      <c r="D29" s="13"/>
      <c r="E29" s="9">
        <v>11946281</v>
      </c>
      <c r="F29" s="9">
        <v>2217200</v>
      </c>
      <c r="G29" s="9">
        <v>251254</v>
      </c>
      <c r="H29" s="9">
        <v>304469</v>
      </c>
      <c r="I29" s="9">
        <v>62885</v>
      </c>
      <c r="J29" s="9">
        <v>1317324</v>
      </c>
      <c r="K29" s="9">
        <v>334891</v>
      </c>
      <c r="L29" s="9">
        <v>189921</v>
      </c>
      <c r="M29" s="9">
        <v>417288</v>
      </c>
      <c r="N29" s="9">
        <v>5007989</v>
      </c>
      <c r="O29" s="9">
        <v>640716</v>
      </c>
      <c r="P29" s="9">
        <v>1202344</v>
      </c>
      <c r="Q29" s="9">
        <v>8537</v>
      </c>
      <c r="R29" s="9">
        <v>1399</v>
      </c>
      <c r="S29" s="9">
        <v>140</v>
      </c>
    </row>
    <row r="30" ht="12" customHeight="1"/>
    <row r="31" ht="12" customHeight="1">
      <c r="C31" s="6" t="s">
        <v>42</v>
      </c>
    </row>
    <row r="32" ht="12" customHeight="1"/>
  </sheetData>
  <mergeCells count="39">
    <mergeCell ref="B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:D4"/>
    <mergeCell ref="E3:E4"/>
    <mergeCell ref="F3:F4"/>
    <mergeCell ref="G3:G4"/>
    <mergeCell ref="H3:H4"/>
    <mergeCell ref="I3:I4"/>
    <mergeCell ref="J3:J4"/>
    <mergeCell ref="K3:K4"/>
    <mergeCell ref="Q3:Q4"/>
    <mergeCell ref="R3:R4"/>
    <mergeCell ref="S3:S4"/>
    <mergeCell ref="L3:L4"/>
    <mergeCell ref="M3:M4"/>
    <mergeCell ref="N3:O3"/>
    <mergeCell ref="P3:P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