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11" windowWidth="11160" windowHeight="5655" tabRatio="601" activeTab="0"/>
  </bookViews>
  <sheets>
    <sheet name="4農業 (ィ)耕地" sheetId="1" r:id="rId1"/>
    <sheet name="(ﾛ)耕地整理" sheetId="2" r:id="rId2"/>
    <sheet name="(ﾊ)農業" sheetId="3" r:id="rId3"/>
    <sheet name="(ﾆ)米" sheetId="4" r:id="rId4"/>
    <sheet name="(ﾎ)麦" sheetId="5" r:id="rId5"/>
  </sheets>
  <definedNames/>
  <calcPr fullCalcOnLoad="1"/>
</workbook>
</file>

<file path=xl/sharedStrings.xml><?xml version="1.0" encoding="utf-8"?>
<sst xmlns="http://schemas.openxmlformats.org/spreadsheetml/2006/main" count="295" uniqueCount="119">
  <si>
    <t>計</t>
  </si>
  <si>
    <t>昭和15</t>
  </si>
  <si>
    <t>昭和14</t>
  </si>
  <si>
    <t>昭和13</t>
  </si>
  <si>
    <t>昭和12</t>
  </si>
  <si>
    <t>昭和11</t>
  </si>
  <si>
    <t>合計</t>
  </si>
  <si>
    <t>町</t>
  </si>
  <si>
    <t>自作地</t>
  </si>
  <si>
    <t>小作地</t>
  </si>
  <si>
    <t>農家一対耕地</t>
  </si>
  <si>
    <t>％</t>
  </si>
  <si>
    <t>耕地中                                                                                    小作地</t>
  </si>
  <si>
    <t>田</t>
  </si>
  <si>
    <t>畑</t>
  </si>
  <si>
    <t>普通裏作</t>
  </si>
  <si>
    <t>緑肥裏作</t>
  </si>
  <si>
    <t>一毛作田地</t>
  </si>
  <si>
    <t>二毛作以上田地</t>
  </si>
  <si>
    <t xml:space="preserve">本年度末現在耕地は田34,722町0反､畑81,600町1反､計116,322町1反にして本県土地総段別対20％一農家対0町9反8畝なり｡                                                                               </t>
  </si>
  <si>
    <t>耕地累年比較下の如し｡</t>
  </si>
  <si>
    <t>耕地中自作地は66,728町6反､小作地は49,593町5反にして耕地中小作地45％なり｡</t>
  </si>
  <si>
    <t>本年作付の田地は35,300町1段にして内一毛作田地8,041町4段､二毛作以上田地27,258町7段なり｡</t>
  </si>
  <si>
    <t>作付田地累年比較下の如し｡</t>
  </si>
  <si>
    <t>本年末現在､耕地整理の状況は事業完了整理後 面積6,825町98､換地処分認可整理後 面積12,877町80</t>
  </si>
  <si>
    <t>整理施行又は組合設立認可の整理後 面積11,012町09 計30,715町87にして整理前面積に比し1,579町00の増を示す。</t>
  </si>
  <si>
    <t>事業完了</t>
  </si>
  <si>
    <t>換地処分認可</t>
  </si>
  <si>
    <t>整理前</t>
  </si>
  <si>
    <t>整理後</t>
  </si>
  <si>
    <t>増</t>
  </si>
  <si>
    <t>減</t>
  </si>
  <si>
    <t>面積</t>
  </si>
  <si>
    <t>比較</t>
  </si>
  <si>
    <t>町</t>
  </si>
  <si>
    <t>整理施行又は組合設立認可</t>
  </si>
  <si>
    <t>―</t>
  </si>
  <si>
    <t>尚、地目別は下の如し。</t>
  </si>
  <si>
    <t>田</t>
  </si>
  <si>
    <t>田畑以外の土地</t>
  </si>
  <si>
    <t>道路堤塘溝渠溜池等</t>
  </si>
  <si>
    <t>本年末現在､農家は専業92,753戸､兼業27,155戸､計119,908戸にして現在戸数対54％なり。</t>
  </si>
  <si>
    <t>農家の自作､小作別を見れば自作農31,178戸､小作農35,483戸､自作兼小作農53,247戸にしてその百分比は</t>
  </si>
  <si>
    <t>自作農26％､小作農30％､自作兼小作農44％なり。</t>
  </si>
  <si>
    <t>農家の累年比較は下の如し。</t>
  </si>
  <si>
    <t>昭和十五年</t>
  </si>
  <si>
    <t>昭和15</t>
  </si>
  <si>
    <t>昭和14</t>
  </si>
  <si>
    <t>昭和13</t>
  </si>
  <si>
    <t>昭和12</t>
  </si>
  <si>
    <t>昭和11</t>
  </si>
  <si>
    <t>事業</t>
  </si>
  <si>
    <t>兼業</t>
  </si>
  <si>
    <t>自作農</t>
  </si>
  <si>
    <t>小作農</t>
  </si>
  <si>
    <t>前掲種別</t>
  </si>
  <si>
    <t>自作兼                                                                                             小作農</t>
  </si>
  <si>
    <t>農家</t>
  </si>
  <si>
    <t>現在戸数対農家</t>
  </si>
  <si>
    <t>農家百中</t>
  </si>
  <si>
    <t>戸</t>
  </si>
  <si>
    <t>耕作地の広狭により分かちたる､農家の累年比較は下の如し</t>
  </si>
  <si>
    <t>五反歩未満</t>
  </si>
  <si>
    <t>五反歩以上</t>
  </si>
  <si>
    <t>一町歩以上</t>
  </si>
  <si>
    <t>二町歩以上</t>
  </si>
  <si>
    <t>三町歩以上</t>
  </si>
  <si>
    <t>五町歩以上</t>
  </si>
  <si>
    <t>昭和十四年</t>
  </si>
  <si>
    <t>昭和十三年</t>
  </si>
  <si>
    <t>昭和十二年</t>
  </si>
  <si>
    <t>昭和十一年</t>
  </si>
  <si>
    <t>百分比</t>
  </si>
  <si>
    <t>又､耕地所有の広狭により分かちたる農家（耕作に従事する地主を含む累年比較は下の如し)</t>
  </si>
  <si>
    <t>十町歩以上</t>
  </si>
  <si>
    <t>五十町歩以上</t>
  </si>
  <si>
    <t>本年の米作付段別は44,841町9段収穫高936,776石(前年に比し5割89増現在人口1人当たり0石878)</t>
  </si>
  <si>
    <t>段当たり収穫2石089価額38,969,588円なり。</t>
  </si>
  <si>
    <t>一農家対作付段別0町37収穫､収穫高9石361価額390円なり。</t>
  </si>
  <si>
    <t>米の累年比較は下の如し。</t>
  </si>
  <si>
    <t>町</t>
  </si>
  <si>
    <t>石</t>
  </si>
  <si>
    <t>円</t>
  </si>
  <si>
    <t>作付段別</t>
  </si>
  <si>
    <t>収穫高</t>
  </si>
  <si>
    <t>段收</t>
  </si>
  <si>
    <t>価額</t>
  </si>
  <si>
    <t>価額</t>
  </si>
  <si>
    <t>現在人口                                                                                    一人当たり</t>
  </si>
  <si>
    <t>一農家対</t>
  </si>
  <si>
    <t>水稲陸稲別累年比較は下の如し</t>
  </si>
  <si>
    <t>価額</t>
  </si>
  <si>
    <t>収穫高</t>
  </si>
  <si>
    <t>作付段別</t>
  </si>
  <si>
    <t>陸稲</t>
  </si>
  <si>
    <t>水稲</t>
  </si>
  <si>
    <t>粳米</t>
  </si>
  <si>
    <t>粳米</t>
  </si>
  <si>
    <t>糯米</t>
  </si>
  <si>
    <t>本年の麦作付反別は53,598町3収穫高1,036,527石(前年に比し1割19減)段当たり収穫高1石934価額27,275,980円なり</t>
  </si>
  <si>
    <t>麦の累年比較は下の如し。</t>
  </si>
  <si>
    <t>町</t>
  </si>
  <si>
    <t>一段歩                                                                                       収穫高</t>
  </si>
  <si>
    <t>価額</t>
  </si>
  <si>
    <t>田</t>
  </si>
  <si>
    <t>畑</t>
  </si>
  <si>
    <t>作付段別</t>
  </si>
  <si>
    <t>収穫高</t>
  </si>
  <si>
    <t>大麦、裸麦、小麦、燕麦の累年比較は下の如し。</t>
  </si>
  <si>
    <t>大麦</t>
  </si>
  <si>
    <t>裸麦</t>
  </si>
  <si>
    <t>小麦</t>
  </si>
  <si>
    <t>燕麦</t>
  </si>
  <si>
    <t>(ロ）耕地整理</t>
  </si>
  <si>
    <t>４．農業</t>
  </si>
  <si>
    <t>（イ）耕地</t>
  </si>
  <si>
    <t>（ハ)農業</t>
  </si>
  <si>
    <t>（ニ）米</t>
  </si>
  <si>
    <t>（ホ）麦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</si>
</sst>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;[Red]\-#,##0.0"/>
    <numFmt numFmtId="180" formatCode="#,##0.000;[Red]\-#,##0.000"/>
  </numFmts>
  <fonts count="4">
    <font>
      <sz val="10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2" borderId="2" xfId="0" applyFill="1" applyBorder="1" applyAlignment="1">
      <alignment horizontal="distributed"/>
    </xf>
    <xf numFmtId="0" fontId="0" fillId="0" borderId="2" xfId="0" applyFill="1" applyBorder="1" applyAlignment="1">
      <alignment horizontal="right" vertical="center"/>
    </xf>
    <xf numFmtId="0" fontId="0" fillId="0" borderId="0" xfId="0" applyAlignment="1">
      <alignment horizontal="distributed"/>
    </xf>
    <xf numFmtId="179" fontId="0" fillId="0" borderId="2" xfId="16" applyNumberFormat="1" applyBorder="1" applyAlignment="1">
      <alignment/>
    </xf>
    <xf numFmtId="40" fontId="0" fillId="0" borderId="2" xfId="16" applyNumberFormat="1" applyBorder="1" applyAlignment="1">
      <alignment/>
    </xf>
    <xf numFmtId="177" fontId="0" fillId="0" borderId="2" xfId="0" applyNumberFormat="1" applyBorder="1" applyAlignment="1">
      <alignment wrapText="1"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0" fillId="3" borderId="2" xfId="0" applyFill="1" applyBorder="1" applyAlignment="1">
      <alignment horizontal="distributed" wrapText="1"/>
    </xf>
    <xf numFmtId="0" fontId="0" fillId="2" borderId="2" xfId="0" applyFill="1" applyBorder="1" applyAlignment="1">
      <alignment horizontal="distributed" wrapText="1"/>
    </xf>
    <xf numFmtId="0" fontId="0" fillId="0" borderId="2" xfId="0" applyBorder="1" applyAlignment="1">
      <alignment horizontal="right" wrapText="1"/>
    </xf>
    <xf numFmtId="40" fontId="0" fillId="0" borderId="2" xfId="16" applyNumberFormat="1" applyBorder="1" applyAlignment="1">
      <alignment horizontal="right" wrapText="1"/>
    </xf>
    <xf numFmtId="40" fontId="0" fillId="0" borderId="2" xfId="16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Alignment="1">
      <alignment horizontal="distributed" vertical="center"/>
    </xf>
    <xf numFmtId="0" fontId="0" fillId="3" borderId="2" xfId="0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 wrapText="1"/>
    </xf>
    <xf numFmtId="9" fontId="0" fillId="0" borderId="2" xfId="15" applyFont="1" applyFill="1" applyBorder="1" applyAlignment="1">
      <alignment horizontal="right" vertical="center"/>
    </xf>
    <xf numFmtId="38" fontId="0" fillId="0" borderId="2" xfId="16" applyBorder="1" applyAlignment="1">
      <alignment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distributed"/>
    </xf>
    <xf numFmtId="0" fontId="0" fillId="0" borderId="2" xfId="0" applyFill="1" applyBorder="1" applyAlignment="1">
      <alignment horizontal="distributed"/>
    </xf>
    <xf numFmtId="38" fontId="0" fillId="0" borderId="2" xfId="0" applyNumberFormat="1" applyBorder="1" applyAlignment="1">
      <alignment/>
    </xf>
    <xf numFmtId="0" fontId="0" fillId="0" borderId="3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38" fontId="0" fillId="0" borderId="3" xfId="16" applyBorder="1" applyAlignment="1">
      <alignment/>
    </xf>
    <xf numFmtId="38" fontId="0" fillId="0" borderId="0" xfId="16" applyBorder="1" applyAlignment="1">
      <alignment/>
    </xf>
    <xf numFmtId="0" fontId="0" fillId="0" borderId="3" xfId="0" applyFill="1" applyBorder="1" applyAlignment="1">
      <alignment horizontal="distributed" wrapText="1"/>
    </xf>
    <xf numFmtId="0" fontId="0" fillId="0" borderId="0" xfId="0" applyFill="1" applyBorder="1" applyAlignment="1">
      <alignment horizontal="distributed" wrapText="1"/>
    </xf>
    <xf numFmtId="180" fontId="0" fillId="0" borderId="2" xfId="16" applyNumberFormat="1" applyBorder="1" applyAlignment="1">
      <alignment/>
    </xf>
    <xf numFmtId="38" fontId="0" fillId="0" borderId="2" xfId="16" applyNumberFormat="1" applyBorder="1" applyAlignment="1">
      <alignment/>
    </xf>
    <xf numFmtId="38" fontId="0" fillId="0" borderId="2" xfId="16" applyBorder="1" applyAlignment="1">
      <alignment horizontal="right"/>
    </xf>
    <xf numFmtId="0" fontId="0" fillId="0" borderId="2" xfId="0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3" borderId="2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horizontal="distributed" vertical="center"/>
    </xf>
    <xf numFmtId="0" fontId="0" fillId="3" borderId="1" xfId="0" applyFill="1" applyBorder="1" applyAlignment="1">
      <alignment vertical="center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distributed"/>
    </xf>
    <xf numFmtId="0" fontId="0" fillId="3" borderId="10" xfId="0" applyFill="1" applyBorder="1" applyAlignment="1">
      <alignment horizontal="distributed"/>
    </xf>
    <xf numFmtId="0" fontId="0" fillId="3" borderId="4" xfId="0" applyFill="1" applyBorder="1" applyAlignment="1">
      <alignment horizontal="distributed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3" borderId="9" xfId="0" applyFill="1" applyBorder="1" applyAlignment="1">
      <alignment horizontal="distributed" wrapText="1"/>
    </xf>
    <xf numFmtId="0" fontId="0" fillId="3" borderId="4" xfId="0" applyFill="1" applyBorder="1" applyAlignment="1">
      <alignment horizontal="distributed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distributed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horizontal="distributed" wrapText="1"/>
    </xf>
    <xf numFmtId="0" fontId="3" fillId="0" borderId="0" xfId="0" applyFont="1" applyAlignment="1">
      <alignment horizontal="distributed"/>
    </xf>
    <xf numFmtId="0" fontId="0" fillId="3" borderId="7" xfId="0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wrapText="1"/>
    </xf>
    <xf numFmtId="0" fontId="0" fillId="0" borderId="1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75390625" style="0" customWidth="1"/>
    <col min="2" max="2" width="12.75390625" style="0" customWidth="1"/>
    <col min="3" max="3" width="10.625" style="0" customWidth="1"/>
    <col min="4" max="13" width="10.375" style="0" customWidth="1"/>
  </cols>
  <sheetData>
    <row r="1" ht="14.25" customHeight="1">
      <c r="B1" s="46" t="s">
        <v>114</v>
      </c>
    </row>
    <row r="2" spans="2:4" s="14" customFormat="1" ht="12" customHeight="1">
      <c r="B2" s="12" t="s">
        <v>115</v>
      </c>
      <c r="C2" s="13"/>
      <c r="D2" s="13"/>
    </row>
    <row r="3" ht="12" customHeight="1">
      <c r="B3" t="s">
        <v>19</v>
      </c>
    </row>
    <row r="4" ht="12" customHeight="1">
      <c r="B4" t="s">
        <v>21</v>
      </c>
    </row>
    <row r="5" ht="12" customHeight="1">
      <c r="B5" t="s">
        <v>20</v>
      </c>
    </row>
    <row r="6" spans="2:13" ht="12" customHeight="1">
      <c r="B6" s="55"/>
      <c r="C6" s="58" t="s">
        <v>13</v>
      </c>
      <c r="D6" s="59"/>
      <c r="E6" s="60"/>
      <c r="F6" s="58" t="s">
        <v>14</v>
      </c>
      <c r="G6" s="59"/>
      <c r="H6" s="60"/>
      <c r="I6" s="61" t="s">
        <v>6</v>
      </c>
      <c r="J6" s="62"/>
      <c r="K6" s="63"/>
      <c r="L6" s="51" t="s">
        <v>12</v>
      </c>
      <c r="M6" s="51" t="s">
        <v>10</v>
      </c>
    </row>
    <row r="7" spans="2:13" ht="12" customHeight="1">
      <c r="B7" s="56"/>
      <c r="C7" s="49" t="s">
        <v>8</v>
      </c>
      <c r="D7" s="51" t="s">
        <v>9</v>
      </c>
      <c r="E7" s="51" t="s">
        <v>0</v>
      </c>
      <c r="F7" s="51" t="s">
        <v>8</v>
      </c>
      <c r="G7" s="51" t="s">
        <v>9</v>
      </c>
      <c r="H7" s="51" t="s">
        <v>0</v>
      </c>
      <c r="I7" s="51" t="s">
        <v>8</v>
      </c>
      <c r="J7" s="51" t="s">
        <v>9</v>
      </c>
      <c r="K7" s="51" t="s">
        <v>0</v>
      </c>
      <c r="L7" s="53"/>
      <c r="M7" s="53"/>
    </row>
    <row r="8" spans="2:13" ht="12" customHeight="1">
      <c r="B8" s="57"/>
      <c r="C8" s="50"/>
      <c r="D8" s="52"/>
      <c r="E8" s="52"/>
      <c r="F8" s="52"/>
      <c r="G8" s="52"/>
      <c r="H8" s="52"/>
      <c r="I8" s="52"/>
      <c r="J8" s="52"/>
      <c r="K8" s="52"/>
      <c r="L8" s="54"/>
      <c r="M8" s="54"/>
    </row>
    <row r="9" spans="2:13" ht="12" customHeight="1">
      <c r="B9" s="1"/>
      <c r="C9" s="2" t="s">
        <v>7</v>
      </c>
      <c r="D9" s="2" t="s">
        <v>7</v>
      </c>
      <c r="E9" s="2" t="s">
        <v>7</v>
      </c>
      <c r="F9" s="2" t="s">
        <v>7</v>
      </c>
      <c r="G9" s="2" t="s">
        <v>7</v>
      </c>
      <c r="H9" s="2" t="s">
        <v>7</v>
      </c>
      <c r="I9" s="2" t="s">
        <v>7</v>
      </c>
      <c r="J9" s="2" t="s">
        <v>7</v>
      </c>
      <c r="K9" s="2" t="s">
        <v>7</v>
      </c>
      <c r="L9" s="2" t="s">
        <v>11</v>
      </c>
      <c r="M9" s="2" t="s">
        <v>7</v>
      </c>
    </row>
    <row r="10" spans="2:13" ht="12" customHeight="1">
      <c r="B10" s="3" t="s">
        <v>1</v>
      </c>
      <c r="C10" s="6">
        <v>16991.5</v>
      </c>
      <c r="D10" s="6">
        <v>17885</v>
      </c>
      <c r="E10" s="6">
        <v>34877.5</v>
      </c>
      <c r="F10" s="6">
        <v>47536.6</v>
      </c>
      <c r="G10" s="6">
        <v>34771.8</v>
      </c>
      <c r="H10" s="6">
        <v>82308.4</v>
      </c>
      <c r="I10" s="6">
        <v>64528.1</v>
      </c>
      <c r="J10" s="6">
        <v>52657.8</v>
      </c>
      <c r="K10" s="6">
        <v>117185.9</v>
      </c>
      <c r="L10" s="7">
        <v>44.94</v>
      </c>
      <c r="M10" s="7">
        <v>0.98</v>
      </c>
    </row>
    <row r="11" spans="2:13" ht="12" customHeight="1">
      <c r="B11" s="3" t="s">
        <v>2</v>
      </c>
      <c r="C11" s="6">
        <v>17419</v>
      </c>
      <c r="D11" s="6">
        <v>17303</v>
      </c>
      <c r="E11" s="6">
        <v>34722</v>
      </c>
      <c r="F11" s="6">
        <v>49309.6</v>
      </c>
      <c r="G11" s="6">
        <v>32290.5</v>
      </c>
      <c r="H11" s="6">
        <v>81600.1</v>
      </c>
      <c r="I11" s="6">
        <v>66728.6</v>
      </c>
      <c r="J11" s="6">
        <v>49593.5</v>
      </c>
      <c r="K11" s="6">
        <v>116322.1</v>
      </c>
      <c r="L11" s="7">
        <v>42.63</v>
      </c>
      <c r="M11" s="7">
        <v>0.93</v>
      </c>
    </row>
    <row r="12" spans="2:13" ht="12" customHeight="1">
      <c r="B12" s="3" t="s">
        <v>3</v>
      </c>
      <c r="C12" s="6">
        <v>17005.5</v>
      </c>
      <c r="D12" s="6">
        <v>17649.2</v>
      </c>
      <c r="E12" s="6">
        <v>34154.7</v>
      </c>
      <c r="F12" s="6">
        <v>47557.5</v>
      </c>
      <c r="G12" s="6">
        <v>33198.3</v>
      </c>
      <c r="H12" s="6">
        <v>80755.8</v>
      </c>
      <c r="I12" s="6">
        <v>64563</v>
      </c>
      <c r="J12" s="6">
        <v>50847.5</v>
      </c>
      <c r="K12" s="6">
        <v>115410.5</v>
      </c>
      <c r="L12" s="7">
        <v>44.06</v>
      </c>
      <c r="M12" s="7">
        <v>0.96</v>
      </c>
    </row>
    <row r="13" spans="2:13" ht="12" customHeight="1">
      <c r="B13" s="3" t="s">
        <v>4</v>
      </c>
      <c r="C13" s="6">
        <v>16835.9</v>
      </c>
      <c r="D13" s="6">
        <v>17839.5</v>
      </c>
      <c r="E13" s="6">
        <v>34675.4</v>
      </c>
      <c r="F13" s="6">
        <v>47502.7</v>
      </c>
      <c r="G13" s="6">
        <v>33284.1</v>
      </c>
      <c r="H13" s="6">
        <v>80786.8</v>
      </c>
      <c r="I13" s="6">
        <v>64338.6</v>
      </c>
      <c r="J13" s="6">
        <v>51123.6</v>
      </c>
      <c r="K13" s="6">
        <v>115462.2</v>
      </c>
      <c r="L13" s="7">
        <v>44.28</v>
      </c>
      <c r="M13" s="7">
        <v>0.95</v>
      </c>
    </row>
    <row r="14" spans="2:13" ht="12" customHeight="1">
      <c r="B14" s="3" t="s">
        <v>5</v>
      </c>
      <c r="C14" s="6">
        <v>17017.2</v>
      </c>
      <c r="D14" s="6">
        <v>17656.7</v>
      </c>
      <c r="E14" s="6">
        <v>34673.9</v>
      </c>
      <c r="F14" s="6">
        <v>47439</v>
      </c>
      <c r="G14" s="6">
        <v>32561.9</v>
      </c>
      <c r="H14" s="6">
        <v>80000.9</v>
      </c>
      <c r="I14" s="6">
        <v>64456.2</v>
      </c>
      <c r="J14" s="6">
        <v>50218.6</v>
      </c>
      <c r="K14" s="6">
        <v>114674.8</v>
      </c>
      <c r="L14" s="7">
        <v>43.79</v>
      </c>
      <c r="M14" s="7">
        <v>0.94</v>
      </c>
    </row>
    <row r="16" ht="12" customHeight="1">
      <c r="B16" t="s">
        <v>22</v>
      </c>
    </row>
    <row r="17" ht="12" customHeight="1">
      <c r="B17" t="s">
        <v>23</v>
      </c>
    </row>
    <row r="19" spans="2:7" ht="12" customHeight="1">
      <c r="B19" s="55"/>
      <c r="C19" s="47" t="s">
        <v>17</v>
      </c>
      <c r="D19" s="61" t="s">
        <v>18</v>
      </c>
      <c r="E19" s="62"/>
      <c r="F19" s="63"/>
      <c r="G19" s="64" t="s">
        <v>6</v>
      </c>
    </row>
    <row r="20" spans="2:7" ht="12" customHeight="1">
      <c r="B20" s="56"/>
      <c r="C20" s="47"/>
      <c r="D20" s="48" t="s">
        <v>15</v>
      </c>
      <c r="E20" s="47" t="s">
        <v>16</v>
      </c>
      <c r="F20" s="64" t="s">
        <v>0</v>
      </c>
      <c r="G20" s="65"/>
    </row>
    <row r="21" spans="2:7" ht="12" customHeight="1">
      <c r="B21" s="57"/>
      <c r="C21" s="47"/>
      <c r="D21" s="67"/>
      <c r="E21" s="66"/>
      <c r="F21" s="66"/>
      <c r="G21" s="65"/>
    </row>
    <row r="22" spans="2:7" ht="12" customHeight="1">
      <c r="B22" s="1"/>
      <c r="C22" s="4" t="s">
        <v>7</v>
      </c>
      <c r="D22" s="4" t="s">
        <v>7</v>
      </c>
      <c r="E22" s="4" t="s">
        <v>7</v>
      </c>
      <c r="F22" s="4" t="s">
        <v>7</v>
      </c>
      <c r="G22" s="4" t="s">
        <v>7</v>
      </c>
    </row>
    <row r="23" spans="2:7" ht="12" customHeight="1">
      <c r="B23" s="3" t="s">
        <v>1</v>
      </c>
      <c r="C23" s="8">
        <v>8041.4</v>
      </c>
      <c r="D23" s="8">
        <v>24685</v>
      </c>
      <c r="E23" s="8">
        <v>2573.3</v>
      </c>
      <c r="F23" s="8">
        <v>27258.7</v>
      </c>
      <c r="G23" s="8">
        <v>35300.1</v>
      </c>
    </row>
    <row r="24" spans="2:7" ht="12" customHeight="1">
      <c r="B24" s="3" t="s">
        <v>2</v>
      </c>
      <c r="C24" s="8">
        <v>8904.5</v>
      </c>
      <c r="D24" s="8">
        <v>23090</v>
      </c>
      <c r="E24" s="8">
        <v>1419.8</v>
      </c>
      <c r="F24" s="8">
        <v>24509.8</v>
      </c>
      <c r="G24" s="8">
        <v>33585.3</v>
      </c>
    </row>
    <row r="25" spans="2:7" ht="12" customHeight="1">
      <c r="B25" s="3" t="s">
        <v>3</v>
      </c>
      <c r="C25" s="8">
        <v>9075.5</v>
      </c>
      <c r="D25" s="8">
        <v>23090</v>
      </c>
      <c r="E25" s="8">
        <v>1419.8</v>
      </c>
      <c r="F25" s="8">
        <v>24509.8</v>
      </c>
      <c r="G25" s="8">
        <v>33585.3</v>
      </c>
    </row>
    <row r="26" spans="2:7" ht="12" customHeight="1">
      <c r="B26" s="3" t="s">
        <v>4</v>
      </c>
      <c r="C26" s="8">
        <v>9038.6</v>
      </c>
      <c r="D26" s="8">
        <v>23308.7</v>
      </c>
      <c r="E26" s="8">
        <v>1251.2</v>
      </c>
      <c r="F26" s="8">
        <v>24559.9</v>
      </c>
      <c r="G26" s="8">
        <v>33598.5</v>
      </c>
    </row>
    <row r="27" spans="2:7" ht="12" customHeight="1">
      <c r="B27" s="3" t="s">
        <v>5</v>
      </c>
      <c r="C27" s="8">
        <v>9141.6</v>
      </c>
      <c r="D27" s="8">
        <v>23018.3</v>
      </c>
      <c r="E27" s="8">
        <v>1723.9</v>
      </c>
      <c r="F27" s="8">
        <v>24742.2</v>
      </c>
      <c r="G27" s="8">
        <v>33883.8</v>
      </c>
    </row>
  </sheetData>
  <mergeCells count="22">
    <mergeCell ref="G19:G21"/>
    <mergeCell ref="D19:F19"/>
    <mergeCell ref="B19:B21"/>
    <mergeCell ref="F20:F21"/>
    <mergeCell ref="E20:E21"/>
    <mergeCell ref="D20:D21"/>
    <mergeCell ref="C19:C21"/>
    <mergeCell ref="M6:M8"/>
    <mergeCell ref="J7:J8"/>
    <mergeCell ref="K7:K8"/>
    <mergeCell ref="B6:B8"/>
    <mergeCell ref="C6:E6"/>
    <mergeCell ref="F6:H6"/>
    <mergeCell ref="I6:K6"/>
    <mergeCell ref="I7:I8"/>
    <mergeCell ref="E7:E8"/>
    <mergeCell ref="F7:F8"/>
    <mergeCell ref="C7:C8"/>
    <mergeCell ref="D7:D8"/>
    <mergeCell ref="L6:L8"/>
    <mergeCell ref="G7:G8"/>
    <mergeCell ref="H7:H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2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24.75390625" style="0" customWidth="1"/>
    <col min="3" max="6" width="12.75390625" style="0" customWidth="1"/>
  </cols>
  <sheetData>
    <row r="1" spans="2:4" ht="14.25" customHeight="1">
      <c r="B1" s="45" t="s">
        <v>113</v>
      </c>
      <c r="C1" s="73"/>
      <c r="D1" s="74"/>
    </row>
    <row r="2" spans="2:4" ht="13.5">
      <c r="B2" s="20"/>
      <c r="C2" s="13"/>
      <c r="D2" s="5"/>
    </row>
    <row r="3" ht="12" customHeight="1">
      <c r="B3" t="s">
        <v>24</v>
      </c>
    </row>
    <row r="4" ht="12" customHeight="1">
      <c r="B4" t="s">
        <v>25</v>
      </c>
    </row>
    <row r="5" ht="12" customHeight="1"/>
    <row r="6" spans="2:6" ht="12" customHeight="1">
      <c r="B6" s="68"/>
      <c r="C6" s="71" t="s">
        <v>32</v>
      </c>
      <c r="D6" s="72"/>
      <c r="E6" s="71" t="s">
        <v>33</v>
      </c>
      <c r="F6" s="72"/>
    </row>
    <row r="7" spans="2:6" ht="12" customHeight="1">
      <c r="B7" s="69"/>
      <c r="C7" s="15" t="s">
        <v>28</v>
      </c>
      <c r="D7" s="15" t="s">
        <v>29</v>
      </c>
      <c r="E7" s="15" t="s">
        <v>30</v>
      </c>
      <c r="F7" s="15" t="s">
        <v>31</v>
      </c>
    </row>
    <row r="8" spans="2:6" ht="12" customHeight="1">
      <c r="B8" s="70"/>
      <c r="C8" s="17" t="s">
        <v>34</v>
      </c>
      <c r="D8" s="17" t="s">
        <v>34</v>
      </c>
      <c r="E8" s="17" t="s">
        <v>34</v>
      </c>
      <c r="F8" s="17" t="s">
        <v>34</v>
      </c>
    </row>
    <row r="9" spans="2:6" ht="12" customHeight="1">
      <c r="B9" s="16" t="s">
        <v>26</v>
      </c>
      <c r="C9" s="18">
        <v>7136.42</v>
      </c>
      <c r="D9" s="18">
        <v>7315.45</v>
      </c>
      <c r="E9" s="18">
        <v>179.03</v>
      </c>
      <c r="F9" s="19" t="s">
        <v>36</v>
      </c>
    </row>
    <row r="10" spans="2:6" ht="12" customHeight="1">
      <c r="B10" s="16" t="s">
        <v>27</v>
      </c>
      <c r="C10" s="18">
        <v>12227.05</v>
      </c>
      <c r="D10" s="18">
        <v>13107.29</v>
      </c>
      <c r="E10" s="18">
        <v>880.24</v>
      </c>
      <c r="F10" s="19" t="s">
        <v>36</v>
      </c>
    </row>
    <row r="11" spans="2:6" ht="12" customHeight="1">
      <c r="B11" s="16" t="s">
        <v>35</v>
      </c>
      <c r="C11" s="18">
        <v>9835.56</v>
      </c>
      <c r="D11" s="18">
        <v>10358.28</v>
      </c>
      <c r="E11" s="18">
        <v>522.72</v>
      </c>
      <c r="F11" s="19" t="s">
        <v>36</v>
      </c>
    </row>
    <row r="12" spans="2:6" ht="12" customHeight="1">
      <c r="B12" s="16" t="s">
        <v>0</v>
      </c>
      <c r="C12" s="18">
        <v>29199.03</v>
      </c>
      <c r="D12" s="18">
        <v>30781.02</v>
      </c>
      <c r="E12" s="18">
        <v>1581.99</v>
      </c>
      <c r="F12" s="19" t="s">
        <v>36</v>
      </c>
    </row>
    <row r="13" ht="12" customHeight="1"/>
    <row r="14" ht="12" customHeight="1">
      <c r="B14" t="s">
        <v>37</v>
      </c>
    </row>
    <row r="15" ht="12" customHeight="1"/>
    <row r="16" spans="2:6" ht="12" customHeight="1">
      <c r="B16" s="68"/>
      <c r="C16" s="71" t="s">
        <v>32</v>
      </c>
      <c r="D16" s="72"/>
      <c r="E16" s="71" t="s">
        <v>33</v>
      </c>
      <c r="F16" s="72"/>
    </row>
    <row r="17" spans="2:6" ht="12" customHeight="1">
      <c r="B17" s="69"/>
      <c r="C17" s="15" t="s">
        <v>28</v>
      </c>
      <c r="D17" s="15" t="s">
        <v>29</v>
      </c>
      <c r="E17" s="15" t="s">
        <v>30</v>
      </c>
      <c r="F17" s="15" t="s">
        <v>31</v>
      </c>
    </row>
    <row r="18" spans="2:6" ht="12" customHeight="1">
      <c r="B18" s="70"/>
      <c r="C18" s="17" t="s">
        <v>34</v>
      </c>
      <c r="D18" s="17" t="s">
        <v>34</v>
      </c>
      <c r="E18" s="17" t="s">
        <v>34</v>
      </c>
      <c r="F18" s="17" t="s">
        <v>34</v>
      </c>
    </row>
    <row r="19" spans="2:6" ht="12" customHeight="1">
      <c r="B19" s="16" t="s">
        <v>38</v>
      </c>
      <c r="C19" s="18">
        <v>10905.07</v>
      </c>
      <c r="D19" s="18">
        <v>14297</v>
      </c>
      <c r="E19" s="18">
        <v>3392</v>
      </c>
      <c r="F19" s="19" t="s">
        <v>36</v>
      </c>
    </row>
    <row r="20" spans="2:6" ht="12" customHeight="1">
      <c r="B20" s="16" t="s">
        <v>14</v>
      </c>
      <c r="C20" s="18">
        <v>8578.98</v>
      </c>
      <c r="D20" s="18">
        <v>11241.92</v>
      </c>
      <c r="E20" s="18">
        <v>2662.94</v>
      </c>
      <c r="F20" s="19" t="s">
        <v>36</v>
      </c>
    </row>
    <row r="21" spans="2:6" ht="12" customHeight="1">
      <c r="B21" s="16" t="s">
        <v>39</v>
      </c>
      <c r="C21" s="18">
        <v>7593.75</v>
      </c>
      <c r="D21" s="18">
        <v>2644.83</v>
      </c>
      <c r="E21" s="19" t="s">
        <v>36</v>
      </c>
      <c r="F21" s="19">
        <v>4948.92</v>
      </c>
    </row>
    <row r="22" spans="2:6" ht="12" customHeight="1">
      <c r="B22" s="16" t="s">
        <v>40</v>
      </c>
      <c r="C22" s="18">
        <v>2121.22</v>
      </c>
      <c r="D22" s="18">
        <v>2596.57</v>
      </c>
      <c r="E22" s="18">
        <v>475.35</v>
      </c>
      <c r="F22" s="19" t="s">
        <v>36</v>
      </c>
    </row>
    <row r="23" ht="12" customHeight="1"/>
    <row r="24" ht="12" customHeight="1"/>
  </sheetData>
  <mergeCells count="7">
    <mergeCell ref="B16:B18"/>
    <mergeCell ref="C16:D16"/>
    <mergeCell ref="E16:F16"/>
    <mergeCell ref="C1:D1"/>
    <mergeCell ref="B6:B8"/>
    <mergeCell ref="C6:D6"/>
    <mergeCell ref="E6:F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2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2.75390625" style="0" customWidth="1"/>
    <col min="3" max="12" width="11.75390625" style="0" customWidth="1"/>
  </cols>
  <sheetData>
    <row r="1" spans="2:4" s="14" customFormat="1" ht="14.25" customHeight="1">
      <c r="B1" s="45" t="s">
        <v>116</v>
      </c>
      <c r="C1" s="81"/>
      <c r="D1" s="81"/>
    </row>
    <row r="2" ht="12" customHeight="1">
      <c r="B2" s="9"/>
    </row>
    <row r="3" ht="12" customHeight="1">
      <c r="B3" t="s">
        <v>41</v>
      </c>
    </row>
    <row r="4" ht="12" customHeight="1">
      <c r="B4" t="s">
        <v>42</v>
      </c>
    </row>
    <row r="5" ht="12" customHeight="1">
      <c r="B5" t="s">
        <v>43</v>
      </c>
    </row>
    <row r="6" ht="12" customHeight="1">
      <c r="B6" t="s">
        <v>44</v>
      </c>
    </row>
    <row r="7" ht="12" customHeight="1"/>
    <row r="8" spans="2:12" ht="12" customHeight="1">
      <c r="B8" s="55"/>
      <c r="C8" s="75" t="s">
        <v>57</v>
      </c>
      <c r="D8" s="75"/>
      <c r="E8" s="75"/>
      <c r="F8" s="80" t="s">
        <v>55</v>
      </c>
      <c r="G8" s="80"/>
      <c r="H8" s="80"/>
      <c r="I8" s="47" t="s">
        <v>58</v>
      </c>
      <c r="J8" s="80" t="s">
        <v>59</v>
      </c>
      <c r="K8" s="80"/>
      <c r="L8" s="80"/>
    </row>
    <row r="9" spans="2:12" s="21" customFormat="1" ht="24">
      <c r="B9" s="54"/>
      <c r="C9" s="11" t="s">
        <v>51</v>
      </c>
      <c r="D9" s="11" t="s">
        <v>52</v>
      </c>
      <c r="E9" s="11" t="s">
        <v>0</v>
      </c>
      <c r="F9" s="11" t="s">
        <v>53</v>
      </c>
      <c r="G9" s="11" t="s">
        <v>54</v>
      </c>
      <c r="H9" s="22" t="s">
        <v>56</v>
      </c>
      <c r="I9" s="47"/>
      <c r="J9" s="11" t="s">
        <v>53</v>
      </c>
      <c r="K9" s="11" t="s">
        <v>54</v>
      </c>
      <c r="L9" s="22" t="s">
        <v>56</v>
      </c>
    </row>
    <row r="10" spans="2:12" s="21" customFormat="1" ht="12">
      <c r="B10" s="10"/>
      <c r="C10" s="4" t="s">
        <v>60</v>
      </c>
      <c r="D10" s="4" t="s">
        <v>60</v>
      </c>
      <c r="E10" s="4" t="s">
        <v>60</v>
      </c>
      <c r="F10" s="4" t="s">
        <v>60</v>
      </c>
      <c r="G10" s="4" t="s">
        <v>60</v>
      </c>
      <c r="H10" s="4" t="s">
        <v>60</v>
      </c>
      <c r="I10" s="25" t="s">
        <v>11</v>
      </c>
      <c r="J10" s="23"/>
      <c r="K10" s="23"/>
      <c r="L10" s="24"/>
    </row>
    <row r="11" spans="2:12" ht="12">
      <c r="B11" s="3" t="s">
        <v>46</v>
      </c>
      <c r="C11" s="26">
        <v>92753</v>
      </c>
      <c r="D11" s="26">
        <v>27155</v>
      </c>
      <c r="E11" s="26">
        <v>119908</v>
      </c>
      <c r="F11" s="26">
        <v>31178</v>
      </c>
      <c r="G11" s="26">
        <v>35483</v>
      </c>
      <c r="H11" s="26">
        <v>53247</v>
      </c>
      <c r="I11" s="7">
        <v>53.72</v>
      </c>
      <c r="J11" s="26">
        <v>26</v>
      </c>
      <c r="K11" s="26">
        <v>30</v>
      </c>
      <c r="L11" s="26">
        <v>44</v>
      </c>
    </row>
    <row r="12" spans="2:12" ht="12">
      <c r="B12" s="3" t="s">
        <v>47</v>
      </c>
      <c r="C12" s="26">
        <v>92889</v>
      </c>
      <c r="D12" s="26">
        <v>27665</v>
      </c>
      <c r="E12" s="26">
        <v>120554</v>
      </c>
      <c r="F12" s="26">
        <v>31260</v>
      </c>
      <c r="G12" s="26">
        <v>34823</v>
      </c>
      <c r="H12" s="26">
        <v>54471</v>
      </c>
      <c r="I12" s="7">
        <v>53.03</v>
      </c>
      <c r="J12" s="26">
        <v>26</v>
      </c>
      <c r="K12" s="26">
        <v>29</v>
      </c>
      <c r="L12" s="26">
        <v>45</v>
      </c>
    </row>
    <row r="13" spans="2:12" ht="12">
      <c r="B13" s="3" t="s">
        <v>48</v>
      </c>
      <c r="C13" s="26">
        <v>91959</v>
      </c>
      <c r="D13" s="26">
        <v>28543</v>
      </c>
      <c r="E13" s="26">
        <v>120502</v>
      </c>
      <c r="F13" s="26">
        <v>31426</v>
      </c>
      <c r="G13" s="26">
        <v>34206</v>
      </c>
      <c r="H13" s="26">
        <v>54870</v>
      </c>
      <c r="I13" s="7">
        <v>52.97</v>
      </c>
      <c r="J13" s="26">
        <v>28</v>
      </c>
      <c r="K13" s="26">
        <v>28</v>
      </c>
      <c r="L13" s="26">
        <v>46</v>
      </c>
    </row>
    <row r="14" spans="2:12" ht="12">
      <c r="B14" s="3" t="s">
        <v>49</v>
      </c>
      <c r="C14" s="26">
        <v>100765</v>
      </c>
      <c r="D14" s="26">
        <v>20660</v>
      </c>
      <c r="E14" s="26">
        <v>121425</v>
      </c>
      <c r="F14" s="26">
        <v>33270</v>
      </c>
      <c r="G14" s="26">
        <v>34452</v>
      </c>
      <c r="H14" s="26">
        <v>53703</v>
      </c>
      <c r="I14" s="7">
        <v>56.37</v>
      </c>
      <c r="J14" s="26">
        <v>28</v>
      </c>
      <c r="K14" s="26">
        <v>28</v>
      </c>
      <c r="L14" s="26">
        <v>44</v>
      </c>
    </row>
    <row r="15" spans="2:12" ht="12">
      <c r="B15" s="3" t="s">
        <v>50</v>
      </c>
      <c r="C15" s="26">
        <v>100188</v>
      </c>
      <c r="D15" s="26">
        <v>21201</v>
      </c>
      <c r="E15" s="26">
        <v>121389</v>
      </c>
      <c r="F15" s="26">
        <v>33820</v>
      </c>
      <c r="G15" s="26">
        <v>34623</v>
      </c>
      <c r="H15" s="26">
        <v>52946</v>
      </c>
      <c r="I15" s="7">
        <v>53.39</v>
      </c>
      <c r="J15" s="26">
        <v>28</v>
      </c>
      <c r="K15" s="26">
        <v>29</v>
      </c>
      <c r="L15" s="26">
        <v>43</v>
      </c>
    </row>
    <row r="17" ht="12">
      <c r="B17" t="s">
        <v>61</v>
      </c>
    </row>
    <row r="19" spans="2:12" ht="12">
      <c r="B19" s="76"/>
      <c r="C19" s="47" t="s">
        <v>45</v>
      </c>
      <c r="D19" s="47" t="s">
        <v>68</v>
      </c>
      <c r="E19" s="47" t="s">
        <v>69</v>
      </c>
      <c r="F19" s="47" t="s">
        <v>70</v>
      </c>
      <c r="G19" s="47" t="s">
        <v>71</v>
      </c>
      <c r="H19" s="75" t="s">
        <v>72</v>
      </c>
      <c r="I19" s="75"/>
      <c r="J19" s="75"/>
      <c r="K19" s="75"/>
      <c r="L19" s="75"/>
    </row>
    <row r="20" spans="2:12" ht="12">
      <c r="B20" s="77"/>
      <c r="C20" s="66"/>
      <c r="D20" s="66"/>
      <c r="E20" s="66"/>
      <c r="F20" s="66"/>
      <c r="G20" s="66"/>
      <c r="H20" s="29" t="s">
        <v>45</v>
      </c>
      <c r="I20" s="29" t="s">
        <v>68</v>
      </c>
      <c r="J20" s="29" t="s">
        <v>69</v>
      </c>
      <c r="K20" s="29" t="s">
        <v>70</v>
      </c>
      <c r="L20" s="29" t="s">
        <v>71</v>
      </c>
    </row>
    <row r="21" spans="2:12" ht="12">
      <c r="B21" s="78"/>
      <c r="C21" s="4" t="s">
        <v>60</v>
      </c>
      <c r="D21" s="4" t="s">
        <v>60</v>
      </c>
      <c r="E21" s="4" t="s">
        <v>60</v>
      </c>
      <c r="F21" s="4" t="s">
        <v>60</v>
      </c>
      <c r="G21" s="4" t="s">
        <v>60</v>
      </c>
      <c r="H21" s="30"/>
      <c r="I21" s="30"/>
      <c r="J21" s="30"/>
      <c r="K21" s="30"/>
      <c r="L21" s="30"/>
    </row>
    <row r="22" spans="2:12" ht="12">
      <c r="B22" s="3" t="s">
        <v>62</v>
      </c>
      <c r="C22" s="26">
        <v>35944</v>
      </c>
      <c r="D22" s="26">
        <v>36832</v>
      </c>
      <c r="E22" s="26">
        <v>36797</v>
      </c>
      <c r="F22" s="26">
        <v>37943</v>
      </c>
      <c r="G22" s="26">
        <v>36874</v>
      </c>
      <c r="H22" s="7">
        <v>29.98</v>
      </c>
      <c r="I22" s="7">
        <v>30.55</v>
      </c>
      <c r="J22" s="7">
        <v>30.54</v>
      </c>
      <c r="K22" s="7">
        <v>31.25</v>
      </c>
      <c r="L22" s="7">
        <v>30.38</v>
      </c>
    </row>
    <row r="23" spans="2:12" ht="12">
      <c r="B23" s="3" t="s">
        <v>63</v>
      </c>
      <c r="C23" s="26">
        <v>40964</v>
      </c>
      <c r="D23" s="26">
        <v>41536</v>
      </c>
      <c r="E23" s="26">
        <v>40272</v>
      </c>
      <c r="F23" s="26">
        <v>40852</v>
      </c>
      <c r="G23" s="26">
        <v>41319</v>
      </c>
      <c r="H23" s="7">
        <v>34.16</v>
      </c>
      <c r="I23" s="7">
        <v>34.45</v>
      </c>
      <c r="J23" s="7">
        <v>33.42</v>
      </c>
      <c r="K23" s="7">
        <v>33.64</v>
      </c>
      <c r="L23" s="7">
        <v>34.04</v>
      </c>
    </row>
    <row r="24" spans="2:12" ht="12">
      <c r="B24" s="3" t="s">
        <v>64</v>
      </c>
      <c r="C24" s="26">
        <v>33035</v>
      </c>
      <c r="D24" s="26">
        <v>31824</v>
      </c>
      <c r="E24" s="26">
        <v>34215</v>
      </c>
      <c r="F24" s="26">
        <v>32218</v>
      </c>
      <c r="G24" s="26">
        <v>31510</v>
      </c>
      <c r="H24" s="7">
        <v>27.55</v>
      </c>
      <c r="I24" s="7">
        <v>26.4</v>
      </c>
      <c r="J24" s="7">
        <v>28.39</v>
      </c>
      <c r="K24" s="7">
        <v>26.53</v>
      </c>
      <c r="L24" s="7">
        <v>25.96</v>
      </c>
    </row>
    <row r="25" spans="2:12" ht="12">
      <c r="B25" s="3" t="s">
        <v>65</v>
      </c>
      <c r="C25" s="26">
        <v>7982</v>
      </c>
      <c r="D25" s="26">
        <v>8210</v>
      </c>
      <c r="E25" s="26">
        <v>7132</v>
      </c>
      <c r="F25" s="26">
        <v>7784</v>
      </c>
      <c r="G25" s="26">
        <v>8887</v>
      </c>
      <c r="H25" s="7">
        <v>6.66</v>
      </c>
      <c r="I25" s="7">
        <v>6.81</v>
      </c>
      <c r="J25" s="7">
        <v>5.92</v>
      </c>
      <c r="K25" s="7">
        <v>6.41</v>
      </c>
      <c r="L25" s="7">
        <v>7.32</v>
      </c>
    </row>
    <row r="26" spans="2:12" ht="12">
      <c r="B26" s="3" t="s">
        <v>66</v>
      </c>
      <c r="C26" s="26">
        <v>1751</v>
      </c>
      <c r="D26" s="26">
        <v>1886</v>
      </c>
      <c r="E26" s="26">
        <v>1854</v>
      </c>
      <c r="F26" s="26">
        <v>2337</v>
      </c>
      <c r="G26" s="26">
        <v>2502</v>
      </c>
      <c r="H26" s="7">
        <v>1.46</v>
      </c>
      <c r="I26" s="7">
        <v>1.56</v>
      </c>
      <c r="J26" s="7">
        <v>1.54</v>
      </c>
      <c r="K26" s="7">
        <v>1.93</v>
      </c>
      <c r="L26" s="7">
        <v>2.06</v>
      </c>
    </row>
    <row r="27" spans="2:12" ht="12">
      <c r="B27" s="3" t="s">
        <v>67</v>
      </c>
      <c r="C27" s="26">
        <v>232</v>
      </c>
      <c r="D27" s="26">
        <v>266</v>
      </c>
      <c r="E27" s="26">
        <v>232</v>
      </c>
      <c r="F27" s="26">
        <v>297</v>
      </c>
      <c r="G27" s="26">
        <v>297</v>
      </c>
      <c r="H27" s="7">
        <v>0.19</v>
      </c>
      <c r="I27" s="7">
        <v>0.22</v>
      </c>
      <c r="J27" s="7">
        <v>0.19</v>
      </c>
      <c r="K27" s="7">
        <v>0.24</v>
      </c>
      <c r="L27" s="7">
        <v>0.24</v>
      </c>
    </row>
    <row r="28" spans="2:12" ht="12">
      <c r="B28" s="28" t="s">
        <v>0</v>
      </c>
      <c r="C28" s="26">
        <v>119908</v>
      </c>
      <c r="D28" s="26">
        <v>120554</v>
      </c>
      <c r="E28" s="26">
        <v>120502</v>
      </c>
      <c r="F28" s="26">
        <v>121425</v>
      </c>
      <c r="G28" s="26">
        <v>121389</v>
      </c>
      <c r="H28" s="7">
        <v>100</v>
      </c>
      <c r="I28" s="7">
        <v>100</v>
      </c>
      <c r="J28" s="7">
        <v>100</v>
      </c>
      <c r="K28" s="7">
        <v>100</v>
      </c>
      <c r="L28" s="7">
        <v>100</v>
      </c>
    </row>
    <row r="30" ht="12">
      <c r="B30" t="s">
        <v>73</v>
      </c>
    </row>
    <row r="32" spans="2:12" ht="12">
      <c r="B32" s="79"/>
      <c r="C32" s="47" t="s">
        <v>45</v>
      </c>
      <c r="D32" s="47" t="s">
        <v>68</v>
      </c>
      <c r="E32" s="47" t="s">
        <v>69</v>
      </c>
      <c r="F32" s="47" t="s">
        <v>70</v>
      </c>
      <c r="G32" s="47" t="s">
        <v>71</v>
      </c>
      <c r="H32" s="75" t="s">
        <v>72</v>
      </c>
      <c r="I32" s="75"/>
      <c r="J32" s="75"/>
      <c r="K32" s="75"/>
      <c r="L32" s="75"/>
    </row>
    <row r="33" spans="2:12" ht="12">
      <c r="B33" s="79"/>
      <c r="C33" s="66"/>
      <c r="D33" s="66"/>
      <c r="E33" s="66"/>
      <c r="F33" s="66"/>
      <c r="G33" s="66"/>
      <c r="H33" s="29" t="s">
        <v>45</v>
      </c>
      <c r="I33" s="29" t="s">
        <v>68</v>
      </c>
      <c r="J33" s="29" t="s">
        <v>69</v>
      </c>
      <c r="K33" s="29" t="s">
        <v>70</v>
      </c>
      <c r="L33" s="29" t="s">
        <v>71</v>
      </c>
    </row>
    <row r="34" spans="2:12" ht="12">
      <c r="B34" s="27"/>
      <c r="C34" s="4" t="s">
        <v>60</v>
      </c>
      <c r="D34" s="4" t="s">
        <v>60</v>
      </c>
      <c r="E34" s="4" t="s">
        <v>60</v>
      </c>
      <c r="F34" s="4" t="s">
        <v>60</v>
      </c>
      <c r="G34" s="4" t="s">
        <v>60</v>
      </c>
      <c r="H34" s="30"/>
      <c r="I34" s="30"/>
      <c r="J34" s="30"/>
      <c r="K34" s="30"/>
      <c r="L34" s="30"/>
    </row>
    <row r="35" spans="2:12" ht="12">
      <c r="B35" s="3" t="s">
        <v>62</v>
      </c>
      <c r="C35" s="26">
        <v>45246</v>
      </c>
      <c r="D35" s="26">
        <v>44830</v>
      </c>
      <c r="E35" s="26">
        <v>45903</v>
      </c>
      <c r="F35" s="26">
        <v>46314</v>
      </c>
      <c r="G35" s="26">
        <v>46863</v>
      </c>
      <c r="H35" s="7">
        <v>42.11</v>
      </c>
      <c r="I35" s="7">
        <v>42.21</v>
      </c>
      <c r="J35" s="7">
        <v>43.61</v>
      </c>
      <c r="K35" s="7">
        <v>44.6</v>
      </c>
      <c r="L35" s="7">
        <v>44.73</v>
      </c>
    </row>
    <row r="36" spans="2:12" ht="12">
      <c r="B36" s="3" t="s">
        <v>63</v>
      </c>
      <c r="C36" s="26">
        <v>31939</v>
      </c>
      <c r="D36" s="26">
        <v>32491</v>
      </c>
      <c r="E36" s="26">
        <v>30887</v>
      </c>
      <c r="F36" s="26">
        <v>29466</v>
      </c>
      <c r="G36" s="26">
        <v>29707</v>
      </c>
      <c r="H36" s="7">
        <v>29.72</v>
      </c>
      <c r="I36" s="7">
        <v>30.59</v>
      </c>
      <c r="J36" s="7">
        <v>29.63</v>
      </c>
      <c r="K36" s="7">
        <v>28.38</v>
      </c>
      <c r="L36" s="7">
        <v>28.36</v>
      </c>
    </row>
    <row r="37" spans="2:12" ht="12">
      <c r="B37" s="3" t="s">
        <v>64</v>
      </c>
      <c r="C37" s="26">
        <v>22819</v>
      </c>
      <c r="D37" s="26">
        <v>21410</v>
      </c>
      <c r="E37" s="26">
        <v>20714</v>
      </c>
      <c r="F37" s="26">
        <v>20328</v>
      </c>
      <c r="G37" s="26">
        <v>20324</v>
      </c>
      <c r="H37" s="7">
        <v>21.24</v>
      </c>
      <c r="I37" s="7">
        <v>20.16</v>
      </c>
      <c r="J37" s="7">
        <v>19.68</v>
      </c>
      <c r="K37" s="7">
        <v>19.57</v>
      </c>
      <c r="L37" s="7">
        <v>19.4</v>
      </c>
    </row>
    <row r="38" spans="2:12" ht="12">
      <c r="B38" s="3" t="s">
        <v>66</v>
      </c>
      <c r="C38" s="26">
        <v>4932</v>
      </c>
      <c r="D38" s="26">
        <v>4831</v>
      </c>
      <c r="E38" s="26">
        <v>5068</v>
      </c>
      <c r="F38" s="26">
        <v>5059</v>
      </c>
      <c r="G38" s="26">
        <v>5190</v>
      </c>
      <c r="H38" s="7">
        <v>4.59</v>
      </c>
      <c r="I38" s="7">
        <v>4.55</v>
      </c>
      <c r="J38" s="7">
        <v>4.82</v>
      </c>
      <c r="K38" s="7">
        <v>4.87</v>
      </c>
      <c r="L38" s="7">
        <v>4.95</v>
      </c>
    </row>
    <row r="39" spans="2:12" ht="12">
      <c r="B39" s="3" t="s">
        <v>67</v>
      </c>
      <c r="C39" s="26">
        <v>1946</v>
      </c>
      <c r="D39" s="26">
        <v>2022</v>
      </c>
      <c r="E39" s="26">
        <v>2052</v>
      </c>
      <c r="F39" s="26">
        <v>2037</v>
      </c>
      <c r="G39" s="26">
        <v>2030</v>
      </c>
      <c r="H39" s="7">
        <v>1.81</v>
      </c>
      <c r="I39" s="7">
        <v>1.9</v>
      </c>
      <c r="J39" s="7">
        <v>1.95</v>
      </c>
      <c r="K39" s="7">
        <v>1.96</v>
      </c>
      <c r="L39" s="7">
        <v>1.94</v>
      </c>
    </row>
    <row r="40" spans="2:12" ht="12">
      <c r="B40" s="3" t="s">
        <v>74</v>
      </c>
      <c r="C40" s="26">
        <v>544</v>
      </c>
      <c r="D40" s="26">
        <v>593</v>
      </c>
      <c r="E40" s="26">
        <v>602</v>
      </c>
      <c r="F40" s="26">
        <v>620</v>
      </c>
      <c r="G40" s="26">
        <v>629</v>
      </c>
      <c r="H40" s="7">
        <v>0.51</v>
      </c>
      <c r="I40" s="7">
        <v>0.56</v>
      </c>
      <c r="J40" s="7">
        <v>0.57</v>
      </c>
      <c r="K40" s="7">
        <v>0.6</v>
      </c>
      <c r="L40" s="7">
        <v>0.6</v>
      </c>
    </row>
    <row r="41" spans="2:12" ht="12">
      <c r="B41" s="3" t="s">
        <v>75</v>
      </c>
      <c r="C41" s="26">
        <v>27</v>
      </c>
      <c r="D41" s="26">
        <v>31</v>
      </c>
      <c r="E41" s="26">
        <v>28</v>
      </c>
      <c r="F41" s="26">
        <v>20</v>
      </c>
      <c r="G41" s="26">
        <v>18</v>
      </c>
      <c r="H41" s="7">
        <v>0.02</v>
      </c>
      <c r="I41" s="7">
        <v>0.03</v>
      </c>
      <c r="J41" s="7">
        <v>0.03</v>
      </c>
      <c r="K41" s="7">
        <v>0.02</v>
      </c>
      <c r="L41" s="7">
        <v>0.02</v>
      </c>
    </row>
    <row r="42" spans="2:12" ht="12">
      <c r="B42" s="28" t="s">
        <v>0</v>
      </c>
      <c r="C42" s="26">
        <v>107453</v>
      </c>
      <c r="D42" s="26">
        <v>106208</v>
      </c>
      <c r="E42" s="26">
        <v>105254</v>
      </c>
      <c r="F42" s="26">
        <v>103844</v>
      </c>
      <c r="G42" s="31">
        <f>SUM(G35:G41)</f>
        <v>104761</v>
      </c>
      <c r="H42" s="7">
        <v>100</v>
      </c>
      <c r="I42" s="7">
        <f>SUM(I35:I41)</f>
        <v>100</v>
      </c>
      <c r="J42" s="7">
        <v>100</v>
      </c>
      <c r="K42" s="7">
        <v>100</v>
      </c>
      <c r="L42" s="7">
        <v>100</v>
      </c>
    </row>
  </sheetData>
  <mergeCells count="20">
    <mergeCell ref="C1:D1"/>
    <mergeCell ref="C8:E8"/>
    <mergeCell ref="F8:H8"/>
    <mergeCell ref="I8:I9"/>
    <mergeCell ref="J8:L8"/>
    <mergeCell ref="B8:B9"/>
    <mergeCell ref="H19:L19"/>
    <mergeCell ref="G19:G20"/>
    <mergeCell ref="F19:F20"/>
    <mergeCell ref="E19:E20"/>
    <mergeCell ref="D19:D20"/>
    <mergeCell ref="C19:C20"/>
    <mergeCell ref="F32:F33"/>
    <mergeCell ref="G32:G33"/>
    <mergeCell ref="H32:L32"/>
    <mergeCell ref="B19:B21"/>
    <mergeCell ref="B32:B33"/>
    <mergeCell ref="C32:C33"/>
    <mergeCell ref="D32:D33"/>
    <mergeCell ref="E32:E3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8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2.75390625" style="0" customWidth="1"/>
    <col min="3" max="14" width="11.75390625" style="0" customWidth="1"/>
  </cols>
  <sheetData>
    <row r="1" spans="2:4" ht="14.25" customHeight="1">
      <c r="B1" s="42" t="s">
        <v>117</v>
      </c>
      <c r="C1" s="13"/>
      <c r="D1" s="5"/>
    </row>
    <row r="2" ht="12" customHeight="1"/>
    <row r="3" ht="12" customHeight="1">
      <c r="B3" t="s">
        <v>76</v>
      </c>
    </row>
    <row r="4" ht="12" customHeight="1">
      <c r="B4" t="s">
        <v>77</v>
      </c>
    </row>
    <row r="5" ht="12" customHeight="1">
      <c r="B5" t="s">
        <v>78</v>
      </c>
    </row>
    <row r="6" ht="12" customHeight="1">
      <c r="B6" t="s">
        <v>79</v>
      </c>
    </row>
    <row r="7" ht="12" customHeight="1"/>
    <row r="8" spans="2:12" ht="12" customHeight="1">
      <c r="B8" s="55"/>
      <c r="C8" s="51" t="s">
        <v>83</v>
      </c>
      <c r="D8" s="51" t="s">
        <v>84</v>
      </c>
      <c r="E8" s="51" t="s">
        <v>85</v>
      </c>
      <c r="F8" s="51" t="s">
        <v>86</v>
      </c>
      <c r="G8" s="71" t="s">
        <v>89</v>
      </c>
      <c r="H8" s="85"/>
      <c r="I8" s="86"/>
      <c r="J8" s="82" t="s">
        <v>88</v>
      </c>
      <c r="K8" s="36"/>
      <c r="L8" s="37"/>
    </row>
    <row r="9" spans="2:12" s="21" customFormat="1" ht="12" customHeight="1">
      <c r="B9" s="54"/>
      <c r="C9" s="84"/>
      <c r="D9" s="84"/>
      <c r="E9" s="84"/>
      <c r="F9" s="84"/>
      <c r="G9" s="11" t="s">
        <v>83</v>
      </c>
      <c r="H9" s="22" t="s">
        <v>84</v>
      </c>
      <c r="I9" s="11" t="s">
        <v>87</v>
      </c>
      <c r="J9" s="83"/>
      <c r="K9" s="32"/>
      <c r="L9" s="33"/>
    </row>
    <row r="10" spans="2:12" s="21" customFormat="1" ht="12" customHeight="1">
      <c r="B10" s="10"/>
      <c r="C10" s="4" t="s">
        <v>80</v>
      </c>
      <c r="D10" s="4" t="s">
        <v>81</v>
      </c>
      <c r="E10" s="4" t="s">
        <v>81</v>
      </c>
      <c r="F10" s="4" t="s">
        <v>82</v>
      </c>
      <c r="G10" s="4" t="s">
        <v>80</v>
      </c>
      <c r="H10" s="4" t="s">
        <v>81</v>
      </c>
      <c r="I10" s="25" t="s">
        <v>82</v>
      </c>
      <c r="J10" s="4" t="s">
        <v>81</v>
      </c>
      <c r="K10" s="32"/>
      <c r="L10" s="33"/>
    </row>
    <row r="11" spans="2:12" ht="12" customHeight="1">
      <c r="B11" s="3" t="s">
        <v>46</v>
      </c>
      <c r="C11" s="6">
        <v>44841.9</v>
      </c>
      <c r="D11" s="26">
        <v>936776</v>
      </c>
      <c r="E11" s="38">
        <v>2.089</v>
      </c>
      <c r="F11" s="26">
        <v>38969588</v>
      </c>
      <c r="G11" s="7">
        <v>0.37</v>
      </c>
      <c r="H11" s="38">
        <v>9.361</v>
      </c>
      <c r="I11" s="39">
        <v>390</v>
      </c>
      <c r="J11" s="38">
        <v>0.878</v>
      </c>
      <c r="K11" s="34"/>
      <c r="L11" s="35"/>
    </row>
    <row r="12" spans="2:12" ht="12" customHeight="1">
      <c r="B12" s="3" t="s">
        <v>47</v>
      </c>
      <c r="C12" s="6">
        <v>44508.7</v>
      </c>
      <c r="D12" s="26">
        <v>1128507</v>
      </c>
      <c r="E12" s="38">
        <v>2.535</v>
      </c>
      <c r="F12" s="26">
        <v>47061727</v>
      </c>
      <c r="G12" s="7">
        <v>0.36</v>
      </c>
      <c r="H12" s="38">
        <v>9.365</v>
      </c>
      <c r="I12" s="39">
        <v>391</v>
      </c>
      <c r="J12" s="38">
        <v>0.875</v>
      </c>
      <c r="K12" s="34"/>
      <c r="L12" s="35"/>
    </row>
    <row r="13" spans="2:12" ht="12" customHeight="1">
      <c r="B13" s="3" t="s">
        <v>48</v>
      </c>
      <c r="C13" s="6">
        <v>43991.2</v>
      </c>
      <c r="D13" s="26">
        <v>958067</v>
      </c>
      <c r="E13" s="38">
        <v>2.182</v>
      </c>
      <c r="F13" s="26">
        <v>31896402</v>
      </c>
      <c r="G13" s="7">
        <v>0.36</v>
      </c>
      <c r="H13" s="38">
        <v>7.95</v>
      </c>
      <c r="I13" s="39">
        <v>265</v>
      </c>
      <c r="J13" s="38">
        <v>0.771</v>
      </c>
      <c r="K13" s="34"/>
      <c r="L13" s="35"/>
    </row>
    <row r="14" spans="2:12" ht="12" customHeight="1">
      <c r="B14" s="3" t="s">
        <v>49</v>
      </c>
      <c r="C14" s="6">
        <v>44062</v>
      </c>
      <c r="D14" s="26">
        <v>913741</v>
      </c>
      <c r="E14" s="38">
        <v>2.074</v>
      </c>
      <c r="F14" s="26">
        <v>28057813</v>
      </c>
      <c r="G14" s="7">
        <v>0.36</v>
      </c>
      <c r="H14" s="38">
        <v>7.525</v>
      </c>
      <c r="I14" s="39">
        <v>231</v>
      </c>
      <c r="J14" s="38">
        <v>0.735</v>
      </c>
      <c r="K14" s="34"/>
      <c r="L14" s="35"/>
    </row>
    <row r="15" spans="2:12" ht="12" customHeight="1">
      <c r="B15" s="3" t="s">
        <v>50</v>
      </c>
      <c r="C15" s="6">
        <v>43362.5</v>
      </c>
      <c r="D15" s="26">
        <v>980134</v>
      </c>
      <c r="E15" s="38">
        <v>2.26</v>
      </c>
      <c r="F15" s="26">
        <v>26607324</v>
      </c>
      <c r="G15" s="7">
        <v>0.36</v>
      </c>
      <c r="H15" s="38">
        <v>8.074</v>
      </c>
      <c r="I15" s="39">
        <v>219</v>
      </c>
      <c r="J15" s="38">
        <v>0.789</v>
      </c>
      <c r="K15" s="34"/>
      <c r="L15" s="35"/>
    </row>
    <row r="16" ht="12" customHeight="1"/>
    <row r="17" ht="12" customHeight="1">
      <c r="B17" t="s">
        <v>90</v>
      </c>
    </row>
    <row r="18" ht="12" customHeight="1"/>
    <row r="19" ht="12" customHeight="1"/>
    <row r="20" spans="2:14" ht="12" customHeight="1">
      <c r="B20" s="55"/>
      <c r="C20" s="61" t="s">
        <v>95</v>
      </c>
      <c r="D20" s="62"/>
      <c r="E20" s="62"/>
      <c r="F20" s="87"/>
      <c r="G20" s="87"/>
      <c r="H20" s="88"/>
      <c r="I20" s="61" t="s">
        <v>94</v>
      </c>
      <c r="J20" s="62"/>
      <c r="K20" s="62"/>
      <c r="L20" s="87"/>
      <c r="M20" s="87"/>
      <c r="N20" s="88"/>
    </row>
    <row r="21" spans="2:14" ht="12" customHeight="1">
      <c r="B21" s="56"/>
      <c r="C21" s="75" t="s">
        <v>96</v>
      </c>
      <c r="D21" s="75"/>
      <c r="E21" s="75"/>
      <c r="F21" s="80" t="s">
        <v>98</v>
      </c>
      <c r="G21" s="80"/>
      <c r="H21" s="80"/>
      <c r="I21" s="80" t="s">
        <v>97</v>
      </c>
      <c r="J21" s="80"/>
      <c r="K21" s="80"/>
      <c r="L21" s="80" t="s">
        <v>98</v>
      </c>
      <c r="M21" s="80"/>
      <c r="N21" s="80"/>
    </row>
    <row r="22" spans="2:14" s="21" customFormat="1" ht="12" customHeight="1">
      <c r="B22" s="56"/>
      <c r="C22" s="11" t="s">
        <v>93</v>
      </c>
      <c r="D22" s="11" t="s">
        <v>92</v>
      </c>
      <c r="E22" s="22" t="s">
        <v>91</v>
      </c>
      <c r="F22" s="11" t="s">
        <v>93</v>
      </c>
      <c r="G22" s="11" t="s">
        <v>92</v>
      </c>
      <c r="H22" s="22" t="s">
        <v>91</v>
      </c>
      <c r="I22" s="11" t="s">
        <v>93</v>
      </c>
      <c r="J22" s="11" t="s">
        <v>92</v>
      </c>
      <c r="K22" s="22" t="s">
        <v>91</v>
      </c>
      <c r="L22" s="11" t="s">
        <v>93</v>
      </c>
      <c r="M22" s="11" t="s">
        <v>92</v>
      </c>
      <c r="N22" s="22" t="s">
        <v>91</v>
      </c>
    </row>
    <row r="23" spans="2:14" s="21" customFormat="1" ht="12" customHeight="1">
      <c r="B23" s="57"/>
      <c r="C23" s="4" t="s">
        <v>80</v>
      </c>
      <c r="D23" s="4" t="s">
        <v>81</v>
      </c>
      <c r="E23" s="4" t="s">
        <v>82</v>
      </c>
      <c r="F23" s="4" t="s">
        <v>80</v>
      </c>
      <c r="G23" s="4" t="s">
        <v>81</v>
      </c>
      <c r="H23" s="4" t="s">
        <v>82</v>
      </c>
      <c r="I23" s="4" t="s">
        <v>80</v>
      </c>
      <c r="J23" s="4" t="s">
        <v>81</v>
      </c>
      <c r="K23" s="41" t="s">
        <v>82</v>
      </c>
      <c r="L23" s="4" t="s">
        <v>80</v>
      </c>
      <c r="M23" s="4" t="s">
        <v>81</v>
      </c>
      <c r="N23" s="41" t="s">
        <v>82</v>
      </c>
    </row>
    <row r="24" spans="2:14" ht="12" customHeight="1">
      <c r="B24" s="3" t="s">
        <v>46</v>
      </c>
      <c r="C24" s="6">
        <v>31801.4</v>
      </c>
      <c r="D24" s="26">
        <v>796283</v>
      </c>
      <c r="E24" s="26">
        <v>32873940</v>
      </c>
      <c r="F24" s="6">
        <v>2261.2</v>
      </c>
      <c r="G24" s="26">
        <v>50924</v>
      </c>
      <c r="H24" s="26">
        <v>2376137</v>
      </c>
      <c r="I24" s="6">
        <v>6217.7</v>
      </c>
      <c r="J24" s="40">
        <v>53078</v>
      </c>
      <c r="K24" s="26">
        <v>2082479</v>
      </c>
      <c r="L24" s="6">
        <v>4561.6</v>
      </c>
      <c r="M24" s="40">
        <v>36491</v>
      </c>
      <c r="N24" s="26">
        <v>1137032</v>
      </c>
    </row>
    <row r="25" spans="2:14" ht="12" customHeight="1">
      <c r="B25" s="3" t="s">
        <v>47</v>
      </c>
      <c r="C25" s="6">
        <v>32053.1</v>
      </c>
      <c r="D25" s="26">
        <v>894428</v>
      </c>
      <c r="E25" s="26">
        <v>36710090</v>
      </c>
      <c r="F25" s="6">
        <v>2075.2</v>
      </c>
      <c r="G25" s="26">
        <v>54063</v>
      </c>
      <c r="H25" s="26">
        <v>2677777</v>
      </c>
      <c r="I25" s="6">
        <v>5888</v>
      </c>
      <c r="J25" s="26">
        <v>103913</v>
      </c>
      <c r="K25" s="26">
        <v>4053780</v>
      </c>
      <c r="L25" s="6">
        <v>4500.4</v>
      </c>
      <c r="M25" s="26">
        <v>76103</v>
      </c>
      <c r="N25" s="26">
        <v>3620080</v>
      </c>
    </row>
    <row r="26" spans="2:14" ht="12" customHeight="1">
      <c r="B26" s="3" t="s">
        <v>48</v>
      </c>
      <c r="C26" s="6">
        <v>32181.3</v>
      </c>
      <c r="D26" s="26">
        <v>781669</v>
      </c>
      <c r="E26" s="26">
        <v>25995496</v>
      </c>
      <c r="F26" s="6">
        <v>1987.4</v>
      </c>
      <c r="G26" s="26">
        <v>44737</v>
      </c>
      <c r="H26" s="26">
        <v>1660698</v>
      </c>
      <c r="I26" s="6">
        <v>5644.7</v>
      </c>
      <c r="J26" s="26">
        <v>76914</v>
      </c>
      <c r="K26" s="26">
        <v>2337260</v>
      </c>
      <c r="L26" s="6">
        <v>4097.8</v>
      </c>
      <c r="M26" s="26">
        <v>54747</v>
      </c>
      <c r="N26" s="26">
        <v>1902948</v>
      </c>
    </row>
    <row r="27" spans="2:14" ht="12" customHeight="1">
      <c r="B27" s="3" t="s">
        <v>49</v>
      </c>
      <c r="C27" s="6">
        <v>32145.8</v>
      </c>
      <c r="D27" s="26">
        <v>776073</v>
      </c>
      <c r="E27" s="26">
        <v>23950776</v>
      </c>
      <c r="F27" s="6">
        <v>1997.3</v>
      </c>
      <c r="G27" s="26">
        <v>45080</v>
      </c>
      <c r="H27" s="26">
        <v>1458062</v>
      </c>
      <c r="I27" s="6">
        <v>5877.9</v>
      </c>
      <c r="J27" s="26">
        <v>52570</v>
      </c>
      <c r="K27" s="26">
        <v>1459978</v>
      </c>
      <c r="L27" s="6">
        <v>4041</v>
      </c>
      <c r="M27" s="26">
        <v>40018</v>
      </c>
      <c r="N27" s="26">
        <v>1188997</v>
      </c>
    </row>
    <row r="28" spans="2:14" ht="12" customHeight="1">
      <c r="B28" s="3" t="s">
        <v>50</v>
      </c>
      <c r="C28" s="6">
        <v>32013.6</v>
      </c>
      <c r="D28" s="26">
        <v>794914</v>
      </c>
      <c r="E28" s="26">
        <v>21808665</v>
      </c>
      <c r="F28" s="6">
        <v>2078.6</v>
      </c>
      <c r="G28" s="26">
        <v>48123</v>
      </c>
      <c r="H28" s="26">
        <v>1352605</v>
      </c>
      <c r="I28" s="6">
        <v>5212.1</v>
      </c>
      <c r="J28" s="26">
        <v>78759</v>
      </c>
      <c r="K28" s="26">
        <v>1962677</v>
      </c>
      <c r="L28" s="6">
        <v>4038.2</v>
      </c>
      <c r="M28" s="26">
        <v>58338</v>
      </c>
      <c r="N28" s="26">
        <v>1483377</v>
      </c>
    </row>
  </sheetData>
  <mergeCells count="14">
    <mergeCell ref="C20:H20"/>
    <mergeCell ref="I20:N20"/>
    <mergeCell ref="C21:E21"/>
    <mergeCell ref="F21:H21"/>
    <mergeCell ref="B8:B9"/>
    <mergeCell ref="L21:N21"/>
    <mergeCell ref="J8:J9"/>
    <mergeCell ref="C8:C9"/>
    <mergeCell ref="D8:D9"/>
    <mergeCell ref="E8:E9"/>
    <mergeCell ref="F8:F9"/>
    <mergeCell ref="G8:I8"/>
    <mergeCell ref="B20:B23"/>
    <mergeCell ref="I21:K21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4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2.75390625" style="0" customWidth="1"/>
    <col min="3" max="14" width="11.75390625" style="0" customWidth="1"/>
  </cols>
  <sheetData>
    <row r="1" spans="2:3" s="14" customFormat="1" ht="14.25" customHeight="1">
      <c r="B1" s="45" t="s">
        <v>118</v>
      </c>
      <c r="C1" s="42"/>
    </row>
    <row r="3" ht="12">
      <c r="B3" t="s">
        <v>99</v>
      </c>
    </row>
    <row r="4" ht="12">
      <c r="B4" t="s">
        <v>100</v>
      </c>
    </row>
    <row r="5" spans="11:12" ht="12">
      <c r="K5" s="44"/>
      <c r="L5" s="44"/>
    </row>
    <row r="6" spans="2:12" ht="12">
      <c r="B6" s="89"/>
      <c r="C6" s="75" t="s">
        <v>106</v>
      </c>
      <c r="D6" s="75"/>
      <c r="E6" s="75"/>
      <c r="F6" s="80" t="s">
        <v>107</v>
      </c>
      <c r="G6" s="80"/>
      <c r="H6" s="80"/>
      <c r="I6" s="47" t="s">
        <v>102</v>
      </c>
      <c r="J6" s="47" t="s">
        <v>103</v>
      </c>
      <c r="K6" s="37"/>
      <c r="L6" s="37"/>
    </row>
    <row r="7" spans="2:12" s="21" customFormat="1" ht="24" customHeight="1">
      <c r="B7" s="90"/>
      <c r="C7" s="11" t="s">
        <v>104</v>
      </c>
      <c r="D7" s="11" t="s">
        <v>105</v>
      </c>
      <c r="E7" s="11" t="s">
        <v>0</v>
      </c>
      <c r="F7" s="11" t="s">
        <v>104</v>
      </c>
      <c r="G7" s="11" t="s">
        <v>105</v>
      </c>
      <c r="H7" s="11" t="s">
        <v>0</v>
      </c>
      <c r="I7" s="47"/>
      <c r="J7" s="47"/>
      <c r="K7" s="43"/>
      <c r="L7" s="33"/>
    </row>
    <row r="8" spans="2:12" s="21" customFormat="1" ht="12">
      <c r="B8" s="91"/>
      <c r="C8" s="4" t="s">
        <v>101</v>
      </c>
      <c r="D8" s="4" t="s">
        <v>101</v>
      </c>
      <c r="E8" s="4" t="s">
        <v>101</v>
      </c>
      <c r="F8" s="4" t="s">
        <v>81</v>
      </c>
      <c r="G8" s="4" t="s">
        <v>81</v>
      </c>
      <c r="H8" s="4" t="s">
        <v>81</v>
      </c>
      <c r="I8" s="25" t="s">
        <v>81</v>
      </c>
      <c r="J8" s="4" t="s">
        <v>82</v>
      </c>
      <c r="K8" s="43"/>
      <c r="L8" s="33"/>
    </row>
    <row r="9" spans="2:12" ht="12">
      <c r="B9" s="3" t="s">
        <v>46</v>
      </c>
      <c r="C9" s="6">
        <v>22617.5</v>
      </c>
      <c r="D9" s="6">
        <v>30980.8</v>
      </c>
      <c r="E9" s="6">
        <v>53598.3</v>
      </c>
      <c r="F9" s="26">
        <v>480996</v>
      </c>
      <c r="G9" s="26">
        <v>555531</v>
      </c>
      <c r="H9" s="26">
        <v>1036527</v>
      </c>
      <c r="I9" s="38">
        <v>1.934</v>
      </c>
      <c r="J9" s="26">
        <v>27275980</v>
      </c>
      <c r="K9" s="35"/>
      <c r="L9" s="35"/>
    </row>
    <row r="10" spans="2:12" ht="12">
      <c r="B10" s="3" t="s">
        <v>47</v>
      </c>
      <c r="C10" s="6">
        <v>21991.9</v>
      </c>
      <c r="D10" s="6">
        <v>20516</v>
      </c>
      <c r="E10" s="6">
        <v>51507.9</v>
      </c>
      <c r="F10" s="26">
        <v>537585</v>
      </c>
      <c r="G10" s="26">
        <v>621772</v>
      </c>
      <c r="H10" s="26">
        <v>1159357</v>
      </c>
      <c r="I10" s="38">
        <v>2.251</v>
      </c>
      <c r="J10" s="26">
        <v>26705487</v>
      </c>
      <c r="K10" s="35"/>
      <c r="L10" s="35"/>
    </row>
    <row r="11" spans="2:12" ht="12">
      <c r="B11" s="3" t="s">
        <v>48</v>
      </c>
      <c r="C11" s="6">
        <v>22285.3</v>
      </c>
      <c r="D11" s="6">
        <v>29195.8</v>
      </c>
      <c r="E11" s="6">
        <v>51481.1</v>
      </c>
      <c r="F11" s="26">
        <v>435182</v>
      </c>
      <c r="G11" s="26">
        <v>493139</v>
      </c>
      <c r="H11" s="26">
        <v>928321</v>
      </c>
      <c r="I11" s="38">
        <v>1.803</v>
      </c>
      <c r="J11" s="26">
        <v>18223049</v>
      </c>
      <c r="K11" s="35"/>
      <c r="L11" s="35"/>
    </row>
    <row r="12" spans="2:12" ht="12">
      <c r="B12" s="3" t="s">
        <v>49</v>
      </c>
      <c r="C12" s="6">
        <v>21653.4</v>
      </c>
      <c r="D12" s="6">
        <v>28502.2</v>
      </c>
      <c r="E12" s="6">
        <v>50155.6</v>
      </c>
      <c r="F12" s="26">
        <v>477478</v>
      </c>
      <c r="G12" s="26">
        <v>565912</v>
      </c>
      <c r="H12" s="26">
        <v>1043390</v>
      </c>
      <c r="I12" s="38">
        <v>2.085</v>
      </c>
      <c r="J12" s="26">
        <v>18953312</v>
      </c>
      <c r="K12" s="35"/>
      <c r="L12" s="35"/>
    </row>
    <row r="13" spans="2:12" ht="12">
      <c r="B13" s="3" t="s">
        <v>50</v>
      </c>
      <c r="C13" s="6">
        <v>21123.2</v>
      </c>
      <c r="D13" s="6">
        <v>28512.5</v>
      </c>
      <c r="E13" s="6">
        <v>49635.7</v>
      </c>
      <c r="F13" s="26">
        <v>415937</v>
      </c>
      <c r="G13" s="26">
        <v>507527</v>
      </c>
      <c r="H13" s="26">
        <v>923464</v>
      </c>
      <c r="I13" s="38">
        <v>1.86</v>
      </c>
      <c r="J13" s="26">
        <v>14827599</v>
      </c>
      <c r="K13" s="35"/>
      <c r="L13" s="35"/>
    </row>
    <row r="15" ht="12">
      <c r="B15" t="s">
        <v>108</v>
      </c>
    </row>
    <row r="17" spans="2:14" ht="12" customHeight="1">
      <c r="B17" s="55"/>
      <c r="C17" s="75" t="s">
        <v>109</v>
      </c>
      <c r="D17" s="75"/>
      <c r="E17" s="75"/>
      <c r="F17" s="80" t="s">
        <v>110</v>
      </c>
      <c r="G17" s="80"/>
      <c r="H17" s="80"/>
      <c r="I17" s="80" t="s">
        <v>111</v>
      </c>
      <c r="J17" s="80"/>
      <c r="K17" s="80"/>
      <c r="L17" s="80" t="s">
        <v>112</v>
      </c>
      <c r="M17" s="80"/>
      <c r="N17" s="80"/>
    </row>
    <row r="18" spans="2:14" s="21" customFormat="1" ht="12">
      <c r="B18" s="56"/>
      <c r="C18" s="11" t="s">
        <v>93</v>
      </c>
      <c r="D18" s="11" t="s">
        <v>92</v>
      </c>
      <c r="E18" s="22" t="s">
        <v>91</v>
      </c>
      <c r="F18" s="11" t="s">
        <v>93</v>
      </c>
      <c r="G18" s="11" t="s">
        <v>92</v>
      </c>
      <c r="H18" s="22" t="s">
        <v>91</v>
      </c>
      <c r="I18" s="11" t="s">
        <v>93</v>
      </c>
      <c r="J18" s="11" t="s">
        <v>92</v>
      </c>
      <c r="K18" s="22" t="s">
        <v>91</v>
      </c>
      <c r="L18" s="11" t="s">
        <v>93</v>
      </c>
      <c r="M18" s="11" t="s">
        <v>92</v>
      </c>
      <c r="N18" s="22" t="s">
        <v>91</v>
      </c>
    </row>
    <row r="19" spans="2:14" s="21" customFormat="1" ht="12">
      <c r="B19" s="57"/>
      <c r="C19" s="4" t="s">
        <v>80</v>
      </c>
      <c r="D19" s="4" t="s">
        <v>81</v>
      </c>
      <c r="E19" s="4" t="s">
        <v>82</v>
      </c>
      <c r="F19" s="4" t="s">
        <v>80</v>
      </c>
      <c r="G19" s="4" t="s">
        <v>81</v>
      </c>
      <c r="H19" s="4" t="s">
        <v>82</v>
      </c>
      <c r="I19" s="4" t="s">
        <v>80</v>
      </c>
      <c r="J19" s="4" t="s">
        <v>81</v>
      </c>
      <c r="K19" s="41" t="s">
        <v>82</v>
      </c>
      <c r="L19" s="4" t="s">
        <v>80</v>
      </c>
      <c r="M19" s="4" t="s">
        <v>81</v>
      </c>
      <c r="N19" s="41" t="s">
        <v>82</v>
      </c>
    </row>
    <row r="20" spans="2:14" ht="12">
      <c r="B20" s="3" t="s">
        <v>46</v>
      </c>
      <c r="C20" s="6">
        <v>12959</v>
      </c>
      <c r="D20" s="26">
        <v>302935</v>
      </c>
      <c r="E20" s="26">
        <v>4991806</v>
      </c>
      <c r="F20" s="6">
        <v>11.3</v>
      </c>
      <c r="G20" s="26">
        <v>193</v>
      </c>
      <c r="H20" s="26">
        <v>557</v>
      </c>
      <c r="I20" s="6">
        <v>40611.2</v>
      </c>
      <c r="J20" s="40">
        <v>733068</v>
      </c>
      <c r="K20" s="26">
        <v>22274282</v>
      </c>
      <c r="L20" s="6">
        <v>16.8</v>
      </c>
      <c r="M20" s="40">
        <v>331</v>
      </c>
      <c r="N20" s="26">
        <v>4385</v>
      </c>
    </row>
    <row r="21" spans="2:14" ht="12">
      <c r="B21" s="3" t="s">
        <v>47</v>
      </c>
      <c r="C21" s="6">
        <v>14245.7</v>
      </c>
      <c r="D21" s="26">
        <v>382488</v>
      </c>
      <c r="E21" s="26">
        <v>5634833</v>
      </c>
      <c r="F21" s="6">
        <v>11.9</v>
      </c>
      <c r="G21" s="26">
        <v>276</v>
      </c>
      <c r="H21" s="26">
        <v>4383</v>
      </c>
      <c r="I21" s="6">
        <v>37221.1</v>
      </c>
      <c r="J21" s="26">
        <v>776011</v>
      </c>
      <c r="K21" s="26">
        <v>21060449</v>
      </c>
      <c r="L21" s="6">
        <v>29.2</v>
      </c>
      <c r="M21" s="26">
        <v>582</v>
      </c>
      <c r="N21" s="26">
        <v>5823</v>
      </c>
    </row>
    <row r="22" spans="2:14" ht="12">
      <c r="B22" s="3" t="s">
        <v>48</v>
      </c>
      <c r="C22" s="6">
        <v>15627.7</v>
      </c>
      <c r="D22" s="26">
        <v>335415</v>
      </c>
      <c r="E22" s="26">
        <v>4495133</v>
      </c>
      <c r="F22" s="6">
        <v>16.1</v>
      </c>
      <c r="G22" s="26">
        <v>337</v>
      </c>
      <c r="H22" s="26">
        <v>5061</v>
      </c>
      <c r="I22" s="6">
        <v>35775</v>
      </c>
      <c r="J22" s="26">
        <v>591474</v>
      </c>
      <c r="K22" s="26">
        <v>13715079</v>
      </c>
      <c r="L22" s="6">
        <v>62.3</v>
      </c>
      <c r="M22" s="26">
        <v>1095</v>
      </c>
      <c r="N22" s="26">
        <v>7776</v>
      </c>
    </row>
    <row r="23" spans="2:14" ht="12">
      <c r="B23" s="3" t="s">
        <v>49</v>
      </c>
      <c r="C23" s="6">
        <v>14343.6</v>
      </c>
      <c r="D23" s="26">
        <v>369249</v>
      </c>
      <c r="E23" s="26">
        <v>4075615</v>
      </c>
      <c r="F23" s="6">
        <v>21.2</v>
      </c>
      <c r="G23" s="26">
        <v>481</v>
      </c>
      <c r="H23" s="26">
        <v>6566</v>
      </c>
      <c r="I23" s="6">
        <v>35764.1</v>
      </c>
      <c r="J23" s="26">
        <v>673084</v>
      </c>
      <c r="K23" s="26">
        <v>14866793</v>
      </c>
      <c r="L23" s="6">
        <v>26.7</v>
      </c>
      <c r="M23" s="26">
        <v>576</v>
      </c>
      <c r="N23" s="26">
        <v>4338</v>
      </c>
    </row>
    <row r="24" spans="2:14" ht="12">
      <c r="B24" s="3" t="s">
        <v>50</v>
      </c>
      <c r="C24" s="6">
        <v>15706.5</v>
      </c>
      <c r="D24" s="26">
        <v>362245</v>
      </c>
      <c r="E24" s="26">
        <v>3398575</v>
      </c>
      <c r="F24" s="6">
        <v>21</v>
      </c>
      <c r="G24" s="26">
        <v>419</v>
      </c>
      <c r="H24" s="26">
        <v>5011</v>
      </c>
      <c r="I24" s="6">
        <v>33879.3</v>
      </c>
      <c r="J24" s="26">
        <v>560132</v>
      </c>
      <c r="K24" s="26">
        <v>11419230</v>
      </c>
      <c r="L24" s="6">
        <v>28.9</v>
      </c>
      <c r="M24" s="26">
        <v>668</v>
      </c>
      <c r="N24" s="26">
        <v>4783</v>
      </c>
    </row>
  </sheetData>
  <mergeCells count="10">
    <mergeCell ref="L17:N17"/>
    <mergeCell ref="C6:E6"/>
    <mergeCell ref="F6:H6"/>
    <mergeCell ref="I6:I7"/>
    <mergeCell ref="B6:B8"/>
    <mergeCell ref="J6:J7"/>
    <mergeCell ref="B17:B19"/>
    <mergeCell ref="C17:E17"/>
    <mergeCell ref="F17:H17"/>
    <mergeCell ref="I17:K1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</dc:creator>
  <cp:keywords/>
  <dc:description/>
  <cp:lastModifiedBy>統計課</cp:lastModifiedBy>
  <dcterms:created xsi:type="dcterms:W3CDTF">2002-12-05T17:05:14Z</dcterms:created>
  <dcterms:modified xsi:type="dcterms:W3CDTF">2003-02-17T00:27:33Z</dcterms:modified>
  <cp:category/>
  <cp:version/>
  <cp:contentType/>
  <cp:contentStatus/>
</cp:coreProperties>
</file>