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39_農作物総覧" sheetId="1" r:id="rId1"/>
  </sheets>
  <definedNames/>
  <calcPr fullCalcOnLoad="1"/>
</workbook>
</file>

<file path=xl/sharedStrings.xml><?xml version="1.0" encoding="utf-8"?>
<sst xmlns="http://schemas.openxmlformats.org/spreadsheetml/2006/main" count="174" uniqueCount="100">
  <si>
    <t>作付面積</t>
  </si>
  <si>
    <t>ha</t>
  </si>
  <si>
    <t>t</t>
  </si>
  <si>
    <t>なす</t>
  </si>
  <si>
    <t>すいか</t>
  </si>
  <si>
    <t>ねぎ</t>
  </si>
  <si>
    <t>だいこん</t>
  </si>
  <si>
    <t>ごぼう</t>
  </si>
  <si>
    <t>総数</t>
  </si>
  <si>
    <t>水稲</t>
  </si>
  <si>
    <t>陸稲</t>
  </si>
  <si>
    <t>稲</t>
  </si>
  <si>
    <t>小麦</t>
  </si>
  <si>
    <t>麦</t>
  </si>
  <si>
    <t>裸麦</t>
  </si>
  <si>
    <t>作物名</t>
  </si>
  <si>
    <t>39．農作物総覧 （昭和33年）</t>
  </si>
  <si>
    <t>実収高</t>
  </si>
  <si>
    <t>大麦</t>
  </si>
  <si>
    <t>いも類・雑穀</t>
  </si>
  <si>
    <t>甘藷</t>
  </si>
  <si>
    <t>春植馬鈴薯</t>
  </si>
  <si>
    <t>未成熟</t>
  </si>
  <si>
    <t>乾燥種実</t>
  </si>
  <si>
    <t>あわ</t>
  </si>
  <si>
    <t>もろこし</t>
  </si>
  <si>
    <t>きび</t>
  </si>
  <si>
    <t>そば</t>
  </si>
  <si>
    <t>ひえ</t>
  </si>
  <si>
    <t>豆類</t>
  </si>
  <si>
    <t>大豆</t>
  </si>
  <si>
    <t>えんどう</t>
  </si>
  <si>
    <t>あずき</t>
  </si>
  <si>
    <t>そらまめ</t>
  </si>
  <si>
    <t>いんげんまめ</t>
  </si>
  <si>
    <t>とうも　ろこし</t>
  </si>
  <si>
    <t>野菜類</t>
  </si>
  <si>
    <t>さといも</t>
  </si>
  <si>
    <t>とまと</t>
  </si>
  <si>
    <t>きゆうり</t>
  </si>
  <si>
    <t>しろうり</t>
  </si>
  <si>
    <t>まくわうり</t>
  </si>
  <si>
    <t>かぼちや</t>
  </si>
  <si>
    <t>とうがらし</t>
  </si>
  <si>
    <t>かぶら</t>
  </si>
  <si>
    <t>ほうれんそう</t>
  </si>
  <si>
    <t>にんじん</t>
  </si>
  <si>
    <t>れんこん</t>
  </si>
  <si>
    <t>わさび</t>
  </si>
  <si>
    <t>しようが</t>
  </si>
  <si>
    <t>たまねぎ</t>
  </si>
  <si>
    <t>きような</t>
  </si>
  <si>
    <t>きやべつ</t>
  </si>
  <si>
    <t>白葉</t>
  </si>
  <si>
    <t>春播</t>
  </si>
  <si>
    <t>秋播</t>
  </si>
  <si>
    <t>結球</t>
  </si>
  <si>
    <t>非結球</t>
  </si>
  <si>
    <t>たけのこ</t>
  </si>
  <si>
    <t>果実類</t>
  </si>
  <si>
    <t>集団栽培面積</t>
  </si>
  <si>
    <t>散在栽培面積</t>
  </si>
  <si>
    <t>実収高</t>
  </si>
  <si>
    <t>なし</t>
  </si>
  <si>
    <t>りんご</t>
  </si>
  <si>
    <t>もも</t>
  </si>
  <si>
    <t>かき</t>
  </si>
  <si>
    <t>くり</t>
  </si>
  <si>
    <t>うめ</t>
  </si>
  <si>
    <t>ぶどう</t>
  </si>
  <si>
    <t>みかん</t>
  </si>
  <si>
    <t>おうとう</t>
  </si>
  <si>
    <t>工芸用作物類</t>
  </si>
  <si>
    <t>作付面積</t>
  </si>
  <si>
    <t>資料：県統計課</t>
  </si>
  <si>
    <t>らつかせい</t>
  </si>
  <si>
    <t>ごま</t>
  </si>
  <si>
    <t>わた</t>
  </si>
  <si>
    <t>あさ</t>
  </si>
  <si>
    <t>こうぞ</t>
  </si>
  <si>
    <t>こんにやくいも</t>
  </si>
  <si>
    <t>へちま</t>
  </si>
  <si>
    <t>なたね</t>
  </si>
  <si>
    <t>たばこ</t>
  </si>
  <si>
    <t>緑肥料作物類</t>
  </si>
  <si>
    <t>れんげそう</t>
  </si>
  <si>
    <t>青刈大豆</t>
  </si>
  <si>
    <t>その他</t>
  </si>
  <si>
    <t>飼料用作物類</t>
  </si>
  <si>
    <t>青刈とうもろこし</t>
  </si>
  <si>
    <t>青刈えんぱく</t>
  </si>
  <si>
    <t>―</t>
  </si>
  <si>
    <t>ha</t>
  </si>
  <si>
    <t>本</t>
  </si>
  <si>
    <t>㎏</t>
  </si>
  <si>
    <t>―</t>
  </si>
  <si>
    <t>ha</t>
  </si>
  <si>
    <t>t</t>
  </si>
  <si>
    <t>㎏</t>
  </si>
  <si>
    <t>㎏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</si>
</sst>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  <numFmt numFmtId="193" formatCode="#,##0.00_);[Red]\(#,##0.00\)"/>
  </numFmts>
  <fonts count="11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49" fontId="2" fillId="3" borderId="4" xfId="0" applyNumberFormat="1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49" fontId="2" fillId="3" borderId="5" xfId="0" applyNumberFormat="1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6" fillId="3" borderId="3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9" fontId="4" fillId="3" borderId="4" xfId="0" applyNumberFormat="1" applyFont="1" applyFill="1" applyBorder="1" applyAlignment="1">
      <alignment horizontal="distributed" vertical="center"/>
    </xf>
    <xf numFmtId="49" fontId="2" fillId="3" borderId="4" xfId="0" applyNumberFormat="1" applyFont="1" applyFill="1" applyBorder="1" applyAlignment="1">
      <alignment horizontal="distributed" vertical="center" wrapText="1"/>
    </xf>
    <xf numFmtId="49" fontId="2" fillId="3" borderId="7" xfId="0" applyNumberFormat="1" applyFont="1" applyFill="1" applyBorder="1" applyAlignment="1">
      <alignment horizontal="distributed" vertical="center" wrapText="1"/>
    </xf>
    <xf numFmtId="49" fontId="2" fillId="3" borderId="8" xfId="0" applyNumberFormat="1" applyFont="1" applyFill="1" applyBorder="1" applyAlignment="1">
      <alignment horizontal="distributed" vertical="center"/>
    </xf>
    <xf numFmtId="49" fontId="2" fillId="3" borderId="7" xfId="0" applyNumberFormat="1" applyFont="1" applyFill="1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191" fontId="2" fillId="0" borderId="3" xfId="16" applyNumberFormat="1" applyFont="1" applyBorder="1" applyAlignment="1">
      <alignment horizontal="right" vertical="center" wrapText="1"/>
    </xf>
    <xf numFmtId="191" fontId="2" fillId="2" borderId="7" xfId="16" applyNumberFormat="1" applyFont="1" applyFill="1" applyBorder="1" applyAlignment="1">
      <alignment horizontal="distributed" vertical="center" wrapText="1"/>
    </xf>
    <xf numFmtId="191" fontId="2" fillId="2" borderId="8" xfId="16" applyNumberFormat="1" applyFont="1" applyFill="1" applyBorder="1" applyAlignment="1">
      <alignment horizontal="distributed" vertical="center" wrapText="1"/>
    </xf>
    <xf numFmtId="191" fontId="2" fillId="0" borderId="4" xfId="16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0" borderId="8" xfId="0" applyFont="1" applyBorder="1" applyAlignment="1">
      <alignment horizontal="right" vertical="center"/>
    </xf>
    <xf numFmtId="191" fontId="2" fillId="0" borderId="4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0" borderId="3" xfId="0" applyFont="1" applyBorder="1" applyAlignment="1">
      <alignment horizontal="right" vertical="center"/>
    </xf>
    <xf numFmtId="191" fontId="2" fillId="0" borderId="3" xfId="0" applyNumberFormat="1" applyFont="1" applyBorder="1" applyAlignment="1">
      <alignment horizontal="right" vertical="center" wrapText="1"/>
    </xf>
    <xf numFmtId="191" fontId="2" fillId="2" borderId="9" xfId="0" applyNumberFormat="1" applyFont="1" applyFill="1" applyBorder="1" applyAlignment="1">
      <alignment horizontal="distributed" vertical="center" wrapText="1"/>
    </xf>
    <xf numFmtId="191" fontId="2" fillId="2" borderId="10" xfId="0" applyNumberFormat="1" applyFont="1" applyFill="1" applyBorder="1" applyAlignment="1">
      <alignment horizontal="distributed" vertical="center" wrapText="1"/>
    </xf>
    <xf numFmtId="192" fontId="2" fillId="0" borderId="2" xfId="16" applyNumberFormat="1" applyFont="1" applyBorder="1" applyAlignment="1">
      <alignment horizontal="right" vertical="center" wrapText="1"/>
    </xf>
    <xf numFmtId="193" fontId="2" fillId="0" borderId="4" xfId="16" applyNumberFormat="1" applyFont="1" applyBorder="1" applyAlignment="1">
      <alignment horizontal="right" vertical="center" wrapText="1"/>
    </xf>
    <xf numFmtId="193" fontId="2" fillId="0" borderId="4" xfId="0" applyNumberFormat="1" applyFont="1" applyBorder="1" applyAlignment="1">
      <alignment horizontal="right" vertical="center" wrapText="1"/>
    </xf>
    <xf numFmtId="192" fontId="2" fillId="0" borderId="2" xfId="16" applyNumberFormat="1" applyFont="1" applyBorder="1" applyAlignment="1">
      <alignment horizontal="right" wrapText="1"/>
    </xf>
    <xf numFmtId="192" fontId="2" fillId="0" borderId="3" xfId="16" applyNumberFormat="1" applyFont="1" applyBorder="1" applyAlignment="1">
      <alignment horizontal="right" vertical="center" wrapText="1"/>
    </xf>
    <xf numFmtId="192" fontId="2" fillId="0" borderId="4" xfId="16" applyNumberFormat="1" applyFont="1" applyBorder="1" applyAlignment="1">
      <alignment horizontal="right" vertical="center" wrapText="1"/>
    </xf>
    <xf numFmtId="0" fontId="4" fillId="3" borderId="8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0" fontId="4" fillId="3" borderId="10" xfId="0" applyFont="1" applyFill="1" applyBorder="1" applyAlignment="1">
      <alignment horizontal="distributed" vertical="center"/>
    </xf>
    <xf numFmtId="192" fontId="2" fillId="0" borderId="1" xfId="16" applyNumberFormat="1" applyFont="1" applyFill="1" applyBorder="1" applyAlignment="1">
      <alignment horizontal="right" wrapText="1"/>
    </xf>
    <xf numFmtId="191" fontId="2" fillId="0" borderId="10" xfId="16" applyNumberFormat="1" applyFont="1" applyFill="1" applyBorder="1" applyAlignment="1">
      <alignment horizontal="right" wrapText="1"/>
    </xf>
    <xf numFmtId="191" fontId="2" fillId="0" borderId="8" xfId="16" applyNumberFormat="1" applyFont="1" applyFill="1" applyBorder="1" applyAlignment="1">
      <alignment horizontal="right" wrapText="1"/>
    </xf>
    <xf numFmtId="0" fontId="0" fillId="3" borderId="6" xfId="0" applyFill="1" applyBorder="1" applyAlignment="1">
      <alignment horizontal="distributed" vertical="center"/>
    </xf>
    <xf numFmtId="0" fontId="0" fillId="3" borderId="10" xfId="0" applyFill="1" applyBorder="1" applyAlignment="1">
      <alignment horizontal="distributed" vertical="center"/>
    </xf>
    <xf numFmtId="191" fontId="2" fillId="0" borderId="8" xfId="0" applyNumberFormat="1" applyFont="1" applyFill="1" applyBorder="1" applyAlignment="1">
      <alignment horizontal="distributed" vertical="center" wrapText="1"/>
    </xf>
    <xf numFmtId="191" fontId="2" fillId="0" borderId="10" xfId="0" applyNumberFormat="1" applyFont="1" applyFill="1" applyBorder="1" applyAlignment="1">
      <alignment horizontal="distributed" vertical="center" wrapText="1"/>
    </xf>
    <xf numFmtId="192" fontId="4" fillId="0" borderId="2" xfId="16" applyNumberFormat="1" applyFont="1" applyBorder="1" applyAlignment="1">
      <alignment horizontal="right" vertical="center" wrapText="1"/>
    </xf>
    <xf numFmtId="191" fontId="4" fillId="0" borderId="4" xfId="16" applyNumberFormat="1" applyFont="1" applyBorder="1" applyAlignment="1">
      <alignment horizontal="right" vertical="center" wrapText="1"/>
    </xf>
    <xf numFmtId="191" fontId="4" fillId="0" borderId="3" xfId="16" applyNumberFormat="1" applyFont="1" applyBorder="1" applyAlignment="1">
      <alignment horizontal="right" vertical="center" wrapText="1"/>
    </xf>
    <xf numFmtId="193" fontId="4" fillId="0" borderId="4" xfId="16" applyNumberFormat="1" applyFont="1" applyBorder="1" applyAlignment="1">
      <alignment horizontal="right" vertical="center" wrapText="1"/>
    </xf>
    <xf numFmtId="190" fontId="2" fillId="0" borderId="3" xfId="0" applyNumberFormat="1" applyFont="1" applyBorder="1" applyAlignment="1">
      <alignment/>
    </xf>
    <xf numFmtId="191" fontId="4" fillId="0" borderId="3" xfId="0" applyNumberFormat="1" applyFont="1" applyBorder="1" applyAlignment="1">
      <alignment horizontal="right" vertical="center" wrapText="1"/>
    </xf>
    <xf numFmtId="192" fontId="2" fillId="2" borderId="11" xfId="16" applyNumberFormat="1" applyFont="1" applyFill="1" applyBorder="1" applyAlignment="1">
      <alignment horizontal="distributed" vertical="center" wrapText="1"/>
    </xf>
    <xf numFmtId="192" fontId="2" fillId="2" borderId="1" xfId="16" applyNumberFormat="1" applyFont="1" applyFill="1" applyBorder="1" applyAlignment="1">
      <alignment horizontal="distributed" vertical="center" wrapText="1"/>
    </xf>
    <xf numFmtId="191" fontId="2" fillId="2" borderId="7" xfId="0" applyNumberFormat="1" applyFont="1" applyFill="1" applyBorder="1" applyAlignment="1">
      <alignment horizontal="distributed" vertical="center" wrapText="1"/>
    </xf>
    <xf numFmtId="191" fontId="2" fillId="2" borderId="8" xfId="0" applyNumberFormat="1" applyFont="1" applyFill="1" applyBorder="1" applyAlignment="1">
      <alignment horizontal="distributed" vertical="center" wrapText="1"/>
    </xf>
    <xf numFmtId="49" fontId="4" fillId="3" borderId="4" xfId="0" applyNumberFormat="1" applyFont="1" applyFill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49" fontId="2" fillId="3" borderId="5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10" fillId="0" borderId="5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49" fontId="8" fillId="3" borderId="5" xfId="0" applyNumberFormat="1" applyFont="1" applyFill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49" fontId="4" fillId="3" borderId="7" xfId="0" applyNumberFormat="1" applyFont="1" applyFill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4" fillId="3" borderId="4" xfId="0" applyNumberFormat="1" applyFont="1" applyFill="1" applyBorder="1" applyAlignment="1">
      <alignment horizontal="distributed" vertical="center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/>
    </xf>
    <xf numFmtId="0" fontId="2" fillId="4" borderId="4" xfId="0" applyFont="1" applyFill="1" applyBorder="1" applyAlignment="1">
      <alignment horizontal="distributed" vertical="center" wrapText="1"/>
    </xf>
    <xf numFmtId="0" fontId="2" fillId="4" borderId="3" xfId="0" applyFont="1" applyFill="1" applyBorder="1" applyAlignment="1">
      <alignment horizontal="distributed" vertical="center"/>
    </xf>
    <xf numFmtId="49" fontId="2" fillId="4" borderId="4" xfId="0" applyNumberFormat="1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4" fillId="3" borderId="4" xfId="0" applyFont="1" applyFill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distributed" textRotation="255" wrapText="1"/>
    </xf>
    <xf numFmtId="0" fontId="0" fillId="0" borderId="2" xfId="0" applyBorder="1" applyAlignment="1">
      <alignment horizontal="distributed" vertical="distributed" textRotation="255" wrapText="1"/>
    </xf>
    <xf numFmtId="49" fontId="4" fillId="3" borderId="11" xfId="0" applyNumberFormat="1" applyFont="1" applyFill="1" applyBorder="1" applyAlignment="1">
      <alignment horizontal="distributed" vertical="distributed" textRotation="255" wrapText="1"/>
    </xf>
    <xf numFmtId="49" fontId="4" fillId="3" borderId="13" xfId="0" applyNumberFormat="1" applyFont="1" applyFill="1" applyBorder="1" applyAlignment="1">
      <alignment horizontal="distributed" vertical="distributed" textRotation="255" wrapText="1"/>
    </xf>
    <xf numFmtId="49" fontId="4" fillId="3" borderId="1" xfId="0" applyNumberFormat="1" applyFont="1" applyFill="1" applyBorder="1" applyAlignment="1">
      <alignment horizontal="distributed" vertical="distributed" textRotation="255" wrapText="1"/>
    </xf>
    <xf numFmtId="49" fontId="2" fillId="3" borderId="9" xfId="0" applyNumberFormat="1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49" fontId="2" fillId="3" borderId="12" xfId="0" applyNumberFormat="1" applyFont="1" applyFill="1" applyBorder="1" applyAlignment="1">
      <alignment horizontal="distributed" vertical="center" wrapText="1"/>
    </xf>
    <xf numFmtId="49" fontId="2" fillId="3" borderId="6" xfId="0" applyNumberFormat="1" applyFont="1" applyFill="1" applyBorder="1" applyAlignment="1">
      <alignment horizontal="distributed" vertical="center" wrapText="1"/>
    </xf>
    <xf numFmtId="0" fontId="2" fillId="4" borderId="4" xfId="0" applyFont="1" applyFill="1" applyBorder="1" applyAlignment="1">
      <alignment horizontal="distributed" vertical="center"/>
    </xf>
    <xf numFmtId="49" fontId="4" fillId="3" borderId="5" xfId="0" applyNumberFormat="1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8" fillId="3" borderId="3" xfId="0" applyNumberFormat="1" applyFont="1" applyFill="1" applyBorder="1" applyAlignment="1">
      <alignment horizontal="distributed" vertical="center" wrapText="1"/>
    </xf>
    <xf numFmtId="0" fontId="0" fillId="3" borderId="5" xfId="0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191" fontId="2" fillId="2" borderId="11" xfId="16" applyNumberFormat="1" applyFont="1" applyFill="1" applyBorder="1" applyAlignment="1">
      <alignment horizontal="distributed" vertical="center" wrapText="1"/>
    </xf>
    <xf numFmtId="191" fontId="2" fillId="2" borderId="1" xfId="16" applyNumberFormat="1" applyFont="1" applyFill="1" applyBorder="1" applyAlignment="1">
      <alignment horizontal="distributed" vertical="center" wrapText="1"/>
    </xf>
    <xf numFmtId="191" fontId="2" fillId="2" borderId="9" xfId="16" applyNumberFormat="1" applyFont="1" applyFill="1" applyBorder="1" applyAlignment="1">
      <alignment horizontal="distributed" vertical="center" wrapText="1"/>
    </xf>
    <xf numFmtId="191" fontId="2" fillId="2" borderId="10" xfId="16" applyNumberFormat="1" applyFont="1" applyFill="1" applyBorder="1" applyAlignment="1">
      <alignment horizontal="distributed" vertical="center" wrapText="1"/>
    </xf>
    <xf numFmtId="49" fontId="4" fillId="3" borderId="7" xfId="0" applyNumberFormat="1" applyFont="1" applyFill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7.50390625" style="0" customWidth="1"/>
    <col min="4" max="4" width="5.625" style="0" customWidth="1"/>
    <col min="5" max="5" width="2.875" style="0" customWidth="1"/>
    <col min="6" max="7" width="17.00390625" style="0" customWidth="1"/>
    <col min="8" max="8" width="3.00390625" style="0" customWidth="1"/>
    <col min="9" max="9" width="16.00390625" style="0" customWidth="1"/>
  </cols>
  <sheetData>
    <row r="1" spans="2:5" ht="14.25" customHeight="1">
      <c r="B1" s="15" t="s">
        <v>16</v>
      </c>
      <c r="C1" s="1"/>
      <c r="D1" s="1"/>
      <c r="E1" s="1"/>
    </row>
    <row r="2" ht="12" customHeight="1">
      <c r="C2" s="16"/>
    </row>
    <row r="3" spans="2:8" s="2" customFormat="1" ht="12" customHeight="1">
      <c r="B3" s="89" t="s">
        <v>15</v>
      </c>
      <c r="C3" s="90"/>
      <c r="D3" s="90"/>
      <c r="E3" s="91"/>
      <c r="F3" s="6" t="s">
        <v>0</v>
      </c>
      <c r="G3" s="28" t="s">
        <v>17</v>
      </c>
      <c r="H3" s="31"/>
    </row>
    <row r="4" spans="2:8" s="2" customFormat="1" ht="12" customHeight="1">
      <c r="B4" s="8"/>
      <c r="C4" s="11"/>
      <c r="D4" s="10"/>
      <c r="E4" s="7"/>
      <c r="F4" s="5" t="s">
        <v>1</v>
      </c>
      <c r="G4" s="29"/>
      <c r="H4" s="32"/>
    </row>
    <row r="5" spans="2:8" s="4" customFormat="1" ht="12" customHeight="1">
      <c r="B5" s="95" t="s">
        <v>11</v>
      </c>
      <c r="C5" s="93" t="s">
        <v>8</v>
      </c>
      <c r="D5" s="94"/>
      <c r="E5" s="14"/>
      <c r="F5" s="52">
        <f>SUM(F6:F7)</f>
        <v>52165.5</v>
      </c>
      <c r="G5" s="55">
        <f>SUM(G6:G7)</f>
        <v>155900</v>
      </c>
      <c r="H5" s="54" t="s">
        <v>2</v>
      </c>
    </row>
    <row r="6" spans="2:8" s="2" customFormat="1" ht="12" customHeight="1">
      <c r="B6" s="96"/>
      <c r="C6" s="13"/>
      <c r="D6" s="92" t="s">
        <v>9</v>
      </c>
      <c r="E6" s="67"/>
      <c r="F6" s="36">
        <v>38380.3</v>
      </c>
      <c r="G6" s="37">
        <v>126900</v>
      </c>
      <c r="H6" s="24" t="s">
        <v>97</v>
      </c>
    </row>
    <row r="7" spans="2:8" s="2" customFormat="1" ht="12" customHeight="1">
      <c r="B7" s="96"/>
      <c r="C7" s="12"/>
      <c r="D7" s="92" t="s">
        <v>10</v>
      </c>
      <c r="E7" s="67"/>
      <c r="F7" s="36">
        <v>13785.2</v>
      </c>
      <c r="G7" s="37">
        <v>29000</v>
      </c>
      <c r="H7" s="24" t="s">
        <v>97</v>
      </c>
    </row>
    <row r="8" spans="2:8" s="2" customFormat="1" ht="12" customHeight="1">
      <c r="B8" s="97" t="s">
        <v>13</v>
      </c>
      <c r="C8" s="93" t="s">
        <v>8</v>
      </c>
      <c r="D8" s="94"/>
      <c r="E8" s="14"/>
      <c r="F8" s="52">
        <f>SUM(F9:F11)</f>
        <v>64264.8</v>
      </c>
      <c r="G8" s="55">
        <f>SUM(G9:G11)</f>
        <v>200010</v>
      </c>
      <c r="H8" s="54" t="s">
        <v>97</v>
      </c>
    </row>
    <row r="9" spans="2:8" s="2" customFormat="1" ht="12" customHeight="1">
      <c r="B9" s="98"/>
      <c r="C9" s="12"/>
      <c r="D9" s="92" t="s">
        <v>12</v>
      </c>
      <c r="E9" s="67"/>
      <c r="F9" s="36">
        <v>38448.8</v>
      </c>
      <c r="G9" s="37">
        <v>111895</v>
      </c>
      <c r="H9" s="24" t="s">
        <v>97</v>
      </c>
    </row>
    <row r="10" spans="2:8" s="2" customFormat="1" ht="12" customHeight="1">
      <c r="B10" s="98"/>
      <c r="C10" s="12"/>
      <c r="D10" s="92" t="s">
        <v>18</v>
      </c>
      <c r="E10" s="67"/>
      <c r="F10" s="36">
        <v>23353.5</v>
      </c>
      <c r="G10" s="37">
        <v>80040</v>
      </c>
      <c r="H10" s="24" t="s">
        <v>97</v>
      </c>
    </row>
    <row r="11" spans="2:8" s="2" customFormat="1" ht="12" customHeight="1">
      <c r="B11" s="99"/>
      <c r="C11" s="12"/>
      <c r="D11" s="92" t="s">
        <v>14</v>
      </c>
      <c r="E11" s="67"/>
      <c r="F11" s="36">
        <v>2462.5</v>
      </c>
      <c r="G11" s="37">
        <v>8075</v>
      </c>
      <c r="H11" s="24" t="s">
        <v>97</v>
      </c>
    </row>
    <row r="12" spans="2:8" s="2" customFormat="1" ht="12" customHeight="1">
      <c r="B12" s="62" t="s">
        <v>19</v>
      </c>
      <c r="C12" s="94"/>
      <c r="D12" s="94"/>
      <c r="E12" s="67"/>
      <c r="F12" s="36"/>
      <c r="G12" s="37"/>
      <c r="H12" s="24"/>
    </row>
    <row r="13" spans="2:8" s="2" customFormat="1" ht="12" customHeight="1">
      <c r="B13" s="9"/>
      <c r="C13" s="65" t="s">
        <v>20</v>
      </c>
      <c r="D13" s="66"/>
      <c r="E13" s="67"/>
      <c r="F13" s="36">
        <v>6955.4</v>
      </c>
      <c r="G13" s="37">
        <v>90865113.75</v>
      </c>
      <c r="H13" s="24" t="s">
        <v>98</v>
      </c>
    </row>
    <row r="14" spans="2:8" s="2" customFormat="1" ht="12" customHeight="1">
      <c r="B14" s="9"/>
      <c r="C14" s="65" t="s">
        <v>21</v>
      </c>
      <c r="D14" s="66"/>
      <c r="E14" s="67"/>
      <c r="F14" s="36">
        <v>3417.7</v>
      </c>
      <c r="G14" s="37">
        <v>68504096.25</v>
      </c>
      <c r="H14" s="24" t="s">
        <v>98</v>
      </c>
    </row>
    <row r="15" spans="2:8" s="2" customFormat="1" ht="12" customHeight="1">
      <c r="B15" s="20"/>
      <c r="C15" s="100" t="s">
        <v>35</v>
      </c>
      <c r="D15" s="82" t="s">
        <v>22</v>
      </c>
      <c r="E15" s="83"/>
      <c r="F15" s="36">
        <v>1147</v>
      </c>
      <c r="G15" s="37">
        <v>13669057.5</v>
      </c>
      <c r="H15" s="24" t="s">
        <v>98</v>
      </c>
    </row>
    <row r="16" spans="2:8" s="2" customFormat="1" ht="12" customHeight="1">
      <c r="B16" s="23"/>
      <c r="C16" s="78"/>
      <c r="D16" s="84" t="s">
        <v>23</v>
      </c>
      <c r="E16" s="85"/>
      <c r="F16" s="36">
        <v>1914.1</v>
      </c>
      <c r="G16" s="37">
        <v>3998.27</v>
      </c>
      <c r="H16" s="24" t="s">
        <v>2</v>
      </c>
    </row>
    <row r="17" spans="2:8" s="2" customFormat="1" ht="12" customHeight="1">
      <c r="B17" s="9"/>
      <c r="C17" s="65" t="s">
        <v>24</v>
      </c>
      <c r="D17" s="66"/>
      <c r="E17" s="67"/>
      <c r="F17" s="36">
        <v>364.9</v>
      </c>
      <c r="G17" s="37">
        <v>387.7</v>
      </c>
      <c r="H17" s="24" t="s">
        <v>2</v>
      </c>
    </row>
    <row r="18" spans="2:8" s="2" customFormat="1" ht="12" customHeight="1">
      <c r="B18" s="19"/>
      <c r="C18" s="65" t="s">
        <v>25</v>
      </c>
      <c r="D18" s="66"/>
      <c r="E18" s="67"/>
      <c r="F18" s="36">
        <v>356</v>
      </c>
      <c r="G18" s="37">
        <v>588.36</v>
      </c>
      <c r="H18" s="24" t="s">
        <v>2</v>
      </c>
    </row>
    <row r="19" spans="2:8" s="2" customFormat="1" ht="12" customHeight="1">
      <c r="B19" s="9"/>
      <c r="C19" s="65" t="s">
        <v>26</v>
      </c>
      <c r="D19" s="66"/>
      <c r="E19" s="67"/>
      <c r="F19" s="36">
        <v>138.2</v>
      </c>
      <c r="G19" s="37">
        <v>122.43</v>
      </c>
      <c r="H19" s="24" t="s">
        <v>2</v>
      </c>
    </row>
    <row r="20" spans="2:8" s="2" customFormat="1" ht="12" customHeight="1">
      <c r="B20" s="9"/>
      <c r="C20" s="65" t="s">
        <v>27</v>
      </c>
      <c r="D20" s="66"/>
      <c r="E20" s="67"/>
      <c r="F20" s="36">
        <v>617.4</v>
      </c>
      <c r="G20" s="37">
        <v>639.02</v>
      </c>
      <c r="H20" s="24" t="s">
        <v>2</v>
      </c>
    </row>
    <row r="21" spans="2:8" s="2" customFormat="1" ht="12" customHeight="1">
      <c r="B21" s="9"/>
      <c r="C21" s="70" t="s">
        <v>28</v>
      </c>
      <c r="D21" s="71"/>
      <c r="E21" s="72"/>
      <c r="F21" s="36">
        <v>314</v>
      </c>
      <c r="G21" s="37">
        <v>583.17</v>
      </c>
      <c r="H21" s="24" t="s">
        <v>2</v>
      </c>
    </row>
    <row r="22" spans="2:8" s="2" customFormat="1" ht="12" customHeight="1">
      <c r="B22" s="79" t="s">
        <v>29</v>
      </c>
      <c r="C22" s="80"/>
      <c r="D22" s="80"/>
      <c r="E22" s="81"/>
      <c r="F22" s="36"/>
      <c r="G22" s="37"/>
      <c r="H22" s="24"/>
    </row>
    <row r="23" spans="2:8" s="2" customFormat="1" ht="12" customHeight="1">
      <c r="B23" s="20"/>
      <c r="C23" s="101" t="s">
        <v>30</v>
      </c>
      <c r="D23" s="105" t="s">
        <v>22</v>
      </c>
      <c r="E23" s="87"/>
      <c r="F23" s="36">
        <v>33.7</v>
      </c>
      <c r="G23" s="38">
        <v>278167.5</v>
      </c>
      <c r="H23" s="33" t="s">
        <v>98</v>
      </c>
    </row>
    <row r="24" spans="2:8" s="2" customFormat="1" ht="12" customHeight="1">
      <c r="B24" s="21"/>
      <c r="C24" s="102"/>
      <c r="D24" s="86" t="s">
        <v>23</v>
      </c>
      <c r="E24" s="87"/>
      <c r="F24" s="36">
        <v>3939.2</v>
      </c>
      <c r="G24" s="37">
        <v>4388.19</v>
      </c>
      <c r="H24" s="24"/>
    </row>
    <row r="25" spans="2:8" s="2" customFormat="1" ht="12" customHeight="1">
      <c r="B25" s="22"/>
      <c r="C25" s="103" t="s">
        <v>31</v>
      </c>
      <c r="D25" s="86" t="s">
        <v>22</v>
      </c>
      <c r="E25" s="87"/>
      <c r="F25" s="36">
        <v>100.9</v>
      </c>
      <c r="G25" s="37">
        <v>574776</v>
      </c>
      <c r="H25" s="33" t="s">
        <v>98</v>
      </c>
    </row>
    <row r="26" spans="2:8" s="2" customFormat="1" ht="12" customHeight="1">
      <c r="B26" s="21"/>
      <c r="C26" s="104"/>
      <c r="D26" s="88" t="s">
        <v>23</v>
      </c>
      <c r="E26" s="87"/>
      <c r="F26" s="36">
        <v>41.4</v>
      </c>
      <c r="G26" s="37">
        <v>67.59</v>
      </c>
      <c r="H26" s="24"/>
    </row>
    <row r="27" spans="2:8" s="2" customFormat="1" ht="12" customHeight="1">
      <c r="B27" s="9"/>
      <c r="C27" s="70" t="s">
        <v>32</v>
      </c>
      <c r="D27" s="70"/>
      <c r="E27" s="108"/>
      <c r="F27" s="36">
        <v>2316.8</v>
      </c>
      <c r="G27" s="37">
        <v>2381.55</v>
      </c>
      <c r="H27" s="24"/>
    </row>
    <row r="28" spans="2:8" s="2" customFormat="1" ht="12" customHeight="1">
      <c r="B28" s="22"/>
      <c r="C28" s="103" t="s">
        <v>33</v>
      </c>
      <c r="D28" s="82" t="s">
        <v>22</v>
      </c>
      <c r="E28" s="67"/>
      <c r="F28" s="36">
        <v>11</v>
      </c>
      <c r="G28" s="37">
        <v>50778</v>
      </c>
      <c r="H28" s="33" t="s">
        <v>98</v>
      </c>
    </row>
    <row r="29" spans="2:8" s="2" customFormat="1" ht="12" customHeight="1">
      <c r="B29" s="21"/>
      <c r="C29" s="104"/>
      <c r="D29" s="82" t="s">
        <v>23</v>
      </c>
      <c r="E29" s="67"/>
      <c r="F29" s="36">
        <v>20.5</v>
      </c>
      <c r="G29" s="37">
        <v>22.28</v>
      </c>
      <c r="H29" s="24"/>
    </row>
    <row r="30" spans="2:8" s="2" customFormat="1" ht="12" customHeight="1">
      <c r="B30" s="22"/>
      <c r="C30" s="103" t="s">
        <v>34</v>
      </c>
      <c r="D30" s="82" t="s">
        <v>22</v>
      </c>
      <c r="E30" s="67"/>
      <c r="F30" s="39">
        <v>215.2</v>
      </c>
      <c r="G30" s="37">
        <v>1566882</v>
      </c>
      <c r="H30" s="33" t="s">
        <v>98</v>
      </c>
    </row>
    <row r="31" spans="2:8" s="2" customFormat="1" ht="12" customHeight="1">
      <c r="B31" s="21"/>
      <c r="C31" s="104"/>
      <c r="D31" s="82" t="s">
        <v>23</v>
      </c>
      <c r="E31" s="67"/>
      <c r="F31" s="36">
        <v>392.6</v>
      </c>
      <c r="G31" s="37">
        <v>435.18</v>
      </c>
      <c r="H31" s="24"/>
    </row>
    <row r="32" spans="2:8" s="2" customFormat="1" ht="12" customHeight="1">
      <c r="B32" s="79" t="s">
        <v>36</v>
      </c>
      <c r="C32" s="106"/>
      <c r="D32" s="106"/>
      <c r="E32" s="107"/>
      <c r="F32" s="36"/>
      <c r="G32" s="27"/>
      <c r="H32" s="24"/>
    </row>
    <row r="33" spans="2:8" s="2" customFormat="1" ht="12" customHeight="1">
      <c r="B33" s="18"/>
      <c r="C33" s="65" t="s">
        <v>37</v>
      </c>
      <c r="D33" s="66"/>
      <c r="E33" s="67"/>
      <c r="F33" s="36">
        <v>1643.8</v>
      </c>
      <c r="G33" s="27">
        <v>20585764</v>
      </c>
      <c r="H33" s="33" t="s">
        <v>98</v>
      </c>
    </row>
    <row r="34" spans="2:8" s="2" customFormat="1" ht="12" customHeight="1">
      <c r="B34" s="9"/>
      <c r="C34" s="65" t="s">
        <v>3</v>
      </c>
      <c r="D34" s="66"/>
      <c r="E34" s="67"/>
      <c r="F34" s="36">
        <v>795</v>
      </c>
      <c r="G34" s="27">
        <v>12612134</v>
      </c>
      <c r="H34" s="33" t="s">
        <v>98</v>
      </c>
    </row>
    <row r="35" spans="2:8" s="2" customFormat="1" ht="12" customHeight="1">
      <c r="B35" s="9"/>
      <c r="C35" s="65" t="s">
        <v>38</v>
      </c>
      <c r="D35" s="66"/>
      <c r="E35" s="67"/>
      <c r="F35" s="36">
        <v>230.4</v>
      </c>
      <c r="G35" s="27">
        <v>3808580</v>
      </c>
      <c r="H35" s="33" t="s">
        <v>98</v>
      </c>
    </row>
    <row r="36" spans="2:8" s="2" customFormat="1" ht="12" customHeight="1">
      <c r="B36" s="9"/>
      <c r="C36" s="65" t="s">
        <v>39</v>
      </c>
      <c r="D36" s="66"/>
      <c r="E36" s="67"/>
      <c r="F36" s="36">
        <v>580.3</v>
      </c>
      <c r="G36" s="27">
        <v>8562255</v>
      </c>
      <c r="H36" s="33" t="s">
        <v>98</v>
      </c>
    </row>
    <row r="37" spans="2:8" s="2" customFormat="1" ht="12" customHeight="1">
      <c r="B37" s="9"/>
      <c r="C37" s="65" t="s">
        <v>40</v>
      </c>
      <c r="D37" s="66"/>
      <c r="E37" s="67"/>
      <c r="F37" s="36">
        <v>39.6</v>
      </c>
      <c r="G37" s="27">
        <v>604627</v>
      </c>
      <c r="H37" s="33" t="s">
        <v>98</v>
      </c>
    </row>
    <row r="38" spans="2:8" s="2" customFormat="1" ht="12" customHeight="1">
      <c r="B38" s="9"/>
      <c r="C38" s="65" t="s">
        <v>41</v>
      </c>
      <c r="D38" s="66"/>
      <c r="E38" s="67"/>
      <c r="F38" s="36">
        <v>101.3</v>
      </c>
      <c r="G38" s="27">
        <v>1355515</v>
      </c>
      <c r="H38" s="33" t="s">
        <v>98</v>
      </c>
    </row>
    <row r="39" spans="2:8" s="2" customFormat="1" ht="12" customHeight="1">
      <c r="B39" s="9"/>
      <c r="C39" s="65" t="s">
        <v>42</v>
      </c>
      <c r="D39" s="66"/>
      <c r="E39" s="67"/>
      <c r="F39" s="36">
        <v>233.9</v>
      </c>
      <c r="G39" s="27">
        <v>3879535</v>
      </c>
      <c r="H39" s="33" t="s">
        <v>98</v>
      </c>
    </row>
    <row r="40" spans="2:8" s="2" customFormat="1" ht="12" customHeight="1">
      <c r="B40" s="9"/>
      <c r="C40" s="65" t="s">
        <v>4</v>
      </c>
      <c r="D40" s="66"/>
      <c r="E40" s="67"/>
      <c r="F40" s="36">
        <v>456.1</v>
      </c>
      <c r="G40" s="27">
        <v>8308117</v>
      </c>
      <c r="H40" s="33" t="s">
        <v>98</v>
      </c>
    </row>
    <row r="41" spans="2:8" s="2" customFormat="1" ht="12" customHeight="1">
      <c r="B41" s="9"/>
      <c r="C41" s="65" t="s">
        <v>43</v>
      </c>
      <c r="D41" s="66"/>
      <c r="E41" s="67"/>
      <c r="F41" s="36">
        <v>70.4</v>
      </c>
      <c r="G41" s="27">
        <v>880688</v>
      </c>
      <c r="H41" s="33" t="s">
        <v>98</v>
      </c>
    </row>
    <row r="42" spans="2:8" s="2" customFormat="1" ht="12" customHeight="1">
      <c r="B42" s="9"/>
      <c r="C42" s="65" t="s">
        <v>6</v>
      </c>
      <c r="D42" s="66"/>
      <c r="E42" s="67"/>
      <c r="F42" s="36">
        <v>2166.6</v>
      </c>
      <c r="G42" s="27">
        <v>50084484</v>
      </c>
      <c r="H42" s="33" t="s">
        <v>98</v>
      </c>
    </row>
    <row r="43" spans="2:8" s="2" customFormat="1" ht="12" customHeight="1">
      <c r="B43" s="9"/>
      <c r="C43" s="65" t="s">
        <v>44</v>
      </c>
      <c r="D43" s="66"/>
      <c r="E43" s="67"/>
      <c r="F43" s="36">
        <v>35.2</v>
      </c>
      <c r="G43" s="27">
        <v>376150</v>
      </c>
      <c r="H43" s="33" t="s">
        <v>98</v>
      </c>
    </row>
    <row r="44" spans="2:8" s="2" customFormat="1" ht="12" customHeight="1">
      <c r="B44" s="9"/>
      <c r="C44" s="65" t="s">
        <v>45</v>
      </c>
      <c r="D44" s="66"/>
      <c r="E44" s="67"/>
      <c r="F44" s="36">
        <v>708.2</v>
      </c>
      <c r="G44" s="27">
        <v>7154199</v>
      </c>
      <c r="H44" s="33" t="s">
        <v>98</v>
      </c>
    </row>
    <row r="45" spans="2:8" s="2" customFormat="1" ht="12" customHeight="1">
      <c r="B45" s="9"/>
      <c r="C45" s="65" t="s">
        <v>46</v>
      </c>
      <c r="D45" s="66"/>
      <c r="E45" s="67"/>
      <c r="F45" s="36">
        <v>459.4</v>
      </c>
      <c r="G45" s="27">
        <v>6353208</v>
      </c>
      <c r="H45" s="33" t="s">
        <v>98</v>
      </c>
    </row>
    <row r="46" spans="2:8" s="2" customFormat="1" ht="12" customHeight="1">
      <c r="B46" s="9"/>
      <c r="C46" s="65" t="s">
        <v>7</v>
      </c>
      <c r="D46" s="66"/>
      <c r="E46" s="67"/>
      <c r="F46" s="36">
        <v>354.7</v>
      </c>
      <c r="G46" s="27">
        <v>4782467</v>
      </c>
      <c r="H46" s="33" t="s">
        <v>98</v>
      </c>
    </row>
    <row r="47" spans="2:8" s="2" customFormat="1" ht="12" customHeight="1">
      <c r="B47" s="9"/>
      <c r="C47" s="65" t="s">
        <v>47</v>
      </c>
      <c r="D47" s="109"/>
      <c r="E47" s="110"/>
      <c r="F47" s="36">
        <v>1.8</v>
      </c>
      <c r="G47" s="27">
        <v>23550</v>
      </c>
      <c r="H47" s="33" t="s">
        <v>98</v>
      </c>
    </row>
    <row r="48" spans="2:8" s="2" customFormat="1" ht="12" customHeight="1">
      <c r="B48" s="9"/>
      <c r="C48" s="65" t="s">
        <v>48</v>
      </c>
      <c r="D48" s="109"/>
      <c r="E48" s="110"/>
      <c r="F48" s="36">
        <v>9.1</v>
      </c>
      <c r="G48" s="27">
        <v>109939</v>
      </c>
      <c r="H48" s="33" t="s">
        <v>98</v>
      </c>
    </row>
    <row r="49" spans="2:8" s="2" customFormat="1" ht="12" customHeight="1">
      <c r="B49" s="9"/>
      <c r="C49" s="65" t="s">
        <v>49</v>
      </c>
      <c r="D49" s="109"/>
      <c r="E49" s="110"/>
      <c r="F49" s="36">
        <v>55.7</v>
      </c>
      <c r="G49" s="27">
        <v>577942</v>
      </c>
      <c r="H49" s="33" t="s">
        <v>98</v>
      </c>
    </row>
    <row r="50" spans="2:8" s="2" customFormat="1" ht="12" customHeight="1">
      <c r="B50" s="9"/>
      <c r="C50" s="65" t="s">
        <v>50</v>
      </c>
      <c r="D50" s="109"/>
      <c r="E50" s="110"/>
      <c r="F50" s="36">
        <v>109.5</v>
      </c>
      <c r="G50" s="27">
        <v>1621849</v>
      </c>
      <c r="H50" s="33" t="s">
        <v>98</v>
      </c>
    </row>
    <row r="51" spans="2:8" s="2" customFormat="1" ht="12" customHeight="1">
      <c r="B51" s="9"/>
      <c r="C51" s="65" t="s">
        <v>5</v>
      </c>
      <c r="D51" s="109"/>
      <c r="E51" s="110"/>
      <c r="F51" s="36">
        <v>938.8</v>
      </c>
      <c r="G51" s="27">
        <v>15576393</v>
      </c>
      <c r="H51" s="33" t="s">
        <v>98</v>
      </c>
    </row>
    <row r="52" spans="2:8" s="2" customFormat="1" ht="12" customHeight="1">
      <c r="B52" s="9"/>
      <c r="C52" s="65" t="s">
        <v>51</v>
      </c>
      <c r="D52" s="109"/>
      <c r="E52" s="110"/>
      <c r="F52" s="36" t="s">
        <v>91</v>
      </c>
      <c r="G52" s="41"/>
      <c r="H52" s="40" t="s">
        <v>91</v>
      </c>
    </row>
    <row r="53" spans="2:8" s="2" customFormat="1" ht="12" customHeight="1">
      <c r="B53" s="22"/>
      <c r="C53" s="103" t="s">
        <v>52</v>
      </c>
      <c r="D53" s="92" t="s">
        <v>54</v>
      </c>
      <c r="E53" s="111"/>
      <c r="F53" s="36">
        <v>463.6</v>
      </c>
      <c r="G53" s="27">
        <v>16920960</v>
      </c>
      <c r="H53" s="33" t="s">
        <v>98</v>
      </c>
    </row>
    <row r="54" spans="2:8" s="2" customFormat="1" ht="12" customHeight="1">
      <c r="B54" s="21"/>
      <c r="C54" s="104"/>
      <c r="D54" s="92" t="s">
        <v>55</v>
      </c>
      <c r="E54" s="111"/>
      <c r="F54" s="36">
        <v>257.5</v>
      </c>
      <c r="G54" s="27">
        <v>5236511</v>
      </c>
      <c r="H54" s="33" t="s">
        <v>98</v>
      </c>
    </row>
    <row r="55" spans="2:8" s="2" customFormat="1" ht="12" customHeight="1">
      <c r="B55" s="22"/>
      <c r="C55" s="103" t="s">
        <v>53</v>
      </c>
      <c r="D55" s="92" t="s">
        <v>56</v>
      </c>
      <c r="E55" s="111"/>
      <c r="F55" s="36">
        <v>1784.9</v>
      </c>
      <c r="G55" s="27">
        <v>36402462</v>
      </c>
      <c r="H55" s="33" t="s">
        <v>98</v>
      </c>
    </row>
    <row r="56" spans="2:8" s="2" customFormat="1" ht="12" customHeight="1">
      <c r="B56" s="21"/>
      <c r="C56" s="104"/>
      <c r="D56" s="92" t="s">
        <v>57</v>
      </c>
      <c r="E56" s="111"/>
      <c r="F56" s="36">
        <v>308.5</v>
      </c>
      <c r="G56" s="27">
        <v>4711692</v>
      </c>
      <c r="H56" s="33" t="s">
        <v>98</v>
      </c>
    </row>
    <row r="57" spans="2:8" s="2" customFormat="1" ht="12" customHeight="1">
      <c r="B57" s="9"/>
      <c r="C57" s="65" t="s">
        <v>58</v>
      </c>
      <c r="D57" s="66"/>
      <c r="E57" s="67"/>
      <c r="F57" s="36">
        <v>31.3</v>
      </c>
      <c r="G57" s="27">
        <v>223255</v>
      </c>
      <c r="H57" s="33" t="s">
        <v>98</v>
      </c>
    </row>
    <row r="58" spans="2:9" s="2" customFormat="1" ht="12" customHeight="1">
      <c r="B58" s="116" t="s">
        <v>59</v>
      </c>
      <c r="C58" s="117"/>
      <c r="D58" s="117"/>
      <c r="E58" s="118"/>
      <c r="F58" s="58" t="s">
        <v>60</v>
      </c>
      <c r="G58" s="112" t="s">
        <v>61</v>
      </c>
      <c r="H58" s="25"/>
      <c r="I58" s="114" t="s">
        <v>62</v>
      </c>
    </row>
    <row r="59" spans="2:9" s="2" customFormat="1" ht="12" customHeight="1">
      <c r="B59" s="119"/>
      <c r="C59" s="120"/>
      <c r="D59" s="120"/>
      <c r="E59" s="121"/>
      <c r="F59" s="59"/>
      <c r="G59" s="113"/>
      <c r="H59" s="26"/>
      <c r="I59" s="115"/>
    </row>
    <row r="60" spans="2:9" s="2" customFormat="1" ht="12" customHeight="1">
      <c r="B60" s="42"/>
      <c r="C60" s="43"/>
      <c r="D60" s="43"/>
      <c r="E60" s="44"/>
      <c r="F60" s="45" t="s">
        <v>92</v>
      </c>
      <c r="G60" s="46" t="s">
        <v>93</v>
      </c>
      <c r="H60" s="47"/>
      <c r="I60" s="46" t="s">
        <v>94</v>
      </c>
    </row>
    <row r="61" spans="2:9" s="2" customFormat="1" ht="12" customHeight="1">
      <c r="B61" s="9"/>
      <c r="C61" s="65" t="s">
        <v>63</v>
      </c>
      <c r="D61" s="66"/>
      <c r="E61" s="67"/>
      <c r="F61" s="36">
        <v>230.1</v>
      </c>
      <c r="G61" s="24">
        <v>11285</v>
      </c>
      <c r="H61" s="27"/>
      <c r="I61" s="56">
        <v>3799893</v>
      </c>
    </row>
    <row r="62" spans="2:9" s="2" customFormat="1" ht="12" customHeight="1">
      <c r="B62" s="9"/>
      <c r="C62" s="65" t="s">
        <v>64</v>
      </c>
      <c r="D62" s="66"/>
      <c r="E62" s="67"/>
      <c r="F62" s="36">
        <v>219</v>
      </c>
      <c r="G62" s="24">
        <v>13783</v>
      </c>
      <c r="H62" s="27"/>
      <c r="I62" s="56">
        <v>2191354</v>
      </c>
    </row>
    <row r="63" spans="2:9" s="2" customFormat="1" ht="12" customHeight="1">
      <c r="B63" s="9"/>
      <c r="C63" s="65" t="s">
        <v>65</v>
      </c>
      <c r="D63" s="66"/>
      <c r="E63" s="67"/>
      <c r="F63" s="36">
        <v>162.1</v>
      </c>
      <c r="G63" s="24">
        <v>16860</v>
      </c>
      <c r="H63" s="27"/>
      <c r="I63" s="56">
        <v>2553729</v>
      </c>
    </row>
    <row r="64" spans="2:9" s="2" customFormat="1" ht="12" customHeight="1">
      <c r="B64" s="9"/>
      <c r="C64" s="65" t="s">
        <v>66</v>
      </c>
      <c r="D64" s="66"/>
      <c r="E64" s="67"/>
      <c r="F64" s="36">
        <v>14.9</v>
      </c>
      <c r="G64" s="24">
        <v>145125</v>
      </c>
      <c r="H64" s="27"/>
      <c r="I64" s="56">
        <v>6424213</v>
      </c>
    </row>
    <row r="65" spans="2:9" s="2" customFormat="1" ht="12" customHeight="1">
      <c r="B65" s="9"/>
      <c r="C65" s="65" t="s">
        <v>67</v>
      </c>
      <c r="D65" s="66"/>
      <c r="E65" s="67"/>
      <c r="F65" s="36">
        <v>27.1</v>
      </c>
      <c r="G65" s="24">
        <v>53194</v>
      </c>
      <c r="H65" s="27"/>
      <c r="I65" s="56">
        <v>969573</v>
      </c>
    </row>
    <row r="66" spans="2:9" s="2" customFormat="1" ht="12" customHeight="1">
      <c r="B66" s="9"/>
      <c r="C66" s="65" t="s">
        <v>68</v>
      </c>
      <c r="D66" s="66"/>
      <c r="E66" s="67"/>
      <c r="F66" s="36">
        <v>99.9</v>
      </c>
      <c r="G66" s="24">
        <v>113586</v>
      </c>
      <c r="H66" s="27"/>
      <c r="I66" s="56">
        <v>3724862</v>
      </c>
    </row>
    <row r="67" spans="2:9" s="2" customFormat="1" ht="12" customHeight="1">
      <c r="B67" s="9"/>
      <c r="C67" s="65" t="s">
        <v>69</v>
      </c>
      <c r="D67" s="66"/>
      <c r="E67" s="67"/>
      <c r="F67" s="36">
        <v>7.7</v>
      </c>
      <c r="G67" s="24">
        <v>6386</v>
      </c>
      <c r="H67" s="27"/>
      <c r="I67" s="56">
        <v>123763</v>
      </c>
    </row>
    <row r="68" spans="2:9" s="2" customFormat="1" ht="12" customHeight="1">
      <c r="B68" s="9"/>
      <c r="C68" s="65" t="s">
        <v>70</v>
      </c>
      <c r="D68" s="66"/>
      <c r="E68" s="67"/>
      <c r="F68" s="36" t="s">
        <v>95</v>
      </c>
      <c r="G68" s="24">
        <v>772</v>
      </c>
      <c r="H68" s="27"/>
      <c r="I68" s="56">
        <v>9350</v>
      </c>
    </row>
    <row r="69" spans="2:9" s="2" customFormat="1" ht="12" customHeight="1">
      <c r="B69" s="9"/>
      <c r="C69" s="65" t="s">
        <v>71</v>
      </c>
      <c r="D69" s="66"/>
      <c r="E69" s="67"/>
      <c r="F69" s="36" t="s">
        <v>95</v>
      </c>
      <c r="G69" s="24">
        <v>479</v>
      </c>
      <c r="H69" s="27"/>
      <c r="I69" s="56">
        <v>7513</v>
      </c>
    </row>
    <row r="70" spans="2:8" s="2" customFormat="1" ht="12" customHeight="1">
      <c r="B70" s="73" t="s">
        <v>72</v>
      </c>
      <c r="C70" s="74"/>
      <c r="D70" s="74"/>
      <c r="E70" s="75"/>
      <c r="F70" s="58" t="s">
        <v>73</v>
      </c>
      <c r="G70" s="60" t="s">
        <v>62</v>
      </c>
      <c r="H70" s="34"/>
    </row>
    <row r="71" spans="2:8" s="2" customFormat="1" ht="12" customHeight="1">
      <c r="B71" s="76"/>
      <c r="C71" s="77"/>
      <c r="D71" s="77"/>
      <c r="E71" s="78"/>
      <c r="F71" s="59"/>
      <c r="G71" s="61"/>
      <c r="H71" s="35"/>
    </row>
    <row r="72" spans="2:8" s="2" customFormat="1" ht="12" customHeight="1">
      <c r="B72" s="23"/>
      <c r="C72" s="48"/>
      <c r="D72" s="48"/>
      <c r="E72" s="49"/>
      <c r="F72" s="45" t="s">
        <v>96</v>
      </c>
      <c r="G72" s="50"/>
      <c r="H72" s="51"/>
    </row>
    <row r="73" spans="2:8" s="2" customFormat="1" ht="12" customHeight="1">
      <c r="B73" s="9"/>
      <c r="C73" s="65" t="s">
        <v>75</v>
      </c>
      <c r="D73" s="66"/>
      <c r="E73" s="67"/>
      <c r="F73" s="36">
        <v>245.3</v>
      </c>
      <c r="G73" s="30">
        <v>736016</v>
      </c>
      <c r="H73" s="33" t="s">
        <v>98</v>
      </c>
    </row>
    <row r="74" spans="2:8" s="2" customFormat="1" ht="12" customHeight="1">
      <c r="B74" s="9"/>
      <c r="C74" s="65" t="s">
        <v>76</v>
      </c>
      <c r="D74" s="66"/>
      <c r="E74" s="67"/>
      <c r="F74" s="36">
        <v>179.9</v>
      </c>
      <c r="G74" s="37">
        <v>136.32</v>
      </c>
      <c r="H74" s="24" t="s">
        <v>2</v>
      </c>
    </row>
    <row r="75" spans="2:8" s="2" customFormat="1" ht="12" customHeight="1">
      <c r="B75" s="9"/>
      <c r="C75" s="65" t="s">
        <v>77</v>
      </c>
      <c r="D75" s="66"/>
      <c r="E75" s="67"/>
      <c r="F75" s="36">
        <v>7.2</v>
      </c>
      <c r="G75" s="27">
        <v>2480</v>
      </c>
      <c r="H75" s="33" t="s">
        <v>98</v>
      </c>
    </row>
    <row r="76" spans="2:8" s="2" customFormat="1" ht="12" customHeight="1">
      <c r="B76" s="9"/>
      <c r="C76" s="65" t="s">
        <v>78</v>
      </c>
      <c r="D76" s="66"/>
      <c r="E76" s="67"/>
      <c r="F76" s="36">
        <v>29.2</v>
      </c>
      <c r="G76" s="27">
        <v>22485</v>
      </c>
      <c r="H76" s="33" t="s">
        <v>98</v>
      </c>
    </row>
    <row r="77" spans="2:8" s="2" customFormat="1" ht="12" customHeight="1">
      <c r="B77" s="9"/>
      <c r="C77" s="65" t="s">
        <v>79</v>
      </c>
      <c r="D77" s="66"/>
      <c r="E77" s="67"/>
      <c r="F77" s="36">
        <v>75.3</v>
      </c>
      <c r="G77" s="27">
        <v>165869</v>
      </c>
      <c r="H77" s="33" t="s">
        <v>98</v>
      </c>
    </row>
    <row r="78" spans="2:8" s="2" customFormat="1" ht="12" customHeight="1">
      <c r="B78" s="9"/>
      <c r="C78" s="65" t="s">
        <v>80</v>
      </c>
      <c r="D78" s="66"/>
      <c r="E78" s="67"/>
      <c r="F78" s="36">
        <v>1430.7</v>
      </c>
      <c r="G78" s="27">
        <v>17423716</v>
      </c>
      <c r="H78" s="33" t="s">
        <v>98</v>
      </c>
    </row>
    <row r="79" spans="2:8" s="2" customFormat="1" ht="12" customHeight="1">
      <c r="B79" s="9"/>
      <c r="C79" s="65" t="s">
        <v>81</v>
      </c>
      <c r="D79" s="68"/>
      <c r="E79" s="69"/>
      <c r="F79" s="36">
        <v>1.3</v>
      </c>
      <c r="G79" s="27">
        <v>9415</v>
      </c>
      <c r="H79" s="33" t="s">
        <v>98</v>
      </c>
    </row>
    <row r="80" spans="2:8" s="2" customFormat="1" ht="12" customHeight="1">
      <c r="B80" s="9"/>
      <c r="C80" s="65" t="s">
        <v>82</v>
      </c>
      <c r="D80" s="66"/>
      <c r="E80" s="67"/>
      <c r="F80" s="36">
        <v>913.3</v>
      </c>
      <c r="G80" s="37">
        <v>1127.28</v>
      </c>
      <c r="H80" s="24" t="s">
        <v>2</v>
      </c>
    </row>
    <row r="81" spans="2:8" s="2" customFormat="1" ht="12" customHeight="1">
      <c r="B81" s="9"/>
      <c r="C81" s="65" t="s">
        <v>83</v>
      </c>
      <c r="D81" s="66"/>
      <c r="E81" s="67"/>
      <c r="F81" s="36">
        <v>172.5</v>
      </c>
      <c r="G81" s="27">
        <v>269864</v>
      </c>
      <c r="H81" s="33" t="s">
        <v>98</v>
      </c>
    </row>
    <row r="82" spans="2:8" s="2" customFormat="1" ht="12" customHeight="1">
      <c r="B82" s="62" t="s">
        <v>84</v>
      </c>
      <c r="C82" s="63"/>
      <c r="D82" s="63"/>
      <c r="E82" s="64"/>
      <c r="F82" s="52">
        <v>242.1</v>
      </c>
      <c r="G82" s="53">
        <f>SUM(G83:G85)</f>
        <v>3429288</v>
      </c>
      <c r="H82" s="57" t="s">
        <v>99</v>
      </c>
    </row>
    <row r="83" spans="2:8" s="2" customFormat="1" ht="12" customHeight="1">
      <c r="B83" s="9"/>
      <c r="C83" s="65" t="s">
        <v>85</v>
      </c>
      <c r="D83" s="66"/>
      <c r="E83" s="67"/>
      <c r="F83" s="36">
        <v>175.2</v>
      </c>
      <c r="G83" s="27">
        <v>2633594</v>
      </c>
      <c r="H83" s="33" t="s">
        <v>98</v>
      </c>
    </row>
    <row r="84" spans="2:8" s="2" customFormat="1" ht="12" customHeight="1">
      <c r="B84" s="9"/>
      <c r="C84" s="65" t="s">
        <v>86</v>
      </c>
      <c r="D84" s="66"/>
      <c r="E84" s="67"/>
      <c r="F84" s="36">
        <v>25.5</v>
      </c>
      <c r="G84" s="27">
        <v>282296</v>
      </c>
      <c r="H84" s="33" t="s">
        <v>98</v>
      </c>
    </row>
    <row r="85" spans="2:8" s="2" customFormat="1" ht="12" customHeight="1">
      <c r="B85" s="9"/>
      <c r="C85" s="65" t="s">
        <v>87</v>
      </c>
      <c r="D85" s="66"/>
      <c r="E85" s="67"/>
      <c r="F85" s="36">
        <v>41.9</v>
      </c>
      <c r="G85" s="27">
        <v>513398</v>
      </c>
      <c r="H85" s="33" t="s">
        <v>98</v>
      </c>
    </row>
    <row r="86" spans="2:8" s="2" customFormat="1" ht="12" customHeight="1">
      <c r="B86" s="62" t="s">
        <v>88</v>
      </c>
      <c r="C86" s="63"/>
      <c r="D86" s="63"/>
      <c r="E86" s="64"/>
      <c r="F86" s="52">
        <v>1964.8</v>
      </c>
      <c r="G86" s="53">
        <v>46074099</v>
      </c>
      <c r="H86" s="57" t="s">
        <v>98</v>
      </c>
    </row>
    <row r="87" spans="2:8" s="2" customFormat="1" ht="12" customHeight="1">
      <c r="B87" s="9"/>
      <c r="C87" s="65" t="s">
        <v>85</v>
      </c>
      <c r="D87" s="66"/>
      <c r="E87" s="67"/>
      <c r="F87" s="36">
        <v>112.7</v>
      </c>
      <c r="G87" s="27">
        <v>1900385</v>
      </c>
      <c r="H87" s="33" t="s">
        <v>98</v>
      </c>
    </row>
    <row r="88" spans="2:8" s="2" customFormat="1" ht="12" customHeight="1">
      <c r="B88" s="9"/>
      <c r="C88" s="65" t="s">
        <v>86</v>
      </c>
      <c r="D88" s="66"/>
      <c r="E88" s="67"/>
      <c r="F88" s="36">
        <v>147.1</v>
      </c>
      <c r="G88" s="27">
        <v>2227705</v>
      </c>
      <c r="H88" s="33" t="s">
        <v>98</v>
      </c>
    </row>
    <row r="89" spans="2:8" s="2" customFormat="1" ht="12" customHeight="1">
      <c r="B89" s="9"/>
      <c r="C89" s="65" t="s">
        <v>89</v>
      </c>
      <c r="D89" s="66"/>
      <c r="E89" s="67"/>
      <c r="F89" s="36">
        <v>599.9</v>
      </c>
      <c r="G89" s="27">
        <v>19521311</v>
      </c>
      <c r="H89" s="33" t="s">
        <v>98</v>
      </c>
    </row>
    <row r="90" spans="2:8" s="2" customFormat="1" ht="12" customHeight="1">
      <c r="B90" s="9"/>
      <c r="C90" s="65" t="s">
        <v>90</v>
      </c>
      <c r="D90" s="66"/>
      <c r="E90" s="67"/>
      <c r="F90" s="36">
        <v>394.2</v>
      </c>
      <c r="G90" s="27">
        <v>7561892</v>
      </c>
      <c r="H90" s="33" t="s">
        <v>98</v>
      </c>
    </row>
    <row r="91" spans="2:8" s="2" customFormat="1" ht="12" customHeight="1">
      <c r="B91" s="9"/>
      <c r="C91" s="65" t="s">
        <v>87</v>
      </c>
      <c r="D91" s="66"/>
      <c r="E91" s="67"/>
      <c r="F91" s="36">
        <v>708.7</v>
      </c>
      <c r="G91" s="27">
        <v>14862806</v>
      </c>
      <c r="H91" s="33" t="s">
        <v>98</v>
      </c>
    </row>
    <row r="92" spans="2:5" s="2" customFormat="1" ht="12" customHeight="1">
      <c r="B92" s="3"/>
      <c r="C92" s="3"/>
      <c r="D92" s="3"/>
      <c r="E92" s="3"/>
    </row>
    <row r="93" spans="2:8" s="2" customFormat="1" ht="12" customHeight="1">
      <c r="B93" s="17" t="s">
        <v>74</v>
      </c>
      <c r="C93" s="17"/>
      <c r="D93" s="17"/>
      <c r="E93" s="17"/>
      <c r="F93" s="17"/>
      <c r="G93" s="16"/>
      <c r="H93" s="16"/>
    </row>
    <row r="94" spans="2:8" ht="12" customHeight="1">
      <c r="B94" s="17"/>
      <c r="C94" s="17"/>
      <c r="D94" s="17"/>
      <c r="E94" s="17"/>
      <c r="F94" s="17"/>
      <c r="G94" s="17"/>
      <c r="H94" s="17"/>
    </row>
    <row r="95" spans="2:8" ht="13.5">
      <c r="B95" s="16"/>
      <c r="C95" s="16"/>
      <c r="D95" s="16"/>
      <c r="E95" s="16"/>
      <c r="F95" s="16"/>
      <c r="G95" s="16"/>
      <c r="H95" s="16"/>
    </row>
    <row r="96" spans="2:8" ht="13.5">
      <c r="B96" s="16"/>
      <c r="C96" s="16"/>
      <c r="D96" s="16"/>
      <c r="E96" s="16"/>
      <c r="F96" s="16"/>
      <c r="G96" s="16"/>
      <c r="H96" s="16"/>
    </row>
    <row r="97" spans="2:8" ht="13.5">
      <c r="B97" s="16"/>
      <c r="C97" s="16"/>
      <c r="D97" s="16"/>
      <c r="E97" s="16"/>
      <c r="F97" s="16"/>
      <c r="G97" s="16"/>
      <c r="H97" s="16"/>
    </row>
  </sheetData>
  <mergeCells count="98">
    <mergeCell ref="F58:F59"/>
    <mergeCell ref="G58:G59"/>
    <mergeCell ref="I58:I59"/>
    <mergeCell ref="C53:C54"/>
    <mergeCell ref="C55:C56"/>
    <mergeCell ref="C57:E57"/>
    <mergeCell ref="B58:E59"/>
    <mergeCell ref="D53:E53"/>
    <mergeCell ref="D54:E54"/>
    <mergeCell ref="D55:E55"/>
    <mergeCell ref="C46:E46"/>
    <mergeCell ref="C47:E47"/>
    <mergeCell ref="C48:E48"/>
    <mergeCell ref="D56:E56"/>
    <mergeCell ref="C49:E49"/>
    <mergeCell ref="C50:E50"/>
    <mergeCell ref="C51:E51"/>
    <mergeCell ref="C52:E52"/>
    <mergeCell ref="C42:E42"/>
    <mergeCell ref="C43:E43"/>
    <mergeCell ref="C44:E44"/>
    <mergeCell ref="C45:E45"/>
    <mergeCell ref="C40:E40"/>
    <mergeCell ref="C38:E38"/>
    <mergeCell ref="C37:E37"/>
    <mergeCell ref="C41:E41"/>
    <mergeCell ref="B32:E32"/>
    <mergeCell ref="C33:E33"/>
    <mergeCell ref="C39:E39"/>
    <mergeCell ref="C27:E27"/>
    <mergeCell ref="C28:C29"/>
    <mergeCell ref="C30:C31"/>
    <mergeCell ref="D31:E31"/>
    <mergeCell ref="D28:E28"/>
    <mergeCell ref="D29:E29"/>
    <mergeCell ref="D30:E30"/>
    <mergeCell ref="C23:C24"/>
    <mergeCell ref="C25:C26"/>
    <mergeCell ref="D23:E23"/>
    <mergeCell ref="C20:E20"/>
    <mergeCell ref="B12:E12"/>
    <mergeCell ref="C13:E13"/>
    <mergeCell ref="C14:E14"/>
    <mergeCell ref="C15:C16"/>
    <mergeCell ref="B3:E3"/>
    <mergeCell ref="D6:E6"/>
    <mergeCell ref="D7:E7"/>
    <mergeCell ref="D9:E9"/>
    <mergeCell ref="C5:D5"/>
    <mergeCell ref="C8:D8"/>
    <mergeCell ref="B5:B7"/>
    <mergeCell ref="B8:B11"/>
    <mergeCell ref="D10:E10"/>
    <mergeCell ref="D11:E11"/>
    <mergeCell ref="C68:E68"/>
    <mergeCell ref="D15:E15"/>
    <mergeCell ref="D16:E16"/>
    <mergeCell ref="C18:E18"/>
    <mergeCell ref="C34:E34"/>
    <mergeCell ref="C35:E35"/>
    <mergeCell ref="C36:E36"/>
    <mergeCell ref="D24:E24"/>
    <mergeCell ref="D25:E25"/>
    <mergeCell ref="D26:E26"/>
    <mergeCell ref="C75:E75"/>
    <mergeCell ref="B70:E71"/>
    <mergeCell ref="C19:E19"/>
    <mergeCell ref="B22:E22"/>
    <mergeCell ref="C69:E69"/>
    <mergeCell ref="C63:E63"/>
    <mergeCell ref="C64:E64"/>
    <mergeCell ref="C65:E65"/>
    <mergeCell ref="C66:E66"/>
    <mergeCell ref="C67:E67"/>
    <mergeCell ref="C90:E90"/>
    <mergeCell ref="C84:E84"/>
    <mergeCell ref="C83:E83"/>
    <mergeCell ref="C85:E85"/>
    <mergeCell ref="C91:E91"/>
    <mergeCell ref="C89:E89"/>
    <mergeCell ref="C17:E17"/>
    <mergeCell ref="C21:E21"/>
    <mergeCell ref="C87:E87"/>
    <mergeCell ref="C88:E88"/>
    <mergeCell ref="C61:E61"/>
    <mergeCell ref="C62:E62"/>
    <mergeCell ref="C80:E80"/>
    <mergeCell ref="C81:E81"/>
    <mergeCell ref="F70:F71"/>
    <mergeCell ref="G70:G71"/>
    <mergeCell ref="B82:E82"/>
    <mergeCell ref="B86:E86"/>
    <mergeCell ref="C76:E76"/>
    <mergeCell ref="C77:E77"/>
    <mergeCell ref="C78:E78"/>
    <mergeCell ref="C79:E79"/>
    <mergeCell ref="C73:E73"/>
    <mergeCell ref="C74:E7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1999-08-30T13:40:57Z</cp:lastPrinted>
  <dcterms:created xsi:type="dcterms:W3CDTF">1999-08-06T12:02:03Z</dcterms:created>
  <dcterms:modified xsi:type="dcterms:W3CDTF">2003-01-28T07:52:41Z</dcterms:modified>
  <cp:category/>
  <cp:version/>
  <cp:contentType/>
  <cp:contentStatus/>
</cp:coreProperties>
</file>