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7_農作物総覧" sheetId="1" r:id="rId1"/>
    <sheet name="米実収高累年比較" sheetId="2" r:id="rId2"/>
    <sheet name="麦実収高累年比較 " sheetId="3" r:id="rId3"/>
  </sheets>
  <definedNames/>
  <calcPr fullCalcOnLoad="1"/>
</workbook>
</file>

<file path=xl/sharedStrings.xml><?xml version="1.0" encoding="utf-8"?>
<sst xmlns="http://schemas.openxmlformats.org/spreadsheetml/2006/main" count="396" uniqueCount="154">
  <si>
    <t>だいこん</t>
  </si>
  <si>
    <t>さといも</t>
  </si>
  <si>
    <t>ごぼう</t>
  </si>
  <si>
    <t>水稲</t>
  </si>
  <si>
    <t>陸稲</t>
  </si>
  <si>
    <t>小麦</t>
  </si>
  <si>
    <t>麦</t>
  </si>
  <si>
    <t>裸麦</t>
  </si>
  <si>
    <t>にんじん</t>
  </si>
  <si>
    <t>作物名</t>
  </si>
  <si>
    <t>大麦</t>
  </si>
  <si>
    <t>甘藷</t>
  </si>
  <si>
    <t>なす</t>
  </si>
  <si>
    <t>しろうり</t>
  </si>
  <si>
    <t>かぼちゃ</t>
  </si>
  <si>
    <t>実収高</t>
  </si>
  <si>
    <t>なし</t>
  </si>
  <si>
    <t>春植馬鈴薯</t>
  </si>
  <si>
    <t>あわ</t>
  </si>
  <si>
    <t>きび</t>
  </si>
  <si>
    <t>そば</t>
  </si>
  <si>
    <t>ひえ</t>
  </si>
  <si>
    <t>大豆</t>
  </si>
  <si>
    <t>本</t>
  </si>
  <si>
    <t>青刈大豆</t>
  </si>
  <si>
    <t>みかん</t>
  </si>
  <si>
    <t>未成熟のもの</t>
  </si>
  <si>
    <t>乾燥種実</t>
  </si>
  <si>
    <t>とまと</t>
  </si>
  <si>
    <t>きゆうり</t>
  </si>
  <si>
    <t>かぶら</t>
  </si>
  <si>
    <t>れんこん</t>
  </si>
  <si>
    <t>とうもろこし</t>
  </si>
  <si>
    <t>米</t>
  </si>
  <si>
    <t>作付面積又は栽培現在面積</t>
  </si>
  <si>
    <t>町</t>
  </si>
  <si>
    <t>石</t>
  </si>
  <si>
    <t>らい麦</t>
  </si>
  <si>
    <t>秋植馬鈴薯</t>
  </si>
  <si>
    <t>小豆</t>
  </si>
  <si>
    <t>もろこし</t>
  </si>
  <si>
    <t>豌豆</t>
  </si>
  <si>
    <t>蚕豆</t>
  </si>
  <si>
    <t>いんげ　　　ん豆</t>
  </si>
  <si>
    <t>秋播キャベツ</t>
  </si>
  <si>
    <t>春播キャベツ</t>
  </si>
  <si>
    <t>結球白菜</t>
  </si>
  <si>
    <t>非結球白菜</t>
  </si>
  <si>
    <t>ほうれんそう</t>
  </si>
  <si>
    <t>ねぎ</t>
  </si>
  <si>
    <t>たまねぎ</t>
  </si>
  <si>
    <t>ごま</t>
  </si>
  <si>
    <t>こんにゃくいも</t>
  </si>
  <si>
    <t>貫</t>
  </si>
  <si>
    <t>くり</t>
  </si>
  <si>
    <t>かき</t>
  </si>
  <si>
    <t>うめ</t>
  </si>
  <si>
    <t>収穫面積</t>
  </si>
  <si>
    <t>れんげ</t>
  </si>
  <si>
    <t>斤</t>
  </si>
  <si>
    <t xml:space="preserve">5．農作物総覧 </t>
  </si>
  <si>
    <t>(昭和二十三年）</t>
  </si>
  <si>
    <t>計</t>
  </si>
  <si>
    <t>なたね</t>
  </si>
  <si>
    <t>たいま</t>
  </si>
  <si>
    <t>あま</t>
  </si>
  <si>
    <t>すいか</t>
  </si>
  <si>
    <t>落花生</t>
  </si>
  <si>
    <t>いちび</t>
  </si>
  <si>
    <t>わた</t>
  </si>
  <si>
    <t>たばこ</t>
  </si>
  <si>
    <t>作付面積</t>
  </si>
  <si>
    <t>こうぞ</t>
  </si>
  <si>
    <t>たけのこ</t>
  </si>
  <si>
    <t>耕地で集団的にさいばいせらるる現在面積</t>
  </si>
  <si>
    <t>散在的畦畔等に栽培せられるものの本数</t>
  </si>
  <si>
    <t>もも</t>
  </si>
  <si>
    <t>びわ</t>
  </si>
  <si>
    <t>りんご</t>
  </si>
  <si>
    <t>ぶどう</t>
  </si>
  <si>
    <t>田</t>
  </si>
  <si>
    <t>畑</t>
  </si>
  <si>
    <t>其の他</t>
  </si>
  <si>
    <t>合計</t>
  </si>
  <si>
    <t>緑肥用作物</t>
  </si>
  <si>
    <t>飼料用作物</t>
  </si>
  <si>
    <t>〃</t>
  </si>
  <si>
    <t>燕麦</t>
  </si>
  <si>
    <t>推定実収高</t>
  </si>
  <si>
    <t>―</t>
  </si>
  <si>
    <t>米実収高累年比較</t>
  </si>
  <si>
    <t>年次</t>
  </si>
  <si>
    <t>水稲</t>
  </si>
  <si>
    <t>実収高</t>
  </si>
  <si>
    <t>陸稲</t>
  </si>
  <si>
    <t>一反当</t>
  </si>
  <si>
    <t>収量</t>
  </si>
  <si>
    <t>昭和23年</t>
  </si>
  <si>
    <t>昭和18年</t>
  </si>
  <si>
    <t>昭和1年</t>
  </si>
  <si>
    <t>昭和2年</t>
  </si>
  <si>
    <t>昭和3年</t>
  </si>
  <si>
    <t>昭和4年</t>
  </si>
  <si>
    <t>昭和5年</t>
  </si>
  <si>
    <t>昭和6年</t>
  </si>
  <si>
    <t>昭和7年</t>
  </si>
  <si>
    <t>昭和8年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</si>
  <si>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</si>
  <si>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</si>
  <si>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</si>
  <si>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</si>
  <si>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</si>
  <si>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</si>
  <si>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</si>
  <si>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</si>
  <si>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</si>
  <si>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昭和19年</t>
  </si>
  <si>
    <t>昭和20年</t>
  </si>
  <si>
    <t>昭和21年</t>
  </si>
  <si>
    <t>昭和22年</t>
  </si>
  <si>
    <t>明治32年</t>
  </si>
  <si>
    <t>明治33年</t>
  </si>
  <si>
    <t>明治34年</t>
  </si>
  <si>
    <t>明治35年</t>
  </si>
  <si>
    <t>明治36年</t>
  </si>
  <si>
    <t>明治37年</t>
  </si>
  <si>
    <t>明治38年</t>
  </si>
  <si>
    <t>明治39年</t>
  </si>
  <si>
    <t>明治40年</t>
  </si>
  <si>
    <t>明治41年</t>
  </si>
  <si>
    <t>明治42年</t>
  </si>
  <si>
    <t>明治43年</t>
  </si>
  <si>
    <t>明治44年</t>
  </si>
  <si>
    <t>麦実収高累年比較</t>
  </si>
  <si>
    <t>小麦</t>
  </si>
  <si>
    <t>裸麦</t>
  </si>
  <si>
    <t>燕麦</t>
  </si>
  <si>
    <t>反収</t>
  </si>
  <si>
    <t>大正15年</t>
  </si>
  <si>
    <t>大正1年</t>
  </si>
  <si>
    <t>大正2年</t>
  </si>
  <si>
    <t>大正3年</t>
  </si>
  <si>
    <t>大正4年</t>
  </si>
  <si>
    <t>大正5年</t>
  </si>
  <si>
    <t>大正6年</t>
  </si>
  <si>
    <t>大正7年</t>
  </si>
  <si>
    <t>大正8年</t>
  </si>
  <si>
    <t>大正9年</t>
  </si>
  <si>
    <t>大正10年</t>
  </si>
  <si>
    <t>大正11年</t>
  </si>
  <si>
    <t>大正12年</t>
  </si>
  <si>
    <t>大正13年</t>
  </si>
  <si>
    <t>大正14年</t>
  </si>
  <si>
    <t>……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</si>
</sst>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  <numFmt numFmtId="193" formatCode="#,##0.00_);[Red]\(#,##0.00\)"/>
    <numFmt numFmtId="194" formatCode="0.000000;&quot;△ &quot;0.000000"/>
    <numFmt numFmtId="195" formatCode="#,##0.000;&quot;△ &quot;#,##0.000"/>
    <numFmt numFmtId="196" formatCode="#,##0.0000;&quot;△ &quot;#,##0.0000"/>
    <numFmt numFmtId="197" formatCode="0.0"/>
    <numFmt numFmtId="198" formatCode="#,##0.000;[Red]\-#,##0.000"/>
    <numFmt numFmtId="199" formatCode="0.0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4" fillId="2" borderId="2" xfId="0" applyNumberFormat="1" applyFont="1" applyFill="1" applyBorder="1" applyAlignment="1">
      <alignment horizontal="distributed" vertical="center"/>
    </xf>
    <xf numFmtId="192" fontId="2" fillId="0" borderId="5" xfId="16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distributed" vertical="center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3" xfId="0" applyFill="1" applyBorder="1" applyAlignment="1">
      <alignment horizontal="distributed" vertical="center" wrapText="1"/>
    </xf>
    <xf numFmtId="192" fontId="2" fillId="0" borderId="2" xfId="16" applyNumberFormat="1" applyFont="1" applyBorder="1" applyAlignment="1">
      <alignment horizontal="right" vertical="center" wrapText="1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distributed" textRotation="255" wrapText="1"/>
    </xf>
    <xf numFmtId="0" fontId="0" fillId="2" borderId="0" xfId="0" applyFill="1" applyBorder="1" applyAlignment="1">
      <alignment horizontal="distributed" vertical="distributed" textRotation="255" wrapText="1"/>
    </xf>
    <xf numFmtId="49" fontId="4" fillId="2" borderId="2" xfId="0" applyNumberFormat="1" applyFont="1" applyFill="1" applyBorder="1" applyAlignment="1">
      <alignment horizontal="distributed" vertical="distributed" textRotation="255" wrapText="1"/>
    </xf>
    <xf numFmtId="49" fontId="4" fillId="2" borderId="0" xfId="0" applyNumberFormat="1" applyFont="1" applyFill="1" applyBorder="1" applyAlignment="1">
      <alignment horizontal="distributed" vertical="distributed" textRotation="255" wrapText="1"/>
    </xf>
    <xf numFmtId="185" fontId="0" fillId="0" borderId="0" xfId="0" applyNumberFormat="1" applyAlignment="1">
      <alignment/>
    </xf>
    <xf numFmtId="192" fontId="2" fillId="3" borderId="9" xfId="16" applyNumberFormat="1" applyFont="1" applyFill="1" applyBorder="1" applyAlignment="1">
      <alignment horizontal="distributed" vertical="center" wrapText="1"/>
    </xf>
    <xf numFmtId="192" fontId="2" fillId="0" borderId="5" xfId="16" applyNumberFormat="1" applyFont="1" applyBorder="1" applyAlignment="1">
      <alignment vertical="center" wrapText="1"/>
    </xf>
    <xf numFmtId="191" fontId="2" fillId="0" borderId="5" xfId="16" applyNumberFormat="1" applyFont="1" applyBorder="1" applyAlignment="1">
      <alignment vertical="center" wrapText="1"/>
    </xf>
    <xf numFmtId="192" fontId="2" fillId="3" borderId="5" xfId="16" applyNumberFormat="1" applyFont="1" applyFill="1" applyBorder="1" applyAlignment="1">
      <alignment horizontal="distributed" vertical="center" wrapText="1"/>
    </xf>
    <xf numFmtId="185" fontId="2" fillId="3" borderId="1" xfId="16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192" fontId="2" fillId="0" borderId="6" xfId="16" applyNumberFormat="1" applyFont="1" applyBorder="1" applyAlignment="1">
      <alignment horizontal="right" vertical="center" wrapText="1"/>
    </xf>
    <xf numFmtId="192" fontId="2" fillId="3" borderId="8" xfId="16" applyNumberFormat="1" applyFont="1" applyFill="1" applyBorder="1" applyAlignment="1">
      <alignment horizontal="distributed" vertical="center" wrapText="1"/>
    </xf>
    <xf numFmtId="191" fontId="5" fillId="0" borderId="0" xfId="16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4" borderId="1" xfId="0" applyFont="1" applyFill="1" applyBorder="1" applyAlignment="1">
      <alignment/>
    </xf>
    <xf numFmtId="191" fontId="2" fillId="4" borderId="1" xfId="16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4" fillId="2" borderId="7" xfId="0" applyNumberFormat="1" applyFont="1" applyFill="1" applyBorder="1" applyAlignment="1">
      <alignment horizontal="distributed" vertical="distributed" textRotation="255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192" fontId="2" fillId="0" borderId="8" xfId="16" applyNumberFormat="1" applyFont="1" applyBorder="1" applyAlignment="1">
      <alignment horizontal="right" vertical="center" wrapText="1"/>
    </xf>
    <xf numFmtId="191" fontId="2" fillId="4" borderId="11" xfId="16" applyNumberFormat="1" applyFont="1" applyFill="1" applyBorder="1" applyAlignment="1">
      <alignment horizontal="center" vertical="center" wrapText="1"/>
    </xf>
    <xf numFmtId="177" fontId="2" fillId="4" borderId="2" xfId="16" applyNumberFormat="1" applyFont="1" applyFill="1" applyBorder="1" applyAlignment="1">
      <alignment horizontal="right" vertical="center" wrapText="1"/>
    </xf>
    <xf numFmtId="177" fontId="2" fillId="4" borderId="3" xfId="16" applyNumberFormat="1" applyFont="1" applyFill="1" applyBorder="1" applyAlignment="1">
      <alignment horizontal="right" vertical="center" wrapText="1"/>
    </xf>
    <xf numFmtId="177" fontId="2" fillId="4" borderId="8" xfId="16" applyNumberFormat="1" applyFont="1" applyFill="1" applyBorder="1" applyAlignment="1">
      <alignment horizontal="right" vertical="center" wrapText="1"/>
    </xf>
    <xf numFmtId="177" fontId="2" fillId="4" borderId="0" xfId="16" applyNumberFormat="1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/>
    </xf>
    <xf numFmtId="0" fontId="2" fillId="2" borderId="5" xfId="0" applyFont="1" applyFill="1" applyBorder="1" applyAlignment="1">
      <alignment horizontal="distributed"/>
    </xf>
    <xf numFmtId="0" fontId="2" fillId="4" borderId="11" xfId="0" applyFont="1" applyFill="1" applyBorder="1" applyAlignment="1">
      <alignment/>
    </xf>
    <xf numFmtId="197" fontId="2" fillId="0" borderId="0" xfId="0" applyNumberFormat="1" applyFont="1" applyAlignment="1">
      <alignment/>
    </xf>
    <xf numFmtId="0" fontId="2" fillId="4" borderId="1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92" fontId="2" fillId="4" borderId="4" xfId="0" applyNumberFormat="1" applyFont="1" applyFill="1" applyBorder="1" applyAlignment="1">
      <alignment horizontal="right"/>
    </xf>
    <xf numFmtId="176" fontId="2" fillId="0" borderId="5" xfId="16" applyNumberFormat="1" applyFont="1" applyBorder="1" applyAlignment="1">
      <alignment vertical="center" wrapText="1"/>
    </xf>
    <xf numFmtId="176" fontId="2" fillId="0" borderId="5" xfId="16" applyNumberFormat="1" applyFont="1" applyBorder="1" applyAlignment="1">
      <alignment horizontal="right" vertical="center" wrapText="1"/>
    </xf>
    <xf numFmtId="176" fontId="2" fillId="4" borderId="5" xfId="16" applyNumberFormat="1" applyFont="1" applyFill="1" applyBorder="1" applyAlignment="1">
      <alignment horizontal="right" vertical="center" wrapText="1"/>
    </xf>
    <xf numFmtId="176" fontId="0" fillId="0" borderId="5" xfId="16" applyNumberFormat="1" applyFont="1" applyBorder="1" applyAlignment="1">
      <alignment/>
    </xf>
    <xf numFmtId="176" fontId="2" fillId="0" borderId="5" xfId="16" applyNumberFormat="1" applyFont="1" applyBorder="1" applyAlignment="1">
      <alignment/>
    </xf>
    <xf numFmtId="0" fontId="8" fillId="0" borderId="0" xfId="0" applyFont="1" applyAlignment="1">
      <alignment/>
    </xf>
    <xf numFmtId="0" fontId="2" fillId="2" borderId="9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5" xfId="0" applyFont="1" applyBorder="1" applyAlignment="1">
      <alignment/>
    </xf>
    <xf numFmtId="0" fontId="2" fillId="3" borderId="5" xfId="0" applyFont="1" applyFill="1" applyBorder="1" applyAlignment="1">
      <alignment horizontal="distributed"/>
    </xf>
    <xf numFmtId="0" fontId="2" fillId="3" borderId="9" xfId="0" applyFont="1" applyFill="1" applyBorder="1" applyAlignment="1">
      <alignment horizontal="distributed"/>
    </xf>
    <xf numFmtId="0" fontId="2" fillId="3" borderId="13" xfId="0" applyFont="1" applyFill="1" applyBorder="1" applyAlignment="1">
      <alignment horizontal="distributed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8" fontId="2" fillId="0" borderId="5" xfId="16" applyFont="1" applyBorder="1" applyAlignment="1">
      <alignment/>
    </xf>
    <xf numFmtId="198" fontId="2" fillId="0" borderId="5" xfId="16" applyNumberFormat="1" applyFont="1" applyBorder="1" applyAlignment="1">
      <alignment/>
    </xf>
    <xf numFmtId="199" fontId="2" fillId="0" borderId="5" xfId="0" applyNumberFormat="1" applyFont="1" applyBorder="1" applyAlignment="1">
      <alignment/>
    </xf>
    <xf numFmtId="38" fontId="2" fillId="2" borderId="5" xfId="16" applyFont="1" applyFill="1" applyBorder="1" applyAlignment="1">
      <alignment horizontal="distributed"/>
    </xf>
    <xf numFmtId="38" fontId="2" fillId="0" borderId="5" xfId="16" applyNumberFormat="1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5" xfId="16" applyNumberFormat="1" applyFont="1" applyBorder="1" applyAlignment="1">
      <alignment horizontal="right"/>
    </xf>
    <xf numFmtId="198" fontId="2" fillId="0" borderId="5" xfId="16" applyNumberFormat="1" applyFont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distributed" textRotation="255"/>
    </xf>
    <xf numFmtId="0" fontId="4" fillId="2" borderId="6" xfId="0" applyFont="1" applyFill="1" applyBorder="1" applyAlignment="1">
      <alignment horizontal="center" vertical="distributed" textRotation="255" wrapText="1"/>
    </xf>
    <xf numFmtId="0" fontId="4" fillId="2" borderId="11" xfId="0" applyFont="1" applyFill="1" applyBorder="1" applyAlignment="1">
      <alignment horizontal="center" vertical="distributed" textRotation="255" wrapText="1"/>
    </xf>
    <xf numFmtId="0" fontId="4" fillId="2" borderId="8" xfId="0" applyFont="1" applyFill="1" applyBorder="1" applyAlignment="1">
      <alignment horizontal="center" vertical="distributed" textRotation="255" wrapText="1"/>
    </xf>
    <xf numFmtId="0" fontId="4" fillId="2" borderId="14" xfId="0" applyFont="1" applyFill="1" applyBorder="1" applyAlignment="1">
      <alignment horizontal="center" vertical="distributed" textRotation="255" wrapText="1"/>
    </xf>
    <xf numFmtId="0" fontId="4" fillId="2" borderId="7" xfId="0" applyFont="1" applyFill="1" applyBorder="1" applyAlignment="1">
      <alignment horizontal="center" vertical="distributed" textRotation="255" wrapText="1"/>
    </xf>
    <xf numFmtId="0" fontId="4" fillId="2" borderId="12" xfId="0" applyFont="1" applyFill="1" applyBorder="1" applyAlignment="1">
      <alignment horizontal="center" vertical="distributed" textRotation="255" wrapText="1"/>
    </xf>
    <xf numFmtId="0" fontId="2" fillId="2" borderId="3" xfId="0" applyFont="1" applyFill="1" applyBorder="1" applyAlignment="1">
      <alignment horizontal="distributed" vertical="center" wrapText="1"/>
    </xf>
    <xf numFmtId="49" fontId="2" fillId="2" borderId="12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center" vertical="distributed" textRotation="255"/>
    </xf>
    <xf numFmtId="49" fontId="2" fillId="2" borderId="11" xfId="0" applyNumberFormat="1" applyFont="1" applyFill="1" applyBorder="1" applyAlignment="1">
      <alignment horizontal="center" vertical="distributed" textRotation="255"/>
    </xf>
    <xf numFmtId="49" fontId="2" fillId="2" borderId="8" xfId="0" applyNumberFormat="1" applyFont="1" applyFill="1" applyBorder="1" applyAlignment="1">
      <alignment horizontal="center" vertical="distributed" textRotation="255"/>
    </xf>
    <xf numFmtId="49" fontId="2" fillId="2" borderId="14" xfId="0" applyNumberFormat="1" applyFont="1" applyFill="1" applyBorder="1" applyAlignment="1">
      <alignment horizontal="center" vertical="distributed" textRotation="255"/>
    </xf>
    <xf numFmtId="49" fontId="2" fillId="2" borderId="7" xfId="0" applyNumberFormat="1" applyFont="1" applyFill="1" applyBorder="1" applyAlignment="1">
      <alignment horizontal="center" vertical="distributed" textRotation="255"/>
    </xf>
    <xf numFmtId="192" fontId="4" fillId="0" borderId="0" xfId="16" applyNumberFormat="1" applyFont="1" applyBorder="1" applyAlignment="1">
      <alignment horizontal="right" vertical="center" wrapText="1"/>
    </xf>
    <xf numFmtId="177" fontId="4" fillId="0" borderId="0" xfId="16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38" fontId="2" fillId="0" borderId="2" xfId="16" applyFont="1" applyBorder="1" applyAlignment="1">
      <alignment horizontal="right" vertical="center" wrapText="1"/>
    </xf>
    <xf numFmtId="38" fontId="0" fillId="0" borderId="3" xfId="16" applyFont="1" applyBorder="1" applyAlignment="1">
      <alignment/>
    </xf>
    <xf numFmtId="38" fontId="0" fillId="0" borderId="1" xfId="16" applyFont="1" applyBorder="1" applyAlignment="1">
      <alignment/>
    </xf>
    <xf numFmtId="191" fontId="2" fillId="0" borderId="2" xfId="16" applyNumberFormat="1" applyFont="1" applyBorder="1" applyAlignment="1">
      <alignment horizontal="right" vertical="center" wrapText="1"/>
    </xf>
    <xf numFmtId="191" fontId="2" fillId="0" borderId="1" xfId="16" applyNumberFormat="1" applyFont="1" applyBorder="1" applyAlignment="1">
      <alignment horizontal="right" vertical="center" wrapText="1"/>
    </xf>
    <xf numFmtId="177" fontId="2" fillId="0" borderId="1" xfId="16" applyNumberFormat="1" applyFont="1" applyBorder="1" applyAlignment="1">
      <alignment horizontal="right" vertical="center" wrapText="1"/>
    </xf>
    <xf numFmtId="177" fontId="2" fillId="0" borderId="5" xfId="16" applyNumberFormat="1" applyFont="1" applyBorder="1" applyAlignment="1">
      <alignment horizontal="right" vertical="center" wrapText="1"/>
    </xf>
    <xf numFmtId="177" fontId="2" fillId="0" borderId="2" xfId="16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 wrapText="1"/>
    </xf>
    <xf numFmtId="49" fontId="2" fillId="2" borderId="10" xfId="0" applyNumberFormat="1" applyFont="1" applyFill="1" applyBorder="1" applyAlignment="1">
      <alignment horizontal="distributed" vertical="center" wrapText="1"/>
    </xf>
    <xf numFmtId="49" fontId="2" fillId="2" borderId="11" xfId="0" applyNumberFormat="1" applyFont="1" applyFill="1" applyBorder="1" applyAlignment="1">
      <alignment horizontal="distributed" vertical="center" wrapText="1"/>
    </xf>
    <xf numFmtId="49" fontId="2" fillId="2" borderId="8" xfId="0" applyNumberFormat="1" applyFont="1" applyFill="1" applyBorder="1" applyAlignment="1">
      <alignment horizontal="distributed" vertical="center" wrapText="1"/>
    </xf>
    <xf numFmtId="49" fontId="2" fillId="2" borderId="0" xfId="0" applyNumberFormat="1" applyFont="1" applyFill="1" applyBorder="1" applyAlignment="1">
      <alignment horizontal="distributed" vertical="center" wrapText="1"/>
    </xf>
    <xf numFmtId="49" fontId="2" fillId="2" borderId="14" xfId="0" applyNumberFormat="1" applyFont="1" applyFill="1" applyBorder="1" applyAlignment="1">
      <alignment horizontal="distributed" vertical="center" wrapText="1"/>
    </xf>
    <xf numFmtId="49" fontId="2" fillId="2" borderId="7" xfId="0" applyNumberFormat="1" applyFont="1" applyFill="1" applyBorder="1" applyAlignment="1">
      <alignment horizontal="distributed" vertical="center" wrapText="1"/>
    </xf>
    <xf numFmtId="49" fontId="2" fillId="2" borderId="4" xfId="0" applyNumberFormat="1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177" fontId="2" fillId="4" borderId="2" xfId="16" applyNumberFormat="1" applyFont="1" applyFill="1" applyBorder="1" applyAlignment="1">
      <alignment horizontal="right" vertical="center" wrapText="1"/>
    </xf>
    <xf numFmtId="177" fontId="2" fillId="4" borderId="3" xfId="16" applyNumberFormat="1" applyFont="1" applyFill="1" applyBorder="1" applyAlignment="1">
      <alignment horizontal="right" vertical="center" wrapText="1"/>
    </xf>
    <xf numFmtId="177" fontId="2" fillId="4" borderId="1" xfId="16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distributed" wrapText="1"/>
    </xf>
    <xf numFmtId="0" fontId="2" fillId="2" borderId="3" xfId="0" applyFont="1" applyFill="1" applyBorder="1" applyAlignment="1">
      <alignment horizontal="distributed" vertical="distributed" wrapText="1"/>
    </xf>
    <xf numFmtId="0" fontId="2" fillId="2" borderId="1" xfId="0" applyFont="1" applyFill="1" applyBorder="1" applyAlignment="1">
      <alignment horizontal="distributed" vertical="distributed" wrapText="1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  <xf numFmtId="177" fontId="2" fillId="0" borderId="12" xfId="16" applyNumberFormat="1" applyFont="1" applyBorder="1" applyAlignment="1">
      <alignment horizontal="right" vertical="center" wrapText="1"/>
    </xf>
    <xf numFmtId="177" fontId="2" fillId="0" borderId="13" xfId="16" applyNumberFormat="1" applyFont="1" applyBorder="1" applyAlignment="1">
      <alignment horizontal="right" vertical="center" wrapText="1"/>
    </xf>
    <xf numFmtId="185" fontId="2" fillId="3" borderId="6" xfId="16" applyNumberFormat="1" applyFont="1" applyFill="1" applyBorder="1" applyAlignment="1">
      <alignment horizontal="distributed" vertical="center" wrapText="1"/>
    </xf>
    <xf numFmtId="185" fontId="2" fillId="3" borderId="11" xfId="16" applyNumberFormat="1" applyFont="1" applyFill="1" applyBorder="1" applyAlignment="1">
      <alignment horizontal="distributed" vertical="center" wrapText="1"/>
    </xf>
    <xf numFmtId="177" fontId="2" fillId="0" borderId="11" xfId="16" applyNumberFormat="1" applyFont="1" applyBorder="1" applyAlignment="1">
      <alignment horizontal="right" vertical="center" wrapText="1"/>
    </xf>
    <xf numFmtId="177" fontId="2" fillId="0" borderId="9" xfId="16" applyNumberFormat="1" applyFont="1" applyBorder="1" applyAlignment="1">
      <alignment horizontal="right" vertical="center" wrapText="1"/>
    </xf>
    <xf numFmtId="185" fontId="2" fillId="3" borderId="2" xfId="16" applyNumberFormat="1" applyFont="1" applyFill="1" applyBorder="1" applyAlignment="1">
      <alignment horizontal="distributed" vertical="center" wrapText="1"/>
    </xf>
    <xf numFmtId="185" fontId="2" fillId="3" borderId="1" xfId="16" applyNumberFormat="1" applyFont="1" applyFill="1" applyBorder="1" applyAlignment="1">
      <alignment horizontal="distributed" vertical="center" wrapText="1"/>
    </xf>
    <xf numFmtId="177" fontId="2" fillId="4" borderId="7" xfId="16" applyNumberFormat="1" applyFont="1" applyFill="1" applyBorder="1" applyAlignment="1">
      <alignment horizontal="right" vertical="center" wrapText="1"/>
    </xf>
    <xf numFmtId="177" fontId="2" fillId="4" borderId="4" xfId="16" applyNumberFormat="1" applyFont="1" applyFill="1" applyBorder="1" applyAlignment="1">
      <alignment horizontal="right" vertical="center" wrapText="1"/>
    </xf>
    <xf numFmtId="177" fontId="2" fillId="4" borderId="8" xfId="16" applyNumberFormat="1" applyFont="1" applyFill="1" applyBorder="1" applyAlignment="1">
      <alignment horizontal="right" vertical="center" wrapText="1"/>
    </xf>
    <xf numFmtId="177" fontId="2" fillId="4" borderId="0" xfId="16" applyNumberFormat="1" applyFont="1" applyFill="1" applyBorder="1" applyAlignment="1">
      <alignment horizontal="right" vertical="center" wrapText="1"/>
    </xf>
    <xf numFmtId="177" fontId="2" fillId="4" borderId="6" xfId="16" applyNumberFormat="1" applyFont="1" applyFill="1" applyBorder="1" applyAlignment="1">
      <alignment horizontal="right" vertical="center" wrapText="1"/>
    </xf>
    <xf numFmtId="177" fontId="2" fillId="4" borderId="10" xfId="16" applyNumberFormat="1" applyFont="1" applyFill="1" applyBorder="1" applyAlignment="1">
      <alignment horizontal="right" vertical="center" wrapText="1"/>
    </xf>
    <xf numFmtId="177" fontId="2" fillId="4" borderId="8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right"/>
    </xf>
    <xf numFmtId="177" fontId="2" fillId="4" borderId="2" xfId="16" applyNumberFormat="1" applyFont="1" applyFill="1" applyBorder="1" applyAlignment="1">
      <alignment horizontal="right"/>
    </xf>
    <xf numFmtId="177" fontId="2" fillId="4" borderId="3" xfId="16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/>
    </xf>
    <xf numFmtId="0" fontId="2" fillId="2" borderId="1" xfId="0" applyFont="1" applyFill="1" applyBorder="1" applyAlignment="1">
      <alignment horizontal="distributed"/>
    </xf>
    <xf numFmtId="0" fontId="2" fillId="2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49" fontId="4" fillId="2" borderId="6" xfId="0" applyNumberFormat="1" applyFont="1" applyFill="1" applyBorder="1" applyAlignment="1">
      <alignment horizontal="distributed" vertical="distributed" textRotation="255" wrapText="1"/>
    </xf>
    <xf numFmtId="49" fontId="4" fillId="2" borderId="11" xfId="0" applyNumberFormat="1" applyFont="1" applyFill="1" applyBorder="1" applyAlignment="1">
      <alignment horizontal="distributed" vertical="distributed" textRotation="255" wrapText="1"/>
    </xf>
    <xf numFmtId="49" fontId="4" fillId="2" borderId="8" xfId="0" applyNumberFormat="1" applyFont="1" applyFill="1" applyBorder="1" applyAlignment="1">
      <alignment horizontal="distributed" vertical="distributed" textRotation="255" wrapText="1"/>
    </xf>
    <xf numFmtId="49" fontId="4" fillId="2" borderId="14" xfId="0" applyNumberFormat="1" applyFont="1" applyFill="1" applyBorder="1" applyAlignment="1">
      <alignment horizontal="distributed" vertical="distributed" textRotation="255" wrapText="1"/>
    </xf>
    <xf numFmtId="49" fontId="4" fillId="2" borderId="7" xfId="0" applyNumberFormat="1" applyFont="1" applyFill="1" applyBorder="1" applyAlignment="1">
      <alignment horizontal="distributed" vertical="distributed" textRotation="255" wrapText="1"/>
    </xf>
    <xf numFmtId="49" fontId="4" fillId="2" borderId="12" xfId="0" applyNumberFormat="1" applyFont="1" applyFill="1" applyBorder="1" applyAlignment="1">
      <alignment horizontal="distributed" vertical="distributed" textRotation="255" wrapText="1"/>
    </xf>
    <xf numFmtId="0" fontId="2" fillId="2" borderId="5" xfId="0" applyFont="1" applyFill="1" applyBorder="1" applyAlignment="1">
      <alignment horizontal="distributed"/>
    </xf>
    <xf numFmtId="38" fontId="2" fillId="0" borderId="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191" fontId="2" fillId="3" borderId="2" xfId="16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3" borderId="2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/>
    </xf>
    <xf numFmtId="0" fontId="2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46</xdr:row>
      <xdr:rowOff>0</xdr:rowOff>
    </xdr:from>
    <xdr:to>
      <xdr:col>2</xdr:col>
      <xdr:colOff>180975</xdr:colOff>
      <xdr:row>49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7229475"/>
          <a:ext cx="19050" cy="4572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657225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14325" y="371475"/>
          <a:ext cx="6381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657225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0" y="371475"/>
          <a:ext cx="638175" cy="25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2.375" style="0" customWidth="1"/>
    <col min="4" max="4" width="4.25390625" style="0" customWidth="1"/>
    <col min="5" max="5" width="2.125" style="0" customWidth="1"/>
    <col min="6" max="6" width="8.875" style="0" customWidth="1"/>
    <col min="7" max="7" width="3.625" style="0" customWidth="1"/>
    <col min="8" max="8" width="13.75390625" style="0" customWidth="1"/>
    <col min="9" max="9" width="11.25390625" style="0" customWidth="1"/>
    <col min="10" max="10" width="9.875" style="24" customWidth="1"/>
    <col min="11" max="11" width="2.625" style="0" customWidth="1"/>
  </cols>
  <sheetData>
    <row r="1" spans="2:8" ht="14.25" customHeight="1">
      <c r="B1" s="7" t="s">
        <v>60</v>
      </c>
      <c r="C1" s="1"/>
      <c r="D1" s="1"/>
      <c r="E1" s="1"/>
      <c r="F1" s="1"/>
      <c r="G1" s="1"/>
      <c r="H1" s="2" t="s">
        <v>61</v>
      </c>
    </row>
    <row r="2" spans="3:5" ht="12" customHeight="1">
      <c r="C2" s="8"/>
      <c r="D2" s="8"/>
      <c r="E2" s="8"/>
    </row>
    <row r="3" spans="2:11" s="2" customFormat="1" ht="24" customHeight="1">
      <c r="B3" s="165" t="s">
        <v>9</v>
      </c>
      <c r="C3" s="166"/>
      <c r="D3" s="166"/>
      <c r="E3" s="166"/>
      <c r="F3" s="166"/>
      <c r="G3" s="167"/>
      <c r="H3" s="38" t="s">
        <v>34</v>
      </c>
      <c r="I3" s="160" t="s">
        <v>15</v>
      </c>
      <c r="J3" s="161"/>
      <c r="K3" s="162"/>
    </row>
    <row r="4" spans="2:11" s="2" customFormat="1" ht="12" customHeight="1">
      <c r="B4" s="15"/>
      <c r="C4" s="16"/>
      <c r="D4" s="16"/>
      <c r="E4" s="6"/>
      <c r="F4" s="5"/>
      <c r="G4" s="3"/>
      <c r="H4" s="45" t="s">
        <v>35</v>
      </c>
      <c r="I4" s="158"/>
      <c r="J4" s="159"/>
      <c r="K4" s="39" t="s">
        <v>36</v>
      </c>
    </row>
    <row r="5" spans="2:11" s="2" customFormat="1" ht="12" customHeight="1">
      <c r="B5" s="85" t="s">
        <v>33</v>
      </c>
      <c r="C5" s="86"/>
      <c r="D5" s="20"/>
      <c r="E5" s="91" t="s">
        <v>3</v>
      </c>
      <c r="F5" s="91"/>
      <c r="G5" s="120"/>
      <c r="H5" s="18">
        <v>34577</v>
      </c>
      <c r="I5" s="132">
        <v>796724</v>
      </c>
      <c r="J5" s="133"/>
      <c r="K5" s="134"/>
    </row>
    <row r="6" spans="2:11" s="2" customFormat="1" ht="12" customHeight="1">
      <c r="B6" s="87"/>
      <c r="C6" s="88"/>
      <c r="D6" s="21"/>
      <c r="E6" s="130" t="s">
        <v>4</v>
      </c>
      <c r="F6" s="130"/>
      <c r="G6" s="131"/>
      <c r="H6" s="18">
        <v>11461</v>
      </c>
      <c r="I6" s="132">
        <v>143892</v>
      </c>
      <c r="J6" s="133"/>
      <c r="K6" s="134"/>
    </row>
    <row r="7" spans="2:11" s="2" customFormat="1" ht="12" customHeight="1">
      <c r="B7" s="89"/>
      <c r="C7" s="90"/>
      <c r="D7" s="135" t="s">
        <v>62</v>
      </c>
      <c r="E7" s="136"/>
      <c r="F7" s="136"/>
      <c r="G7" s="137"/>
      <c r="H7" s="18">
        <f>SUM(H5:H6)</f>
        <v>46038</v>
      </c>
      <c r="I7" s="132">
        <f>SUM(I5:K6)</f>
        <v>940616</v>
      </c>
      <c r="J7" s="133"/>
      <c r="K7" s="134"/>
    </row>
    <row r="8" spans="2:18" s="2" customFormat="1" ht="12" customHeight="1">
      <c r="B8" s="168" t="s">
        <v>6</v>
      </c>
      <c r="C8" s="169"/>
      <c r="D8" s="22"/>
      <c r="E8" s="91" t="s">
        <v>5</v>
      </c>
      <c r="F8" s="91"/>
      <c r="G8" s="120"/>
      <c r="H8" s="55">
        <v>18602</v>
      </c>
      <c r="I8" s="132">
        <v>222799</v>
      </c>
      <c r="J8" s="133"/>
      <c r="K8" s="134"/>
      <c r="P8" s="98"/>
      <c r="Q8" s="99"/>
      <c r="R8" s="99"/>
    </row>
    <row r="9" spans="2:11" s="2" customFormat="1" ht="12" customHeight="1">
      <c r="B9" s="170"/>
      <c r="C9" s="171"/>
      <c r="D9" s="23"/>
      <c r="E9" s="91" t="s">
        <v>10</v>
      </c>
      <c r="F9" s="91"/>
      <c r="G9" s="120"/>
      <c r="H9" s="18">
        <v>246</v>
      </c>
      <c r="I9" s="132">
        <v>2673</v>
      </c>
      <c r="J9" s="133"/>
      <c r="K9" s="134"/>
    </row>
    <row r="10" spans="2:11" s="2" customFormat="1" ht="12" customHeight="1">
      <c r="B10" s="170"/>
      <c r="C10" s="171"/>
      <c r="D10" s="22"/>
      <c r="E10" s="91" t="s">
        <v>7</v>
      </c>
      <c r="F10" s="91"/>
      <c r="G10" s="120"/>
      <c r="H10" s="18">
        <v>37374</v>
      </c>
      <c r="I10" s="132">
        <v>445941</v>
      </c>
      <c r="J10" s="133"/>
      <c r="K10" s="134"/>
    </row>
    <row r="11" spans="2:11" s="2" customFormat="1" ht="12" customHeight="1">
      <c r="B11" s="172"/>
      <c r="C11" s="173"/>
      <c r="D11" s="129" t="s">
        <v>62</v>
      </c>
      <c r="E11" s="130"/>
      <c r="F11" s="130"/>
      <c r="G11" s="131"/>
      <c r="H11" s="35">
        <f>SUM(H8:H10)</f>
        <v>56222</v>
      </c>
      <c r="I11" s="132">
        <f>SUM(I8:K10)</f>
        <v>671413</v>
      </c>
      <c r="J11" s="133"/>
      <c r="K11" s="134"/>
    </row>
    <row r="12" spans="2:11" s="2" customFormat="1" ht="12" customHeight="1">
      <c r="B12" s="43"/>
      <c r="C12" s="100" t="s">
        <v>87</v>
      </c>
      <c r="D12" s="100"/>
      <c r="E12" s="100"/>
      <c r="F12" s="121"/>
      <c r="G12" s="122"/>
      <c r="H12" s="35">
        <v>2</v>
      </c>
      <c r="I12" s="48"/>
      <c r="J12" s="49">
        <v>19</v>
      </c>
      <c r="K12" s="39" t="s">
        <v>36</v>
      </c>
    </row>
    <row r="13" spans="2:11" s="2" customFormat="1" ht="12" customHeight="1">
      <c r="B13" s="43"/>
      <c r="C13" s="100" t="s">
        <v>63</v>
      </c>
      <c r="D13" s="100"/>
      <c r="E13" s="100"/>
      <c r="F13" s="121"/>
      <c r="G13" s="122"/>
      <c r="H13" s="35">
        <v>443.7</v>
      </c>
      <c r="I13" s="50"/>
      <c r="J13" s="51">
        <v>2148</v>
      </c>
      <c r="K13" s="52" t="s">
        <v>86</v>
      </c>
    </row>
    <row r="14" spans="2:11" s="2" customFormat="1" ht="12" customHeight="1">
      <c r="B14" s="4"/>
      <c r="C14" s="100" t="s">
        <v>11</v>
      </c>
      <c r="D14" s="100"/>
      <c r="E14" s="100"/>
      <c r="F14" s="121"/>
      <c r="G14" s="122"/>
      <c r="H14" s="18">
        <v>13216</v>
      </c>
      <c r="I14" s="132">
        <v>50204000</v>
      </c>
      <c r="J14" s="133"/>
      <c r="K14" s="40" t="s">
        <v>53</v>
      </c>
    </row>
    <row r="15" spans="2:11" s="2" customFormat="1" ht="12" customHeight="1">
      <c r="B15" s="12"/>
      <c r="C15" s="113" t="s">
        <v>17</v>
      </c>
      <c r="D15" s="113"/>
      <c r="E15" s="113"/>
      <c r="F15" s="121"/>
      <c r="G15" s="122"/>
      <c r="H15" s="46">
        <v>4696</v>
      </c>
      <c r="I15" s="150">
        <v>15450000</v>
      </c>
      <c r="J15" s="151"/>
      <c r="K15" s="52" t="s">
        <v>86</v>
      </c>
    </row>
    <row r="16" spans="2:11" s="2" customFormat="1" ht="12" customHeight="1">
      <c r="B16" s="12"/>
      <c r="C16" s="113" t="s">
        <v>38</v>
      </c>
      <c r="D16" s="113"/>
      <c r="E16" s="113"/>
      <c r="F16" s="121"/>
      <c r="G16" s="122"/>
      <c r="H16" s="18">
        <v>38.4</v>
      </c>
      <c r="I16" s="48"/>
      <c r="J16" s="49">
        <v>62706</v>
      </c>
      <c r="K16" s="52" t="s">
        <v>86</v>
      </c>
    </row>
    <row r="17" spans="2:11" s="2" customFormat="1" ht="12" customHeight="1">
      <c r="B17" s="123" t="s">
        <v>22</v>
      </c>
      <c r="C17" s="124"/>
      <c r="D17" s="124"/>
      <c r="E17" s="125"/>
      <c r="F17" s="91" t="s">
        <v>26</v>
      </c>
      <c r="G17" s="120"/>
      <c r="H17" s="18">
        <v>34.8</v>
      </c>
      <c r="I17" s="48"/>
      <c r="J17" s="49">
        <v>16540</v>
      </c>
      <c r="K17" s="52" t="s">
        <v>86</v>
      </c>
    </row>
    <row r="18" spans="2:11" s="2" customFormat="1" ht="12" customHeight="1">
      <c r="B18" s="126"/>
      <c r="C18" s="127"/>
      <c r="D18" s="127"/>
      <c r="E18" s="128"/>
      <c r="F18" s="91" t="s">
        <v>27</v>
      </c>
      <c r="G18" s="120"/>
      <c r="H18" s="10">
        <v>4405.2</v>
      </c>
      <c r="I18" s="50"/>
      <c r="J18" s="51">
        <v>34052</v>
      </c>
      <c r="K18" s="39" t="s">
        <v>36</v>
      </c>
    </row>
    <row r="19" spans="2:11" s="2" customFormat="1" ht="12" customHeight="1">
      <c r="B19" s="123" t="s">
        <v>32</v>
      </c>
      <c r="C19" s="124"/>
      <c r="D19" s="124"/>
      <c r="E19" s="125"/>
      <c r="F19" s="91" t="s">
        <v>26</v>
      </c>
      <c r="G19" s="120"/>
      <c r="H19" s="2">
        <v>865.4</v>
      </c>
      <c r="I19" s="156">
        <v>1672088</v>
      </c>
      <c r="J19" s="157"/>
      <c r="K19" s="40" t="s">
        <v>53</v>
      </c>
    </row>
    <row r="20" spans="2:11" s="2" customFormat="1" ht="12" customHeight="1">
      <c r="B20" s="126"/>
      <c r="C20" s="127"/>
      <c r="D20" s="127"/>
      <c r="E20" s="128"/>
      <c r="F20" s="91" t="s">
        <v>27</v>
      </c>
      <c r="G20" s="120"/>
      <c r="H20" s="18">
        <v>944.5</v>
      </c>
      <c r="I20" s="132">
        <v>10014</v>
      </c>
      <c r="J20" s="133"/>
      <c r="K20" s="39" t="s">
        <v>36</v>
      </c>
    </row>
    <row r="21" spans="2:11" s="2" customFormat="1" ht="12" customHeight="1">
      <c r="B21" s="44"/>
      <c r="C21" s="119" t="s">
        <v>39</v>
      </c>
      <c r="D21" s="119"/>
      <c r="E21" s="119"/>
      <c r="F21" s="121"/>
      <c r="G21" s="122"/>
      <c r="H21" s="18">
        <v>948.6</v>
      </c>
      <c r="I21" s="50"/>
      <c r="J21" s="51">
        <v>5307</v>
      </c>
      <c r="K21" s="39" t="s">
        <v>36</v>
      </c>
    </row>
    <row r="22" spans="2:11" s="2" customFormat="1" ht="12" customHeight="1">
      <c r="B22" s="13"/>
      <c r="C22" s="119" t="s">
        <v>18</v>
      </c>
      <c r="D22" s="119"/>
      <c r="E22" s="119"/>
      <c r="F22" s="121"/>
      <c r="G22" s="122"/>
      <c r="H22" s="18">
        <v>377.1</v>
      </c>
      <c r="I22" s="132">
        <v>12107</v>
      </c>
      <c r="J22" s="133"/>
      <c r="K22" s="52" t="s">
        <v>86</v>
      </c>
    </row>
    <row r="23" spans="2:11" s="2" customFormat="1" ht="12" customHeight="1">
      <c r="B23" s="4"/>
      <c r="C23" s="163" t="s">
        <v>21</v>
      </c>
      <c r="D23" s="163"/>
      <c r="E23" s="163"/>
      <c r="F23" s="163"/>
      <c r="G23" s="164"/>
      <c r="H23" s="18">
        <v>521.6</v>
      </c>
      <c r="I23" s="150">
        <v>5337</v>
      </c>
      <c r="J23" s="151"/>
      <c r="K23" s="52" t="s">
        <v>86</v>
      </c>
    </row>
    <row r="24" spans="2:11" s="2" customFormat="1" ht="13.5">
      <c r="B24" s="4"/>
      <c r="C24" s="100" t="s">
        <v>19</v>
      </c>
      <c r="D24" s="100"/>
      <c r="E24" s="100"/>
      <c r="F24" s="121"/>
      <c r="G24" s="122"/>
      <c r="H24" s="18">
        <v>495.1</v>
      </c>
      <c r="I24" s="132">
        <v>4445</v>
      </c>
      <c r="J24" s="133"/>
      <c r="K24" s="52" t="s">
        <v>86</v>
      </c>
    </row>
    <row r="25" spans="2:11" s="2" customFormat="1" ht="13.5">
      <c r="B25" s="4"/>
      <c r="C25" s="100" t="s">
        <v>20</v>
      </c>
      <c r="D25" s="100"/>
      <c r="E25" s="100"/>
      <c r="F25" s="121"/>
      <c r="G25" s="122"/>
      <c r="H25" s="18">
        <v>1114.5</v>
      </c>
      <c r="I25" s="150">
        <v>7248</v>
      </c>
      <c r="J25" s="151"/>
      <c r="K25" s="52" t="s">
        <v>86</v>
      </c>
    </row>
    <row r="26" spans="2:11" s="2" customFormat="1" ht="12" customHeight="1">
      <c r="B26" s="4"/>
      <c r="C26" s="163" t="s">
        <v>40</v>
      </c>
      <c r="D26" s="163"/>
      <c r="E26" s="163"/>
      <c r="F26" s="163"/>
      <c r="G26" s="164"/>
      <c r="H26" s="18">
        <v>291.1</v>
      </c>
      <c r="I26" s="132">
        <v>2806</v>
      </c>
      <c r="J26" s="133"/>
      <c r="K26" s="52" t="s">
        <v>86</v>
      </c>
    </row>
    <row r="27" spans="2:11" s="2" customFormat="1" ht="12" customHeight="1">
      <c r="B27" s="4"/>
      <c r="C27" s="100" t="s">
        <v>51</v>
      </c>
      <c r="D27" s="100"/>
      <c r="E27" s="100"/>
      <c r="F27" s="101"/>
      <c r="G27" s="102"/>
      <c r="H27" s="18">
        <v>172.4</v>
      </c>
      <c r="I27" s="150">
        <v>1268</v>
      </c>
      <c r="J27" s="151"/>
      <c r="K27" s="52" t="s">
        <v>86</v>
      </c>
    </row>
    <row r="28" spans="2:11" s="2" customFormat="1" ht="12" customHeight="1">
      <c r="B28" s="4"/>
      <c r="C28" s="100" t="s">
        <v>48</v>
      </c>
      <c r="D28" s="100"/>
      <c r="E28" s="100"/>
      <c r="F28" s="101"/>
      <c r="G28" s="102"/>
      <c r="H28" s="18">
        <v>301.5</v>
      </c>
      <c r="I28" s="132">
        <v>625665</v>
      </c>
      <c r="J28" s="133"/>
      <c r="K28" s="40" t="s">
        <v>53</v>
      </c>
    </row>
    <row r="29" spans="2:11" s="2" customFormat="1" ht="12" customHeight="1">
      <c r="B29" s="4"/>
      <c r="C29" s="100" t="s">
        <v>50</v>
      </c>
      <c r="D29" s="100"/>
      <c r="E29" s="100"/>
      <c r="F29" s="101"/>
      <c r="G29" s="102"/>
      <c r="H29" s="18">
        <v>198.7</v>
      </c>
      <c r="I29" s="150">
        <v>695648</v>
      </c>
      <c r="J29" s="151"/>
      <c r="K29" s="52" t="s">
        <v>86</v>
      </c>
    </row>
    <row r="30" spans="2:11" s="2" customFormat="1" ht="12" customHeight="1">
      <c r="B30" s="4"/>
      <c r="C30" s="100" t="s">
        <v>29</v>
      </c>
      <c r="D30" s="100"/>
      <c r="E30" s="100"/>
      <c r="F30" s="101"/>
      <c r="G30" s="102"/>
      <c r="H30" s="18">
        <v>596.2</v>
      </c>
      <c r="I30" s="132">
        <v>2511822</v>
      </c>
      <c r="J30" s="133"/>
      <c r="K30" s="52" t="s">
        <v>86</v>
      </c>
    </row>
    <row r="31" spans="2:11" s="2" customFormat="1" ht="12" customHeight="1">
      <c r="B31" s="4"/>
      <c r="C31" s="100" t="s">
        <v>13</v>
      </c>
      <c r="D31" s="100"/>
      <c r="E31" s="100"/>
      <c r="F31" s="100"/>
      <c r="G31" s="111"/>
      <c r="H31" s="18">
        <v>68.1</v>
      </c>
      <c r="I31" s="150">
        <v>218920</v>
      </c>
      <c r="J31" s="151"/>
      <c r="K31" s="52" t="s">
        <v>86</v>
      </c>
    </row>
    <row r="32" spans="2:11" s="2" customFormat="1" ht="12" customHeight="1">
      <c r="B32" s="4"/>
      <c r="C32" s="100" t="s">
        <v>14</v>
      </c>
      <c r="D32" s="100"/>
      <c r="E32" s="100"/>
      <c r="F32" s="100"/>
      <c r="G32" s="111"/>
      <c r="H32" s="18">
        <v>827.1</v>
      </c>
      <c r="I32" s="132">
        <v>3454155</v>
      </c>
      <c r="J32" s="133"/>
      <c r="K32" s="52" t="s">
        <v>86</v>
      </c>
    </row>
    <row r="33" spans="2:11" s="2" customFormat="1" ht="12" customHeight="1">
      <c r="B33" s="4"/>
      <c r="C33" s="163" t="s">
        <v>28</v>
      </c>
      <c r="D33" s="163"/>
      <c r="E33" s="163"/>
      <c r="F33" s="163"/>
      <c r="G33" s="164"/>
      <c r="H33" s="18">
        <v>371.7</v>
      </c>
      <c r="I33" s="132">
        <v>1615345</v>
      </c>
      <c r="J33" s="133"/>
      <c r="K33" s="52" t="s">
        <v>86</v>
      </c>
    </row>
    <row r="34" spans="2:11" s="2" customFormat="1" ht="12" customHeight="1">
      <c r="B34" s="4"/>
      <c r="C34" s="100" t="s">
        <v>44</v>
      </c>
      <c r="D34" s="100"/>
      <c r="E34" s="100"/>
      <c r="F34" s="101"/>
      <c r="G34" s="102"/>
      <c r="H34" s="18">
        <v>179.6</v>
      </c>
      <c r="I34" s="150">
        <v>779849</v>
      </c>
      <c r="J34" s="151"/>
      <c r="K34" s="52" t="s">
        <v>86</v>
      </c>
    </row>
    <row r="35" spans="2:11" s="2" customFormat="1" ht="12" customHeight="1">
      <c r="B35" s="4"/>
      <c r="C35" s="163" t="s">
        <v>1</v>
      </c>
      <c r="D35" s="163"/>
      <c r="E35" s="163"/>
      <c r="F35" s="163"/>
      <c r="G35" s="164"/>
      <c r="H35" s="18">
        <v>1359.7</v>
      </c>
      <c r="I35" s="132">
        <v>4459794</v>
      </c>
      <c r="J35" s="133"/>
      <c r="K35" s="52" t="s">
        <v>86</v>
      </c>
    </row>
    <row r="36" spans="2:11" s="2" customFormat="1" ht="12" customHeight="1">
      <c r="B36" s="4"/>
      <c r="C36" s="100" t="s">
        <v>0</v>
      </c>
      <c r="D36" s="100"/>
      <c r="E36" s="100"/>
      <c r="F36" s="101"/>
      <c r="G36" s="102"/>
      <c r="H36" s="18">
        <v>2042.8</v>
      </c>
      <c r="I36" s="150">
        <v>12827354</v>
      </c>
      <c r="J36" s="151"/>
      <c r="K36" s="52" t="s">
        <v>86</v>
      </c>
    </row>
    <row r="37" spans="2:11" s="2" customFormat="1" ht="12" customHeight="1">
      <c r="B37" s="4"/>
      <c r="C37" s="163" t="s">
        <v>30</v>
      </c>
      <c r="D37" s="163"/>
      <c r="E37" s="163"/>
      <c r="F37" s="163"/>
      <c r="G37" s="164"/>
      <c r="H37" s="18">
        <v>31</v>
      </c>
      <c r="I37" s="132">
        <v>93650</v>
      </c>
      <c r="J37" s="133"/>
      <c r="K37" s="52" t="s">
        <v>86</v>
      </c>
    </row>
    <row r="38" spans="2:11" s="2" customFormat="1" ht="12" customHeight="1">
      <c r="B38" s="4"/>
      <c r="C38" s="100" t="s">
        <v>8</v>
      </c>
      <c r="D38" s="100"/>
      <c r="E38" s="100"/>
      <c r="F38" s="100"/>
      <c r="G38" s="111"/>
      <c r="H38" s="18">
        <v>622.4</v>
      </c>
      <c r="I38" s="132">
        <v>2264770</v>
      </c>
      <c r="J38" s="133"/>
      <c r="K38" s="52" t="s">
        <v>86</v>
      </c>
    </row>
    <row r="39" spans="2:11" s="2" customFormat="1" ht="12" customHeight="1">
      <c r="B39" s="4"/>
      <c r="C39" s="100" t="s">
        <v>2</v>
      </c>
      <c r="D39" s="100"/>
      <c r="E39" s="100"/>
      <c r="F39" s="101"/>
      <c r="G39" s="102"/>
      <c r="H39" s="18">
        <v>440.6</v>
      </c>
      <c r="I39" s="150">
        <v>1536879</v>
      </c>
      <c r="J39" s="151"/>
      <c r="K39" s="52" t="s">
        <v>86</v>
      </c>
    </row>
    <row r="40" spans="2:11" s="2" customFormat="1" ht="12" customHeight="1">
      <c r="B40" s="4"/>
      <c r="C40" s="100" t="s">
        <v>49</v>
      </c>
      <c r="D40" s="100"/>
      <c r="E40" s="100"/>
      <c r="F40" s="101"/>
      <c r="G40" s="102"/>
      <c r="H40" s="18">
        <v>1066.9</v>
      </c>
      <c r="I40" s="154">
        <v>4321613</v>
      </c>
      <c r="J40" s="155"/>
      <c r="K40" s="52" t="s">
        <v>86</v>
      </c>
    </row>
    <row r="41" spans="2:11" s="2" customFormat="1" ht="12" customHeight="1">
      <c r="B41" s="4"/>
      <c r="C41" s="163" t="s">
        <v>12</v>
      </c>
      <c r="D41" s="163"/>
      <c r="E41" s="163"/>
      <c r="F41" s="163"/>
      <c r="G41" s="164"/>
      <c r="H41" s="18">
        <v>775.6</v>
      </c>
      <c r="I41" s="132">
        <v>3314933</v>
      </c>
      <c r="J41" s="133"/>
      <c r="K41" s="52" t="s">
        <v>86</v>
      </c>
    </row>
    <row r="42" spans="2:11" s="2" customFormat="1" ht="12" customHeight="1">
      <c r="B42" s="4"/>
      <c r="C42" s="100" t="s">
        <v>45</v>
      </c>
      <c r="D42" s="100"/>
      <c r="E42" s="100"/>
      <c r="F42" s="101"/>
      <c r="G42" s="102"/>
      <c r="H42" s="18">
        <v>124.2</v>
      </c>
      <c r="I42" s="150">
        <v>761476</v>
      </c>
      <c r="J42" s="151"/>
      <c r="K42" s="52" t="s">
        <v>86</v>
      </c>
    </row>
    <row r="43" spans="2:11" s="2" customFormat="1" ht="12" customHeight="1">
      <c r="B43" s="174" t="s">
        <v>46</v>
      </c>
      <c r="C43" s="174"/>
      <c r="D43" s="174"/>
      <c r="E43" s="174"/>
      <c r="F43" s="174"/>
      <c r="G43" s="174"/>
      <c r="H43" s="18">
        <v>877.4</v>
      </c>
      <c r="I43" s="132">
        <v>4089864</v>
      </c>
      <c r="J43" s="133"/>
      <c r="K43" s="52" t="s">
        <v>86</v>
      </c>
    </row>
    <row r="44" spans="2:11" s="2" customFormat="1" ht="12" customHeight="1">
      <c r="B44" s="174" t="s">
        <v>47</v>
      </c>
      <c r="C44" s="174"/>
      <c r="D44" s="174"/>
      <c r="E44" s="174"/>
      <c r="F44" s="174"/>
      <c r="G44" s="174"/>
      <c r="H44" s="18">
        <v>517.6</v>
      </c>
      <c r="I44" s="132">
        <v>1946245</v>
      </c>
      <c r="J44" s="133"/>
      <c r="K44" s="52" t="s">
        <v>86</v>
      </c>
    </row>
    <row r="45" spans="2:11" s="2" customFormat="1" ht="12" customHeight="1">
      <c r="B45" s="12"/>
      <c r="C45" s="113" t="s">
        <v>41</v>
      </c>
      <c r="D45" s="113"/>
      <c r="E45" s="114"/>
      <c r="F45" s="91" t="s">
        <v>26</v>
      </c>
      <c r="G45" s="120"/>
      <c r="H45" s="18">
        <v>187</v>
      </c>
      <c r="I45" s="150">
        <v>329712</v>
      </c>
      <c r="J45" s="151"/>
      <c r="K45" s="40" t="s">
        <v>53</v>
      </c>
    </row>
    <row r="46" spans="2:11" s="2" customFormat="1" ht="12" customHeight="1">
      <c r="B46" s="14"/>
      <c r="C46" s="116"/>
      <c r="D46" s="116"/>
      <c r="E46" s="117"/>
      <c r="F46" s="91" t="s">
        <v>27</v>
      </c>
      <c r="G46" s="120"/>
      <c r="H46" s="18">
        <v>100.3</v>
      </c>
      <c r="I46" s="132">
        <v>776</v>
      </c>
      <c r="J46" s="133"/>
      <c r="K46" s="39" t="s">
        <v>36</v>
      </c>
    </row>
    <row r="47" spans="2:11" s="2" customFormat="1" ht="12" customHeight="1">
      <c r="B47" s="12"/>
      <c r="C47" s="113" t="s">
        <v>42</v>
      </c>
      <c r="D47" s="113"/>
      <c r="E47" s="114"/>
      <c r="F47" s="91" t="s">
        <v>26</v>
      </c>
      <c r="G47" s="120"/>
      <c r="H47" s="18">
        <v>17.1</v>
      </c>
      <c r="I47" s="150">
        <v>29206</v>
      </c>
      <c r="J47" s="151"/>
      <c r="K47" s="40" t="s">
        <v>53</v>
      </c>
    </row>
    <row r="48" spans="2:11" s="2" customFormat="1" ht="12" customHeight="1">
      <c r="B48" s="13"/>
      <c r="C48" s="119"/>
      <c r="D48" s="119"/>
      <c r="E48" s="92"/>
      <c r="F48" s="91" t="s">
        <v>27</v>
      </c>
      <c r="G48" s="120"/>
      <c r="H48" s="35">
        <v>50</v>
      </c>
      <c r="I48" s="48"/>
      <c r="J48" s="49">
        <v>419</v>
      </c>
      <c r="K48" s="39" t="s">
        <v>36</v>
      </c>
    </row>
    <row r="49" spans="2:11" s="2" customFormat="1" ht="12" customHeight="1">
      <c r="B49" s="4"/>
      <c r="C49" s="100" t="s">
        <v>64</v>
      </c>
      <c r="D49" s="100"/>
      <c r="E49" s="100"/>
      <c r="F49" s="101"/>
      <c r="G49" s="102"/>
      <c r="H49" s="10">
        <v>105.9</v>
      </c>
      <c r="I49" s="152">
        <v>10499</v>
      </c>
      <c r="J49" s="153"/>
      <c r="K49" s="47" t="s">
        <v>53</v>
      </c>
    </row>
    <row r="50" spans="2:11" s="2" customFormat="1" ht="12" customHeight="1">
      <c r="B50" s="4"/>
      <c r="C50" s="100" t="s">
        <v>65</v>
      </c>
      <c r="D50" s="100"/>
      <c r="E50" s="100"/>
      <c r="F50" s="101"/>
      <c r="G50" s="102"/>
      <c r="H50" s="57" t="s">
        <v>89</v>
      </c>
      <c r="I50" s="58"/>
      <c r="J50" s="59"/>
      <c r="K50" s="60" t="s">
        <v>89</v>
      </c>
    </row>
    <row r="51" spans="2:11" s="2" customFormat="1" ht="12" customHeight="1">
      <c r="B51" s="4"/>
      <c r="C51" s="100" t="s">
        <v>66</v>
      </c>
      <c r="D51" s="100"/>
      <c r="E51" s="100"/>
      <c r="F51" s="101"/>
      <c r="G51" s="102"/>
      <c r="H51" s="35">
        <v>160</v>
      </c>
      <c r="I51" s="50"/>
      <c r="J51" s="51">
        <v>707003</v>
      </c>
      <c r="K51" s="52" t="s">
        <v>86</v>
      </c>
    </row>
    <row r="52" spans="2:11" s="2" customFormat="1" ht="12" customHeight="1">
      <c r="B52" s="4"/>
      <c r="C52" s="100" t="s">
        <v>37</v>
      </c>
      <c r="D52" s="100"/>
      <c r="E52" s="100"/>
      <c r="F52" s="101"/>
      <c r="G52" s="102"/>
      <c r="H52" s="35">
        <v>11</v>
      </c>
      <c r="I52" s="132">
        <v>43</v>
      </c>
      <c r="J52" s="133"/>
      <c r="K52" s="39" t="s">
        <v>36</v>
      </c>
    </row>
    <row r="53" spans="2:11" s="2" customFormat="1" ht="12" customHeight="1">
      <c r="B53" s="4"/>
      <c r="C53" s="100" t="s">
        <v>67</v>
      </c>
      <c r="D53" s="100"/>
      <c r="E53" s="100"/>
      <c r="F53" s="101"/>
      <c r="G53" s="102"/>
      <c r="H53" s="35">
        <v>113.4</v>
      </c>
      <c r="I53" s="150">
        <v>275570</v>
      </c>
      <c r="J53" s="151"/>
      <c r="K53" s="54" t="s">
        <v>59</v>
      </c>
    </row>
    <row r="54" spans="2:11" s="2" customFormat="1" ht="12" customHeight="1">
      <c r="B54" s="4"/>
      <c r="C54" s="100"/>
      <c r="D54" s="100"/>
      <c r="E54" s="100"/>
      <c r="F54" s="101"/>
      <c r="G54" s="102"/>
      <c r="H54" s="10" t="s">
        <v>35</v>
      </c>
      <c r="I54" s="48"/>
      <c r="J54" s="49"/>
      <c r="K54" s="40" t="s">
        <v>53</v>
      </c>
    </row>
    <row r="55" spans="2:11" s="2" customFormat="1" ht="12" customHeight="1">
      <c r="B55" s="4"/>
      <c r="C55" s="100" t="s">
        <v>68</v>
      </c>
      <c r="D55" s="100"/>
      <c r="E55" s="100"/>
      <c r="F55" s="101"/>
      <c r="G55" s="102"/>
      <c r="H55" s="56" t="s">
        <v>89</v>
      </c>
      <c r="I55" s="132"/>
      <c r="J55" s="133"/>
      <c r="K55" s="52" t="s">
        <v>89</v>
      </c>
    </row>
    <row r="56" spans="2:11" s="2" customFormat="1" ht="12" customHeight="1">
      <c r="B56" s="4"/>
      <c r="C56" s="100" t="s">
        <v>69</v>
      </c>
      <c r="D56" s="100"/>
      <c r="E56" s="100"/>
      <c r="F56" s="101"/>
      <c r="G56" s="102"/>
      <c r="H56" s="35">
        <v>59</v>
      </c>
      <c r="I56" s="132">
        <v>4979</v>
      </c>
      <c r="J56" s="133"/>
      <c r="K56" s="52" t="s">
        <v>86</v>
      </c>
    </row>
    <row r="57" spans="2:14" s="2" customFormat="1" ht="12" customHeight="1">
      <c r="B57" s="4"/>
      <c r="C57" s="100" t="s">
        <v>70</v>
      </c>
      <c r="D57" s="100"/>
      <c r="E57" s="100"/>
      <c r="F57" s="101"/>
      <c r="G57" s="102"/>
      <c r="H57" s="35">
        <v>251.8</v>
      </c>
      <c r="I57" s="148">
        <v>134352</v>
      </c>
      <c r="J57" s="149"/>
      <c r="K57" s="52" t="s">
        <v>86</v>
      </c>
      <c r="N57" s="37"/>
    </row>
    <row r="58" spans="2:11" s="2" customFormat="1" ht="12" customHeight="1">
      <c r="B58" s="12"/>
      <c r="C58" s="113" t="s">
        <v>43</v>
      </c>
      <c r="D58" s="113"/>
      <c r="E58" s="114"/>
      <c r="F58" s="91" t="s">
        <v>26</v>
      </c>
      <c r="G58" s="120"/>
      <c r="H58" s="35">
        <v>187.8</v>
      </c>
      <c r="I58" s="150">
        <v>311012</v>
      </c>
      <c r="J58" s="151"/>
      <c r="K58" s="52" t="s">
        <v>86</v>
      </c>
    </row>
    <row r="59" spans="2:11" s="2" customFormat="1" ht="12" customHeight="1">
      <c r="B59" s="13"/>
      <c r="C59" s="119"/>
      <c r="D59" s="119"/>
      <c r="E59" s="92"/>
      <c r="F59" s="91" t="s">
        <v>27</v>
      </c>
      <c r="G59" s="120"/>
      <c r="H59" s="35">
        <v>144</v>
      </c>
      <c r="I59" s="132">
        <v>1077</v>
      </c>
      <c r="J59" s="133"/>
      <c r="K59" s="39" t="s">
        <v>36</v>
      </c>
    </row>
    <row r="60" spans="2:11" s="2" customFormat="1" ht="24" customHeight="1">
      <c r="B60" s="138" t="s">
        <v>9</v>
      </c>
      <c r="C60" s="139"/>
      <c r="D60" s="139"/>
      <c r="E60" s="139"/>
      <c r="F60" s="139"/>
      <c r="G60" s="17"/>
      <c r="H60" s="25" t="s">
        <v>71</v>
      </c>
      <c r="I60" s="36" t="s">
        <v>57</v>
      </c>
      <c r="J60" s="146" t="s">
        <v>15</v>
      </c>
      <c r="K60" s="147"/>
    </row>
    <row r="61" spans="2:11" s="2" customFormat="1" ht="12" customHeight="1">
      <c r="B61" s="9"/>
      <c r="C61" s="11"/>
      <c r="D61" s="11"/>
      <c r="E61" s="11"/>
      <c r="F61" s="11"/>
      <c r="G61" s="17"/>
      <c r="H61" s="10" t="s">
        <v>35</v>
      </c>
      <c r="I61" s="10" t="s">
        <v>35</v>
      </c>
      <c r="J61" s="106" t="s">
        <v>53</v>
      </c>
      <c r="K61" s="107"/>
    </row>
    <row r="62" spans="2:11" s="2" customFormat="1" ht="12" customHeight="1">
      <c r="B62" s="4"/>
      <c r="C62" s="100" t="s">
        <v>52</v>
      </c>
      <c r="D62" s="100"/>
      <c r="E62" s="100"/>
      <c r="F62" s="101"/>
      <c r="G62" s="102"/>
      <c r="H62" s="26">
        <v>234.9</v>
      </c>
      <c r="I62" s="26">
        <v>151.1</v>
      </c>
      <c r="J62" s="144">
        <v>261174</v>
      </c>
      <c r="K62" s="145"/>
    </row>
    <row r="63" spans="2:11" s="2" customFormat="1" ht="12" customHeight="1">
      <c r="B63" s="4"/>
      <c r="C63" s="100" t="s">
        <v>31</v>
      </c>
      <c r="D63" s="100"/>
      <c r="E63" s="100"/>
      <c r="F63" s="101"/>
      <c r="G63" s="102"/>
      <c r="H63" s="56" t="s">
        <v>89</v>
      </c>
      <c r="I63" s="61" t="s">
        <v>89</v>
      </c>
      <c r="J63" s="58" t="s">
        <v>89</v>
      </c>
      <c r="K63" s="60"/>
    </row>
    <row r="64" spans="2:11" s="2" customFormat="1" ht="12" customHeight="1">
      <c r="B64" s="4"/>
      <c r="C64" s="100" t="s">
        <v>72</v>
      </c>
      <c r="D64" s="100"/>
      <c r="E64" s="100"/>
      <c r="F64" s="100"/>
      <c r="G64" s="111"/>
      <c r="H64" s="26">
        <v>68.2</v>
      </c>
      <c r="I64" s="26">
        <v>60.4</v>
      </c>
      <c r="J64" s="140">
        <v>32580</v>
      </c>
      <c r="K64" s="141"/>
    </row>
    <row r="65" spans="2:11" s="2" customFormat="1" ht="12" customHeight="1">
      <c r="B65" s="4"/>
      <c r="C65" s="100" t="s">
        <v>73</v>
      </c>
      <c r="D65" s="100"/>
      <c r="E65" s="100"/>
      <c r="F65" s="100"/>
      <c r="G65" s="111"/>
      <c r="H65" s="26">
        <v>19.9</v>
      </c>
      <c r="I65" s="26">
        <v>18.2</v>
      </c>
      <c r="J65" s="108">
        <v>15678</v>
      </c>
      <c r="K65" s="109"/>
    </row>
    <row r="66" spans="2:11" s="2" customFormat="1" ht="37.5" customHeight="1">
      <c r="B66" s="138" t="s">
        <v>9</v>
      </c>
      <c r="C66" s="139"/>
      <c r="D66" s="139"/>
      <c r="E66" s="139"/>
      <c r="F66" s="139"/>
      <c r="G66" s="17"/>
      <c r="H66" s="25" t="s">
        <v>74</v>
      </c>
      <c r="I66" s="36" t="s">
        <v>75</v>
      </c>
      <c r="J66" s="142" t="s">
        <v>15</v>
      </c>
      <c r="K66" s="143"/>
    </row>
    <row r="67" spans="2:11" s="2" customFormat="1" ht="12" customHeight="1">
      <c r="B67" s="4"/>
      <c r="C67" s="41"/>
      <c r="D67" s="41"/>
      <c r="E67" s="41"/>
      <c r="F67" s="41"/>
      <c r="G67" s="42"/>
      <c r="H67" s="10" t="s">
        <v>35</v>
      </c>
      <c r="I67" s="10" t="s">
        <v>23</v>
      </c>
      <c r="J67" s="106" t="s">
        <v>53</v>
      </c>
      <c r="K67" s="107"/>
    </row>
    <row r="68" spans="2:11" s="2" customFormat="1" ht="12" customHeight="1">
      <c r="B68" s="4"/>
      <c r="C68" s="100" t="s">
        <v>76</v>
      </c>
      <c r="D68" s="100"/>
      <c r="E68" s="100"/>
      <c r="F68" s="100"/>
      <c r="G68" s="111"/>
      <c r="H68" s="26">
        <v>94.3</v>
      </c>
      <c r="I68" s="27">
        <v>13447</v>
      </c>
      <c r="J68" s="140">
        <v>430740</v>
      </c>
      <c r="K68" s="141"/>
    </row>
    <row r="69" spans="2:11" s="2" customFormat="1" ht="12" customHeight="1">
      <c r="B69" s="4"/>
      <c r="C69" s="100" t="s">
        <v>77</v>
      </c>
      <c r="D69" s="100"/>
      <c r="E69" s="100"/>
      <c r="F69" s="100"/>
      <c r="G69" s="111"/>
      <c r="H69" s="26">
        <v>0.6</v>
      </c>
      <c r="I69" s="27">
        <v>1461</v>
      </c>
      <c r="J69" s="110">
        <v>10358</v>
      </c>
      <c r="K69" s="108"/>
    </row>
    <row r="70" spans="2:11" s="2" customFormat="1" ht="12" customHeight="1">
      <c r="B70" s="4"/>
      <c r="C70" s="100" t="s">
        <v>56</v>
      </c>
      <c r="D70" s="100"/>
      <c r="E70" s="100"/>
      <c r="F70" s="101"/>
      <c r="G70" s="102"/>
      <c r="H70" s="26">
        <v>162.9</v>
      </c>
      <c r="I70" s="27">
        <v>97254</v>
      </c>
      <c r="J70" s="108">
        <v>656242</v>
      </c>
      <c r="K70" s="109"/>
    </row>
    <row r="71" spans="2:11" s="2" customFormat="1" ht="12" customHeight="1">
      <c r="B71" s="4"/>
      <c r="C71" s="100" t="s">
        <v>25</v>
      </c>
      <c r="D71" s="100"/>
      <c r="E71" s="100"/>
      <c r="F71" s="100"/>
      <c r="G71" s="111"/>
      <c r="H71" s="26">
        <v>0.1</v>
      </c>
      <c r="I71" s="27">
        <v>374</v>
      </c>
      <c r="J71" s="108">
        <v>1233</v>
      </c>
      <c r="K71" s="109"/>
    </row>
    <row r="72" spans="2:11" s="2" customFormat="1" ht="12" customHeight="1">
      <c r="B72" s="4"/>
      <c r="C72" s="100" t="s">
        <v>78</v>
      </c>
      <c r="D72" s="100"/>
      <c r="E72" s="100"/>
      <c r="F72" s="100"/>
      <c r="G72" s="111"/>
      <c r="H72" s="26">
        <v>58.4</v>
      </c>
      <c r="I72" s="27">
        <v>1484</v>
      </c>
      <c r="J72" s="108">
        <v>40288</v>
      </c>
      <c r="K72" s="109"/>
    </row>
    <row r="73" spans="2:11" s="2" customFormat="1" ht="12" customHeight="1">
      <c r="B73" s="4"/>
      <c r="C73" s="100" t="s">
        <v>79</v>
      </c>
      <c r="D73" s="100"/>
      <c r="E73" s="100"/>
      <c r="F73" s="100"/>
      <c r="G73" s="111"/>
      <c r="H73" s="26">
        <v>16.2</v>
      </c>
      <c r="I73" s="27">
        <v>5430</v>
      </c>
      <c r="J73" s="108">
        <v>34133</v>
      </c>
      <c r="K73" s="109"/>
    </row>
    <row r="74" spans="2:11" s="2" customFormat="1" ht="12" customHeight="1">
      <c r="B74" s="4"/>
      <c r="C74" s="100" t="s">
        <v>16</v>
      </c>
      <c r="D74" s="100"/>
      <c r="E74" s="100"/>
      <c r="F74" s="100"/>
      <c r="G74" s="111"/>
      <c r="H74" s="26">
        <v>144.7</v>
      </c>
      <c r="I74" s="27">
        <v>3350</v>
      </c>
      <c r="J74" s="108">
        <v>285613</v>
      </c>
      <c r="K74" s="109"/>
    </row>
    <row r="75" spans="2:11" s="2" customFormat="1" ht="12" customHeight="1">
      <c r="B75" s="4"/>
      <c r="C75" s="100" t="s">
        <v>54</v>
      </c>
      <c r="D75" s="100"/>
      <c r="E75" s="100"/>
      <c r="F75" s="101"/>
      <c r="G75" s="102"/>
      <c r="H75" s="10">
        <v>445.1</v>
      </c>
      <c r="I75" s="27">
        <v>38372</v>
      </c>
      <c r="J75" s="108">
        <v>223668</v>
      </c>
      <c r="K75" s="109"/>
    </row>
    <row r="76" spans="2:11" s="2" customFormat="1" ht="12" customHeight="1">
      <c r="B76" s="4"/>
      <c r="C76" s="100" t="s">
        <v>55</v>
      </c>
      <c r="D76" s="100"/>
      <c r="E76" s="100"/>
      <c r="F76" s="101"/>
      <c r="G76" s="102"/>
      <c r="H76" s="10">
        <v>14.4</v>
      </c>
      <c r="I76" s="27">
        <v>84590</v>
      </c>
      <c r="J76" s="175">
        <v>795771</v>
      </c>
      <c r="K76" s="176"/>
    </row>
    <row r="77" spans="2:11" s="2" customFormat="1" ht="24" customHeight="1">
      <c r="B77" s="177" t="s">
        <v>9</v>
      </c>
      <c r="C77" s="178"/>
      <c r="D77" s="178"/>
      <c r="E77" s="178"/>
      <c r="F77" s="178"/>
      <c r="G77" s="19"/>
      <c r="H77" s="28" t="s">
        <v>57</v>
      </c>
      <c r="I77" s="179" t="s">
        <v>88</v>
      </c>
      <c r="J77" s="180"/>
      <c r="K77" s="29"/>
    </row>
    <row r="78" spans="2:11" s="30" customFormat="1" ht="12" customHeight="1">
      <c r="B78" s="31"/>
      <c r="C78" s="32"/>
      <c r="D78" s="33"/>
      <c r="E78" s="33"/>
      <c r="F78" s="33"/>
      <c r="G78" s="34"/>
      <c r="H78" s="10" t="s">
        <v>35</v>
      </c>
      <c r="I78" s="106" t="s">
        <v>53</v>
      </c>
      <c r="J78" s="180"/>
      <c r="K78" s="181"/>
    </row>
    <row r="79" spans="2:11" s="2" customFormat="1" ht="12" customHeight="1">
      <c r="B79" s="93" t="s">
        <v>84</v>
      </c>
      <c r="C79" s="94"/>
      <c r="D79" s="112" t="s">
        <v>58</v>
      </c>
      <c r="E79" s="113"/>
      <c r="F79" s="114"/>
      <c r="G79" s="42" t="s">
        <v>80</v>
      </c>
      <c r="H79" s="62">
        <v>294.3</v>
      </c>
      <c r="I79" s="103">
        <v>727447</v>
      </c>
      <c r="J79" s="104"/>
      <c r="K79" s="105"/>
    </row>
    <row r="80" spans="2:11" s="2" customFormat="1" ht="12" customHeight="1">
      <c r="B80" s="95"/>
      <c r="C80" s="96"/>
      <c r="D80" s="115"/>
      <c r="E80" s="116"/>
      <c r="F80" s="117"/>
      <c r="G80" s="42" t="s">
        <v>81</v>
      </c>
      <c r="H80" s="62">
        <v>0.5</v>
      </c>
      <c r="I80" s="103">
        <v>2150</v>
      </c>
      <c r="J80" s="104"/>
      <c r="K80" s="105"/>
    </row>
    <row r="81" spans="2:11" s="2" customFormat="1" ht="12" customHeight="1">
      <c r="B81" s="95"/>
      <c r="C81" s="96"/>
      <c r="D81" s="118"/>
      <c r="E81" s="119"/>
      <c r="F81" s="92"/>
      <c r="G81" s="42" t="s">
        <v>62</v>
      </c>
      <c r="H81" s="62">
        <f>SUM(H79:H80)</f>
        <v>294.8</v>
      </c>
      <c r="I81" s="103">
        <f>SUM(I79:K80)</f>
        <v>729597</v>
      </c>
      <c r="J81" s="104"/>
      <c r="K81" s="105"/>
    </row>
    <row r="82" spans="2:11" s="2" customFormat="1" ht="12" customHeight="1">
      <c r="B82" s="95"/>
      <c r="C82" s="96"/>
      <c r="D82" s="112" t="s">
        <v>24</v>
      </c>
      <c r="E82" s="113"/>
      <c r="F82" s="114"/>
      <c r="G82" s="42" t="s">
        <v>80</v>
      </c>
      <c r="H82" s="62">
        <v>402.1</v>
      </c>
      <c r="I82" s="103">
        <v>689408</v>
      </c>
      <c r="J82" s="104"/>
      <c r="K82" s="105"/>
    </row>
    <row r="83" spans="2:11" s="2" customFormat="1" ht="12" customHeight="1">
      <c r="B83" s="95"/>
      <c r="C83" s="96"/>
      <c r="D83" s="115"/>
      <c r="E83" s="116"/>
      <c r="F83" s="117"/>
      <c r="G83" s="42" t="s">
        <v>81</v>
      </c>
      <c r="H83" s="62">
        <v>152.3</v>
      </c>
      <c r="I83" s="103">
        <v>279990</v>
      </c>
      <c r="J83" s="104"/>
      <c r="K83" s="105"/>
    </row>
    <row r="84" spans="2:11" s="2" customFormat="1" ht="12" customHeight="1">
      <c r="B84" s="95"/>
      <c r="C84" s="96"/>
      <c r="D84" s="118"/>
      <c r="E84" s="119"/>
      <c r="F84" s="92"/>
      <c r="G84" s="42" t="s">
        <v>62</v>
      </c>
      <c r="H84" s="62">
        <f>SUM(H82:H83)</f>
        <v>554.4000000000001</v>
      </c>
      <c r="I84" s="103">
        <f>SUM(I82:K83)</f>
        <v>969398</v>
      </c>
      <c r="J84" s="104"/>
      <c r="K84" s="105"/>
    </row>
    <row r="85" spans="2:11" s="2" customFormat="1" ht="12" customHeight="1">
      <c r="B85" s="95"/>
      <c r="C85" s="96"/>
      <c r="D85" s="112" t="s">
        <v>82</v>
      </c>
      <c r="E85" s="113"/>
      <c r="F85" s="114"/>
      <c r="G85" s="42" t="s">
        <v>80</v>
      </c>
      <c r="H85" s="62">
        <v>5.9</v>
      </c>
      <c r="I85" s="103">
        <v>20450</v>
      </c>
      <c r="J85" s="104"/>
      <c r="K85" s="105"/>
    </row>
    <row r="86" spans="2:11" s="2" customFormat="1" ht="12" customHeight="1">
      <c r="B86" s="95"/>
      <c r="C86" s="96"/>
      <c r="D86" s="115"/>
      <c r="E86" s="116"/>
      <c r="F86" s="117"/>
      <c r="G86" s="42" t="s">
        <v>81</v>
      </c>
      <c r="H86" s="62">
        <v>47.6</v>
      </c>
      <c r="I86" s="103">
        <v>146210</v>
      </c>
      <c r="J86" s="104"/>
      <c r="K86" s="105"/>
    </row>
    <row r="87" spans="2:11" s="2" customFormat="1" ht="12" customHeight="1">
      <c r="B87" s="95"/>
      <c r="C87" s="96"/>
      <c r="D87" s="118"/>
      <c r="E87" s="119"/>
      <c r="F87" s="92"/>
      <c r="G87" s="42" t="s">
        <v>62</v>
      </c>
      <c r="H87" s="62">
        <f>SUM(H85:H86)</f>
        <v>53.5</v>
      </c>
      <c r="I87" s="103">
        <f>SUM(I85:K86)</f>
        <v>166660</v>
      </c>
      <c r="J87" s="104"/>
      <c r="K87" s="105"/>
    </row>
    <row r="88" spans="2:11" s="2" customFormat="1" ht="12" customHeight="1">
      <c r="B88" s="95"/>
      <c r="C88" s="96"/>
      <c r="D88" s="112" t="s">
        <v>83</v>
      </c>
      <c r="E88" s="113"/>
      <c r="F88" s="114"/>
      <c r="G88" s="42" t="s">
        <v>80</v>
      </c>
      <c r="H88" s="62">
        <v>702.3</v>
      </c>
      <c r="I88" s="103">
        <v>1437305</v>
      </c>
      <c r="J88" s="104"/>
      <c r="K88" s="105"/>
    </row>
    <row r="89" spans="2:11" s="2" customFormat="1" ht="12" customHeight="1">
      <c r="B89" s="95"/>
      <c r="C89" s="96"/>
      <c r="D89" s="115"/>
      <c r="E89" s="116"/>
      <c r="F89" s="117"/>
      <c r="G89" s="42" t="s">
        <v>81</v>
      </c>
      <c r="H89" s="62">
        <v>200.4</v>
      </c>
      <c r="I89" s="103">
        <v>428350</v>
      </c>
      <c r="J89" s="104"/>
      <c r="K89" s="105"/>
    </row>
    <row r="90" spans="2:11" s="2" customFormat="1" ht="12" customHeight="1">
      <c r="B90" s="97"/>
      <c r="C90" s="84"/>
      <c r="D90" s="118"/>
      <c r="E90" s="119"/>
      <c r="F90" s="92"/>
      <c r="G90" s="42" t="s">
        <v>62</v>
      </c>
      <c r="H90" s="62">
        <f>SUM(H88:H89)</f>
        <v>902.6999999999999</v>
      </c>
      <c r="I90" s="103">
        <f>SUM(I88:K89)</f>
        <v>1865655</v>
      </c>
      <c r="J90" s="104"/>
      <c r="K90" s="105"/>
    </row>
    <row r="91" spans="2:11" s="2" customFormat="1" ht="12" customHeight="1">
      <c r="B91" s="93" t="s">
        <v>85</v>
      </c>
      <c r="C91" s="94"/>
      <c r="D91" s="112" t="s">
        <v>58</v>
      </c>
      <c r="E91" s="113"/>
      <c r="F91" s="114"/>
      <c r="G91" s="42" t="s">
        <v>80</v>
      </c>
      <c r="H91" s="63">
        <v>19.5</v>
      </c>
      <c r="I91" s="103">
        <v>61860</v>
      </c>
      <c r="J91" s="104"/>
      <c r="K91" s="105"/>
    </row>
    <row r="92" spans="2:11" s="2" customFormat="1" ht="12" customHeight="1">
      <c r="B92" s="95"/>
      <c r="C92" s="96"/>
      <c r="D92" s="115"/>
      <c r="E92" s="116"/>
      <c r="F92" s="117"/>
      <c r="G92" s="42" t="s">
        <v>81</v>
      </c>
      <c r="H92" s="62">
        <v>0.2</v>
      </c>
      <c r="I92" s="103">
        <v>200</v>
      </c>
      <c r="J92" s="104"/>
      <c r="K92" s="105"/>
    </row>
    <row r="93" spans="2:11" s="2" customFormat="1" ht="12" customHeight="1">
      <c r="B93" s="95"/>
      <c r="C93" s="96"/>
      <c r="D93" s="118"/>
      <c r="E93" s="119"/>
      <c r="F93" s="92"/>
      <c r="G93" s="42" t="s">
        <v>62</v>
      </c>
      <c r="H93" s="63">
        <f>SUM(H91:H92)</f>
        <v>19.7</v>
      </c>
      <c r="I93" s="103">
        <f>SUM(I91:K92)</f>
        <v>62060</v>
      </c>
      <c r="J93" s="104"/>
      <c r="K93" s="105"/>
    </row>
    <row r="94" spans="2:11" s="2" customFormat="1" ht="12" customHeight="1">
      <c r="B94" s="95"/>
      <c r="C94" s="96"/>
      <c r="D94" s="112" t="s">
        <v>82</v>
      </c>
      <c r="E94" s="113"/>
      <c r="F94" s="114"/>
      <c r="G94" s="42" t="s">
        <v>80</v>
      </c>
      <c r="H94" s="63">
        <v>3.5</v>
      </c>
      <c r="I94" s="103">
        <v>11150</v>
      </c>
      <c r="J94" s="104"/>
      <c r="K94" s="105"/>
    </row>
    <row r="95" spans="2:11" s="2" customFormat="1" ht="12" customHeight="1">
      <c r="B95" s="95"/>
      <c r="C95" s="96"/>
      <c r="D95" s="115"/>
      <c r="E95" s="116"/>
      <c r="F95" s="117"/>
      <c r="G95" s="42" t="s">
        <v>81</v>
      </c>
      <c r="H95" s="63">
        <v>45.1</v>
      </c>
      <c r="I95" s="103">
        <v>153158</v>
      </c>
      <c r="J95" s="104"/>
      <c r="K95" s="105"/>
    </row>
    <row r="96" spans="2:11" s="2" customFormat="1" ht="12" customHeight="1">
      <c r="B96" s="95"/>
      <c r="C96" s="96"/>
      <c r="D96" s="118"/>
      <c r="E96" s="119"/>
      <c r="F96" s="92"/>
      <c r="G96" s="42" t="s">
        <v>62</v>
      </c>
      <c r="H96" s="64">
        <f>SUM(H94:H95)</f>
        <v>48.6</v>
      </c>
      <c r="I96" s="103">
        <f>SUM(I94:K95)</f>
        <v>164308</v>
      </c>
      <c r="J96" s="104"/>
      <c r="K96" s="105"/>
    </row>
    <row r="97" spans="2:11" ht="13.5">
      <c r="B97" s="95"/>
      <c r="C97" s="96"/>
      <c r="D97" s="112" t="s">
        <v>83</v>
      </c>
      <c r="E97" s="113"/>
      <c r="F97" s="114"/>
      <c r="G97" s="42" t="s">
        <v>80</v>
      </c>
      <c r="H97" s="65">
        <v>23</v>
      </c>
      <c r="I97" s="103">
        <v>73010</v>
      </c>
      <c r="J97" s="104"/>
      <c r="K97" s="105"/>
    </row>
    <row r="98" spans="2:11" ht="13.5">
      <c r="B98" s="95"/>
      <c r="C98" s="96"/>
      <c r="D98" s="115"/>
      <c r="E98" s="116"/>
      <c r="F98" s="117"/>
      <c r="G98" s="42" t="s">
        <v>81</v>
      </c>
      <c r="H98" s="65">
        <v>45.3</v>
      </c>
      <c r="I98" s="103">
        <v>153358</v>
      </c>
      <c r="J98" s="104"/>
      <c r="K98" s="105"/>
    </row>
    <row r="99" spans="2:11" ht="13.5">
      <c r="B99" s="97"/>
      <c r="C99" s="84"/>
      <c r="D99" s="118"/>
      <c r="E99" s="119"/>
      <c r="F99" s="92"/>
      <c r="G99" s="42" t="s">
        <v>62</v>
      </c>
      <c r="H99" s="66">
        <f>SUM(H97:H98)</f>
        <v>68.3</v>
      </c>
      <c r="I99" s="103">
        <f>SUM(I97:K98)</f>
        <v>226368</v>
      </c>
      <c r="J99" s="104"/>
      <c r="K99" s="105"/>
    </row>
  </sheetData>
  <mergeCells count="174">
    <mergeCell ref="J76:K76"/>
    <mergeCell ref="C51:G51"/>
    <mergeCell ref="J61:K61"/>
    <mergeCell ref="I91:K91"/>
    <mergeCell ref="C76:G76"/>
    <mergeCell ref="I89:K89"/>
    <mergeCell ref="B77:F77"/>
    <mergeCell ref="I77:J77"/>
    <mergeCell ref="I78:K78"/>
    <mergeCell ref="B79:C90"/>
    <mergeCell ref="C21:G21"/>
    <mergeCell ref="C40:G40"/>
    <mergeCell ref="C29:G29"/>
    <mergeCell ref="C50:G50"/>
    <mergeCell ref="C33:G33"/>
    <mergeCell ref="C23:G23"/>
    <mergeCell ref="C24:G24"/>
    <mergeCell ref="C26:G26"/>
    <mergeCell ref="C25:G25"/>
    <mergeCell ref="C37:G37"/>
    <mergeCell ref="I90:K90"/>
    <mergeCell ref="D82:F84"/>
    <mergeCell ref="D88:F90"/>
    <mergeCell ref="D85:F87"/>
    <mergeCell ref="C34:G34"/>
    <mergeCell ref="C30:G30"/>
    <mergeCell ref="C41:G41"/>
    <mergeCell ref="C31:G31"/>
    <mergeCell ref="C32:G32"/>
    <mergeCell ref="C36:G36"/>
    <mergeCell ref="C12:G12"/>
    <mergeCell ref="C16:G16"/>
    <mergeCell ref="B17:E18"/>
    <mergeCell ref="F17:G17"/>
    <mergeCell ref="C42:G42"/>
    <mergeCell ref="B43:G43"/>
    <mergeCell ref="B44:G44"/>
    <mergeCell ref="F45:G45"/>
    <mergeCell ref="C45:E46"/>
    <mergeCell ref="F46:G46"/>
    <mergeCell ref="I4:J4"/>
    <mergeCell ref="I3:K3"/>
    <mergeCell ref="C39:G39"/>
    <mergeCell ref="C38:G38"/>
    <mergeCell ref="C35:G35"/>
    <mergeCell ref="C22:G22"/>
    <mergeCell ref="F19:G19"/>
    <mergeCell ref="B3:G3"/>
    <mergeCell ref="B8:C11"/>
    <mergeCell ref="F20:G20"/>
    <mergeCell ref="I14:J14"/>
    <mergeCell ref="I15:J15"/>
    <mergeCell ref="I11:K11"/>
    <mergeCell ref="I9:K9"/>
    <mergeCell ref="I10:K10"/>
    <mergeCell ref="I24:J24"/>
    <mergeCell ref="I25:J25"/>
    <mergeCell ref="I26:J26"/>
    <mergeCell ref="I19:J19"/>
    <mergeCell ref="I20:J20"/>
    <mergeCell ref="I22:J22"/>
    <mergeCell ref="I23:J23"/>
    <mergeCell ref="I31:J31"/>
    <mergeCell ref="I27:J27"/>
    <mergeCell ref="I28:J28"/>
    <mergeCell ref="I29:J29"/>
    <mergeCell ref="I30:J30"/>
    <mergeCell ref="I32:J32"/>
    <mergeCell ref="I33:J33"/>
    <mergeCell ref="I34:J34"/>
    <mergeCell ref="I35:J35"/>
    <mergeCell ref="I36:J36"/>
    <mergeCell ref="I37:J37"/>
    <mergeCell ref="I38:J38"/>
    <mergeCell ref="I39:J39"/>
    <mergeCell ref="I44:J44"/>
    <mergeCell ref="I45:J45"/>
    <mergeCell ref="I46:J46"/>
    <mergeCell ref="I40:J40"/>
    <mergeCell ref="I41:J41"/>
    <mergeCell ref="I42:J42"/>
    <mergeCell ref="I43:J43"/>
    <mergeCell ref="I47:J47"/>
    <mergeCell ref="I49:J49"/>
    <mergeCell ref="F48:G48"/>
    <mergeCell ref="C47:E48"/>
    <mergeCell ref="F47:G47"/>
    <mergeCell ref="I52:J52"/>
    <mergeCell ref="C53:G53"/>
    <mergeCell ref="I53:J53"/>
    <mergeCell ref="C75:G75"/>
    <mergeCell ref="C63:G63"/>
    <mergeCell ref="C64:G64"/>
    <mergeCell ref="C65:G65"/>
    <mergeCell ref="C68:G68"/>
    <mergeCell ref="C70:G70"/>
    <mergeCell ref="C71:G71"/>
    <mergeCell ref="I57:J57"/>
    <mergeCell ref="I58:J58"/>
    <mergeCell ref="C55:G55"/>
    <mergeCell ref="I55:J55"/>
    <mergeCell ref="C56:G56"/>
    <mergeCell ref="I56:J56"/>
    <mergeCell ref="F58:G58"/>
    <mergeCell ref="C58:E59"/>
    <mergeCell ref="J62:K62"/>
    <mergeCell ref="C62:G62"/>
    <mergeCell ref="I59:J59"/>
    <mergeCell ref="J60:K60"/>
    <mergeCell ref="B60:F60"/>
    <mergeCell ref="F59:G59"/>
    <mergeCell ref="J64:K64"/>
    <mergeCell ref="J65:K65"/>
    <mergeCell ref="J68:K68"/>
    <mergeCell ref="J70:K70"/>
    <mergeCell ref="J66:K66"/>
    <mergeCell ref="J71:K71"/>
    <mergeCell ref="J75:K75"/>
    <mergeCell ref="I79:K79"/>
    <mergeCell ref="I88:K88"/>
    <mergeCell ref="I80:K80"/>
    <mergeCell ref="I81:K81"/>
    <mergeCell ref="I82:K82"/>
    <mergeCell ref="I83:K83"/>
    <mergeCell ref="I84:K84"/>
    <mergeCell ref="I85:K85"/>
    <mergeCell ref="D91:F93"/>
    <mergeCell ref="D94:F96"/>
    <mergeCell ref="C57:G57"/>
    <mergeCell ref="C27:G27"/>
    <mergeCell ref="C28:G28"/>
    <mergeCell ref="C49:G49"/>
    <mergeCell ref="C52:G52"/>
    <mergeCell ref="B66:F66"/>
    <mergeCell ref="C69:G69"/>
    <mergeCell ref="C72:G72"/>
    <mergeCell ref="E9:G9"/>
    <mergeCell ref="E10:G10"/>
    <mergeCell ref="I5:K5"/>
    <mergeCell ref="I6:K6"/>
    <mergeCell ref="I7:K7"/>
    <mergeCell ref="I8:K8"/>
    <mergeCell ref="E6:G6"/>
    <mergeCell ref="D7:G7"/>
    <mergeCell ref="D79:F81"/>
    <mergeCell ref="B5:C7"/>
    <mergeCell ref="E8:G8"/>
    <mergeCell ref="C13:G13"/>
    <mergeCell ref="B19:E20"/>
    <mergeCell ref="C14:G14"/>
    <mergeCell ref="C15:G15"/>
    <mergeCell ref="F18:G18"/>
    <mergeCell ref="D11:G11"/>
    <mergeCell ref="E5:G5"/>
    <mergeCell ref="D97:F99"/>
    <mergeCell ref="B91:C99"/>
    <mergeCell ref="I97:K97"/>
    <mergeCell ref="I98:K98"/>
    <mergeCell ref="I99:K99"/>
    <mergeCell ref="I96:K96"/>
    <mergeCell ref="I95:K95"/>
    <mergeCell ref="I94:K94"/>
    <mergeCell ref="I92:K92"/>
    <mergeCell ref="I93:K93"/>
    <mergeCell ref="C54:G54"/>
    <mergeCell ref="I86:K86"/>
    <mergeCell ref="I87:K87"/>
    <mergeCell ref="J67:K67"/>
    <mergeCell ref="J72:K72"/>
    <mergeCell ref="J73:K73"/>
    <mergeCell ref="J74:K74"/>
    <mergeCell ref="J69:K69"/>
    <mergeCell ref="C73:G73"/>
    <mergeCell ref="C74:G7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5"/>
  <sheetViews>
    <sheetView workbookViewId="0" topLeftCell="A1">
      <selection activeCell="A1" sqref="A1"/>
    </sheetView>
  </sheetViews>
  <sheetFormatPr defaultColWidth="9.00390625" defaultRowHeight="13.5"/>
  <cols>
    <col min="1" max="1" width="3.875" style="2" customWidth="1"/>
    <col min="2" max="3" width="9.00390625" style="2" customWidth="1"/>
    <col min="4" max="4" width="9.50390625" style="2" bestFit="1" customWidth="1"/>
    <col min="5" max="5" width="9.00390625" style="2" customWidth="1"/>
    <col min="6" max="6" width="9.125" style="2" bestFit="1" customWidth="1"/>
    <col min="7" max="7" width="9.00390625" style="2" customWidth="1"/>
    <col min="8" max="8" width="9.375" style="2" bestFit="1" customWidth="1"/>
    <col min="9" max="16384" width="9.00390625" style="2" customWidth="1"/>
  </cols>
  <sheetData>
    <row r="1" ht="13.5">
      <c r="B1" s="67" t="s">
        <v>90</v>
      </c>
    </row>
    <row r="3" spans="2:9" ht="12">
      <c r="B3" s="68"/>
      <c r="C3" s="182" t="s">
        <v>92</v>
      </c>
      <c r="D3" s="183"/>
      <c r="E3" s="182" t="s">
        <v>94</v>
      </c>
      <c r="F3" s="183"/>
      <c r="G3" s="182" t="s">
        <v>83</v>
      </c>
      <c r="H3" s="183"/>
      <c r="I3" s="72" t="s">
        <v>95</v>
      </c>
    </row>
    <row r="4" spans="2:9" ht="12">
      <c r="B4" s="69" t="s">
        <v>91</v>
      </c>
      <c r="C4" s="71" t="s">
        <v>71</v>
      </c>
      <c r="D4" s="71" t="s">
        <v>93</v>
      </c>
      <c r="E4" s="71" t="s">
        <v>71</v>
      </c>
      <c r="F4" s="71" t="s">
        <v>93</v>
      </c>
      <c r="G4" s="71" t="s">
        <v>71</v>
      </c>
      <c r="H4" s="71" t="s">
        <v>93</v>
      </c>
      <c r="I4" s="73" t="s">
        <v>96</v>
      </c>
    </row>
    <row r="5" spans="2:9" ht="12">
      <c r="B5" s="53"/>
      <c r="C5" s="75" t="s">
        <v>35</v>
      </c>
      <c r="D5" s="74" t="s">
        <v>36</v>
      </c>
      <c r="E5" s="74" t="s">
        <v>35</v>
      </c>
      <c r="F5" s="74" t="s">
        <v>36</v>
      </c>
      <c r="G5" s="74" t="s">
        <v>35</v>
      </c>
      <c r="H5" s="74" t="s">
        <v>36</v>
      </c>
      <c r="I5" s="74" t="s">
        <v>36</v>
      </c>
    </row>
    <row r="6" spans="2:9" ht="12">
      <c r="B6" s="53" t="s">
        <v>97</v>
      </c>
      <c r="C6" s="66">
        <v>34557</v>
      </c>
      <c r="D6" s="76">
        <v>796724</v>
      </c>
      <c r="E6" s="66">
        <v>11461</v>
      </c>
      <c r="F6" s="76">
        <v>143892</v>
      </c>
      <c r="G6" s="66">
        <v>46038</v>
      </c>
      <c r="H6" s="76">
        <v>940616</v>
      </c>
      <c r="I6" s="77">
        <v>2.057</v>
      </c>
    </row>
    <row r="7" spans="2:9" ht="12">
      <c r="B7" s="53" t="s">
        <v>119</v>
      </c>
      <c r="C7" s="66">
        <v>31977</v>
      </c>
      <c r="D7" s="76">
        <v>674926</v>
      </c>
      <c r="E7" s="66">
        <v>6494</v>
      </c>
      <c r="F7" s="76">
        <v>55848</v>
      </c>
      <c r="G7" s="66">
        <v>38481</v>
      </c>
      <c r="H7" s="76">
        <v>730774</v>
      </c>
      <c r="I7" s="77">
        <v>1.899</v>
      </c>
    </row>
    <row r="8" spans="2:9" ht="12">
      <c r="B8" s="53" t="s">
        <v>118</v>
      </c>
      <c r="C8" s="66">
        <v>32479</v>
      </c>
      <c r="D8" s="76">
        <v>807341</v>
      </c>
      <c r="E8" s="66">
        <v>6402.1</v>
      </c>
      <c r="F8" s="76">
        <v>70204</v>
      </c>
      <c r="G8" s="66">
        <v>38881.1</v>
      </c>
      <c r="H8" s="76">
        <v>877545</v>
      </c>
      <c r="I8" s="77">
        <v>2.257</v>
      </c>
    </row>
    <row r="9" spans="2:9" ht="12">
      <c r="B9" s="53" t="s">
        <v>117</v>
      </c>
      <c r="C9" s="66">
        <v>32764.2</v>
      </c>
      <c r="D9" s="76">
        <v>521918</v>
      </c>
      <c r="E9" s="66">
        <v>9324.8</v>
      </c>
      <c r="F9" s="76">
        <v>41160</v>
      </c>
      <c r="G9" s="66">
        <v>40089</v>
      </c>
      <c r="H9" s="76">
        <v>563073</v>
      </c>
      <c r="I9" s="77">
        <v>1.405</v>
      </c>
    </row>
    <row r="10" spans="2:9" ht="12">
      <c r="B10" s="53" t="s">
        <v>116</v>
      </c>
      <c r="C10" s="66">
        <v>34034.6</v>
      </c>
      <c r="D10" s="76">
        <v>741852</v>
      </c>
      <c r="E10" s="66">
        <v>10997.5</v>
      </c>
      <c r="F10" s="76">
        <v>111211</v>
      </c>
      <c r="G10" s="66">
        <v>45032.1</v>
      </c>
      <c r="H10" s="76">
        <v>853063</v>
      </c>
      <c r="I10" s="77">
        <v>1.894</v>
      </c>
    </row>
    <row r="11" spans="2:9" ht="12">
      <c r="B11" s="53" t="s">
        <v>98</v>
      </c>
      <c r="C11" s="66">
        <v>34345.8</v>
      </c>
      <c r="D11" s="76">
        <v>815172</v>
      </c>
      <c r="E11" s="66">
        <v>10706.6</v>
      </c>
      <c r="F11" s="76">
        <v>117777</v>
      </c>
      <c r="G11" s="66">
        <v>45052.4</v>
      </c>
      <c r="H11" s="76">
        <v>932949</v>
      </c>
      <c r="I11" s="77">
        <v>2.071</v>
      </c>
    </row>
    <row r="12" spans="2:9" ht="12">
      <c r="B12" s="53" t="s">
        <v>115</v>
      </c>
      <c r="C12" s="66">
        <v>34967</v>
      </c>
      <c r="D12" s="76">
        <v>906981</v>
      </c>
      <c r="E12" s="66">
        <v>11555.8</v>
      </c>
      <c r="F12" s="76">
        <v>136530</v>
      </c>
      <c r="G12" s="66">
        <v>46522.8</v>
      </c>
      <c r="H12" s="76">
        <v>1043511</v>
      </c>
      <c r="I12" s="77">
        <v>1.888</v>
      </c>
    </row>
    <row r="13" spans="2:9" ht="12">
      <c r="B13" s="53" t="s">
        <v>114</v>
      </c>
      <c r="C13" s="66">
        <v>33783.6</v>
      </c>
      <c r="D13" s="76">
        <v>674280</v>
      </c>
      <c r="E13" s="66">
        <v>11537.5</v>
      </c>
      <c r="F13" s="76">
        <v>74050</v>
      </c>
      <c r="G13" s="66">
        <v>45321.1</v>
      </c>
      <c r="H13" s="76">
        <v>748330</v>
      </c>
      <c r="I13" s="77">
        <v>1.319</v>
      </c>
    </row>
    <row r="14" spans="2:9" ht="12">
      <c r="B14" s="53" t="s">
        <v>113</v>
      </c>
      <c r="C14" s="66">
        <v>34062.6</v>
      </c>
      <c r="D14" s="76">
        <v>847207</v>
      </c>
      <c r="E14" s="66">
        <v>10779.3</v>
      </c>
      <c r="F14" s="76">
        <v>89569</v>
      </c>
      <c r="G14" s="66">
        <v>44841.9</v>
      </c>
      <c r="H14" s="76">
        <v>936776</v>
      </c>
      <c r="I14" s="77">
        <v>1.659</v>
      </c>
    </row>
    <row r="15" spans="2:9" ht="12">
      <c r="B15" s="53" t="s">
        <v>112</v>
      </c>
      <c r="C15" s="66">
        <v>34128.3</v>
      </c>
      <c r="D15" s="76">
        <v>948491</v>
      </c>
      <c r="E15" s="66">
        <v>10380.4</v>
      </c>
      <c r="F15" s="76">
        <v>180016</v>
      </c>
      <c r="G15" s="66">
        <v>44508.7</v>
      </c>
      <c r="H15" s="76">
        <v>1128507</v>
      </c>
      <c r="I15" s="77">
        <v>2.257</v>
      </c>
    </row>
    <row r="16" spans="2:9" ht="12">
      <c r="B16" s="53" t="s">
        <v>111</v>
      </c>
      <c r="C16" s="66">
        <v>34168.7</v>
      </c>
      <c r="D16" s="76">
        <v>826406</v>
      </c>
      <c r="E16" s="66">
        <v>9742.5</v>
      </c>
      <c r="F16" s="76">
        <v>136161</v>
      </c>
      <c r="G16" s="66">
        <v>43911.2</v>
      </c>
      <c r="H16" s="76">
        <v>958067</v>
      </c>
      <c r="I16" s="77">
        <v>1.865</v>
      </c>
    </row>
    <row r="17" spans="2:9" ht="12">
      <c r="B17" s="53" t="s">
        <v>110</v>
      </c>
      <c r="C17" s="66">
        <v>34143.1</v>
      </c>
      <c r="D17" s="76">
        <v>821153</v>
      </c>
      <c r="E17" s="66">
        <v>9918.9</v>
      </c>
      <c r="F17" s="76">
        <v>92588</v>
      </c>
      <c r="G17" s="66">
        <v>44062</v>
      </c>
      <c r="H17" s="76">
        <v>913741</v>
      </c>
      <c r="I17" s="77">
        <v>1.489</v>
      </c>
    </row>
    <row r="18" spans="2:9" ht="12">
      <c r="B18" s="53" t="s">
        <v>109</v>
      </c>
      <c r="C18" s="66">
        <v>34092.2</v>
      </c>
      <c r="D18" s="76">
        <v>843037</v>
      </c>
      <c r="E18" s="66">
        <v>9270.3</v>
      </c>
      <c r="F18" s="76">
        <v>137098</v>
      </c>
      <c r="G18" s="66">
        <v>43362</v>
      </c>
      <c r="H18" s="76">
        <v>980134</v>
      </c>
      <c r="I18" s="77">
        <v>1.976</v>
      </c>
    </row>
    <row r="19" spans="2:9" ht="12">
      <c r="B19" s="53" t="s">
        <v>108</v>
      </c>
      <c r="C19" s="66">
        <v>34121.4</v>
      </c>
      <c r="D19" s="76">
        <v>566583</v>
      </c>
      <c r="E19" s="66">
        <v>8740.5</v>
      </c>
      <c r="F19" s="76">
        <v>87436</v>
      </c>
      <c r="G19" s="66">
        <v>42861.9</v>
      </c>
      <c r="H19" s="76">
        <v>654019</v>
      </c>
      <c r="I19" s="77">
        <v>1.526</v>
      </c>
    </row>
    <row r="20" spans="2:9" ht="12">
      <c r="B20" s="53" t="s">
        <v>107</v>
      </c>
      <c r="C20" s="66">
        <v>33893.6</v>
      </c>
      <c r="D20" s="76">
        <v>507758</v>
      </c>
      <c r="E20" s="66">
        <v>7452.5</v>
      </c>
      <c r="F20" s="76">
        <v>69545</v>
      </c>
      <c r="G20" s="66">
        <v>41346.1</v>
      </c>
      <c r="H20" s="76">
        <v>577303</v>
      </c>
      <c r="I20" s="77">
        <v>1.396</v>
      </c>
    </row>
    <row r="21" spans="2:9" ht="12">
      <c r="B21" s="53" t="s">
        <v>106</v>
      </c>
      <c r="C21" s="66">
        <v>33672.6</v>
      </c>
      <c r="D21" s="76">
        <v>853939</v>
      </c>
      <c r="E21" s="66">
        <v>7403.1</v>
      </c>
      <c r="F21" s="76">
        <v>84022</v>
      </c>
      <c r="G21" s="66">
        <v>41075.7</v>
      </c>
      <c r="H21" s="76">
        <v>937961</v>
      </c>
      <c r="I21" s="77">
        <v>2.283</v>
      </c>
    </row>
    <row r="22" spans="2:9" ht="12">
      <c r="B22" s="53" t="s">
        <v>105</v>
      </c>
      <c r="C22" s="66">
        <v>34514.3</v>
      </c>
      <c r="D22" s="76">
        <v>685611</v>
      </c>
      <c r="E22" s="66">
        <v>7240.1</v>
      </c>
      <c r="F22" s="76">
        <v>72437</v>
      </c>
      <c r="G22" s="66">
        <v>41754.4</v>
      </c>
      <c r="H22" s="76">
        <v>758048</v>
      </c>
      <c r="I22" s="77">
        <v>1.815</v>
      </c>
    </row>
    <row r="23" spans="2:9" ht="12">
      <c r="B23" s="53" t="s">
        <v>104</v>
      </c>
      <c r="C23" s="66">
        <v>34362.3</v>
      </c>
      <c r="D23" s="76">
        <v>725764</v>
      </c>
      <c r="E23" s="66">
        <v>7116.4</v>
      </c>
      <c r="F23" s="76">
        <v>82995</v>
      </c>
      <c r="G23" s="66">
        <v>41478.7</v>
      </c>
      <c r="H23" s="76">
        <v>808759</v>
      </c>
      <c r="I23" s="77">
        <v>1.95</v>
      </c>
    </row>
    <row r="24" spans="2:9" ht="12">
      <c r="B24" s="53" t="s">
        <v>103</v>
      </c>
      <c r="C24" s="66">
        <v>34340.6</v>
      </c>
      <c r="D24" s="76">
        <v>817355</v>
      </c>
      <c r="E24" s="66">
        <v>6940.7</v>
      </c>
      <c r="F24" s="76">
        <v>91604</v>
      </c>
      <c r="G24" s="66">
        <v>41281.3</v>
      </c>
      <c r="H24" s="76">
        <v>908959</v>
      </c>
      <c r="I24" s="77">
        <v>2.202</v>
      </c>
    </row>
    <row r="25" spans="2:9" ht="12">
      <c r="B25" s="53" t="s">
        <v>102</v>
      </c>
      <c r="C25" s="66">
        <v>33840.1</v>
      </c>
      <c r="D25" s="76">
        <v>669136</v>
      </c>
      <c r="E25" s="66">
        <v>6907.7</v>
      </c>
      <c r="F25" s="76">
        <v>33911</v>
      </c>
      <c r="G25" s="66">
        <v>40747.8</v>
      </c>
      <c r="H25" s="76">
        <v>703047</v>
      </c>
      <c r="I25" s="77">
        <v>1.725</v>
      </c>
    </row>
    <row r="26" spans="2:9" ht="12">
      <c r="B26" s="53" t="s">
        <v>101</v>
      </c>
      <c r="C26" s="66">
        <v>33063.8</v>
      </c>
      <c r="D26" s="76">
        <v>670099</v>
      </c>
      <c r="E26" s="66">
        <v>6951.5</v>
      </c>
      <c r="F26" s="76">
        <v>89212</v>
      </c>
      <c r="G26" s="66">
        <v>40015.3</v>
      </c>
      <c r="H26" s="76">
        <v>759311</v>
      </c>
      <c r="I26" s="77">
        <v>1.898</v>
      </c>
    </row>
    <row r="27" spans="2:9" ht="12">
      <c r="B27" s="53" t="s">
        <v>100</v>
      </c>
      <c r="C27" s="66">
        <v>33086.1</v>
      </c>
      <c r="D27" s="76">
        <v>729907</v>
      </c>
      <c r="E27" s="66">
        <v>7177</v>
      </c>
      <c r="F27" s="76">
        <v>97782</v>
      </c>
      <c r="G27" s="66">
        <v>40263.1</v>
      </c>
      <c r="H27" s="76">
        <v>827689</v>
      </c>
      <c r="I27" s="77">
        <v>2.056</v>
      </c>
    </row>
    <row r="28" spans="2:9" ht="12">
      <c r="B28" s="53" t="s">
        <v>99</v>
      </c>
      <c r="C28" s="66">
        <v>32345.9</v>
      </c>
      <c r="D28" s="76">
        <v>596599</v>
      </c>
      <c r="E28" s="66">
        <v>7300.2</v>
      </c>
      <c r="F28" s="76">
        <v>75948</v>
      </c>
      <c r="G28" s="66">
        <v>39646.1</v>
      </c>
      <c r="H28" s="76">
        <v>672547</v>
      </c>
      <c r="I28" s="77">
        <v>1.696</v>
      </c>
    </row>
    <row r="29" spans="2:9" ht="12">
      <c r="B29" s="79" t="s">
        <v>152</v>
      </c>
      <c r="C29" s="66">
        <v>32829.8</v>
      </c>
      <c r="D29" s="76">
        <v>617520</v>
      </c>
      <c r="E29" s="66">
        <v>7181</v>
      </c>
      <c r="F29" s="76">
        <v>85930</v>
      </c>
      <c r="G29" s="66">
        <v>40010.8</v>
      </c>
      <c r="H29" s="76">
        <v>703450</v>
      </c>
      <c r="I29" s="77">
        <v>1.758</v>
      </c>
    </row>
    <row r="30" spans="2:9" ht="12">
      <c r="B30" s="79" t="s">
        <v>151</v>
      </c>
      <c r="C30" s="66">
        <v>31723.3</v>
      </c>
      <c r="D30" s="76">
        <v>562121</v>
      </c>
      <c r="E30" s="66">
        <v>7231.1</v>
      </c>
      <c r="F30" s="76">
        <v>44416</v>
      </c>
      <c r="G30" s="66">
        <v>38954.4</v>
      </c>
      <c r="H30" s="76">
        <v>606537</v>
      </c>
      <c r="I30" s="77">
        <v>1.557</v>
      </c>
    </row>
    <row r="31" spans="2:9" ht="12">
      <c r="B31" s="79" t="s">
        <v>150</v>
      </c>
      <c r="C31" s="66">
        <v>32957.5</v>
      </c>
      <c r="D31" s="76">
        <v>630242</v>
      </c>
      <c r="E31" s="66">
        <v>6849.8</v>
      </c>
      <c r="F31" s="76">
        <v>76139</v>
      </c>
      <c r="G31" s="66">
        <v>39807.3</v>
      </c>
      <c r="H31" s="76">
        <v>706381</v>
      </c>
      <c r="I31" s="77">
        <v>1.775</v>
      </c>
    </row>
    <row r="32" spans="2:9" ht="12">
      <c r="B32" s="79" t="s">
        <v>149</v>
      </c>
      <c r="C32" s="66">
        <v>32956.4</v>
      </c>
      <c r="D32" s="76">
        <v>642596</v>
      </c>
      <c r="E32" s="66">
        <v>8471.4</v>
      </c>
      <c r="F32" s="76">
        <v>57575</v>
      </c>
      <c r="G32" s="66">
        <v>40437.8</v>
      </c>
      <c r="H32" s="76">
        <v>700171</v>
      </c>
      <c r="I32" s="77">
        <v>1.731</v>
      </c>
    </row>
    <row r="33" spans="2:9" ht="12">
      <c r="B33" s="79" t="s">
        <v>148</v>
      </c>
      <c r="C33" s="66">
        <v>32929.5</v>
      </c>
      <c r="D33" s="76">
        <v>569380</v>
      </c>
      <c r="E33" s="66">
        <v>7189.4</v>
      </c>
      <c r="F33" s="76">
        <v>71482</v>
      </c>
      <c r="G33" s="66">
        <v>40118.9</v>
      </c>
      <c r="H33" s="76">
        <v>640862</v>
      </c>
      <c r="I33" s="77">
        <v>1.597</v>
      </c>
    </row>
    <row r="34" spans="2:9" ht="12">
      <c r="B34" s="79" t="s">
        <v>147</v>
      </c>
      <c r="C34" s="66">
        <v>32798.5</v>
      </c>
      <c r="D34" s="76">
        <v>677959</v>
      </c>
      <c r="E34" s="66">
        <v>6908</v>
      </c>
      <c r="F34" s="76">
        <v>93621</v>
      </c>
      <c r="G34" s="66">
        <v>39706.5</v>
      </c>
      <c r="H34" s="76">
        <v>771580</v>
      </c>
      <c r="I34" s="77">
        <v>1.943</v>
      </c>
    </row>
    <row r="35" spans="2:9" ht="12">
      <c r="B35" s="79" t="s">
        <v>146</v>
      </c>
      <c r="C35" s="66">
        <v>32635.6</v>
      </c>
      <c r="D35" s="76">
        <v>608971</v>
      </c>
      <c r="E35" s="66">
        <v>6550.6</v>
      </c>
      <c r="F35" s="76">
        <v>79511</v>
      </c>
      <c r="G35" s="66">
        <v>39186.2</v>
      </c>
      <c r="H35" s="76">
        <v>688482</v>
      </c>
      <c r="I35" s="77">
        <v>1.757</v>
      </c>
    </row>
    <row r="36" spans="2:9" ht="12">
      <c r="B36" s="79" t="s">
        <v>145</v>
      </c>
      <c r="C36" s="66">
        <v>32152.9</v>
      </c>
      <c r="D36" s="76">
        <v>620690</v>
      </c>
      <c r="E36" s="66">
        <v>6070.7</v>
      </c>
      <c r="F36" s="76">
        <v>66942</v>
      </c>
      <c r="G36" s="66">
        <v>38223.6</v>
      </c>
      <c r="H36" s="76">
        <v>687632</v>
      </c>
      <c r="I36" s="77">
        <v>1.799</v>
      </c>
    </row>
    <row r="37" spans="2:9" ht="12">
      <c r="B37" s="79" t="s">
        <v>144</v>
      </c>
      <c r="C37" s="66">
        <v>32258.3</v>
      </c>
      <c r="D37" s="76">
        <v>599306</v>
      </c>
      <c r="E37" s="66">
        <v>6047.1</v>
      </c>
      <c r="F37" s="76">
        <v>61053</v>
      </c>
      <c r="G37" s="66">
        <v>38305.4</v>
      </c>
      <c r="H37" s="76">
        <v>660359</v>
      </c>
      <c r="I37" s="77">
        <v>1.724</v>
      </c>
    </row>
    <row r="38" spans="2:9" ht="12">
      <c r="B38" s="79" t="s">
        <v>143</v>
      </c>
      <c r="C38" s="66">
        <v>31557.6</v>
      </c>
      <c r="D38" s="76">
        <v>573305</v>
      </c>
      <c r="E38" s="66">
        <v>6765.5</v>
      </c>
      <c r="F38" s="76">
        <v>74187</v>
      </c>
      <c r="G38" s="66">
        <v>37862.8</v>
      </c>
      <c r="H38" s="76">
        <v>647492</v>
      </c>
      <c r="I38" s="77">
        <v>1.71</v>
      </c>
    </row>
    <row r="39" spans="2:9" ht="12">
      <c r="B39" s="79" t="s">
        <v>142</v>
      </c>
      <c r="C39" s="66">
        <v>31557.6</v>
      </c>
      <c r="D39" s="76">
        <v>599696</v>
      </c>
      <c r="E39" s="66">
        <v>5495.9</v>
      </c>
      <c r="F39" s="76">
        <v>65266</v>
      </c>
      <c r="G39" s="66">
        <v>37053.5</v>
      </c>
      <c r="H39" s="76">
        <v>664962</v>
      </c>
      <c r="I39" s="77">
        <v>1.795</v>
      </c>
    </row>
    <row r="40" spans="2:9" ht="12">
      <c r="B40" s="79" t="s">
        <v>141</v>
      </c>
      <c r="C40" s="66">
        <v>31116.3</v>
      </c>
      <c r="D40" s="76">
        <v>579631</v>
      </c>
      <c r="E40" s="66">
        <v>4913.1</v>
      </c>
      <c r="F40" s="76">
        <v>55624</v>
      </c>
      <c r="G40" s="66">
        <v>36029.4</v>
      </c>
      <c r="H40" s="76">
        <v>635255</v>
      </c>
      <c r="I40" s="77">
        <v>1.763</v>
      </c>
    </row>
    <row r="41" spans="2:9" ht="12">
      <c r="B41" s="79" t="s">
        <v>140</v>
      </c>
      <c r="C41" s="66">
        <v>31059.2</v>
      </c>
      <c r="D41" s="76">
        <v>506311</v>
      </c>
      <c r="E41" s="66">
        <v>4924.2</v>
      </c>
      <c r="F41" s="76">
        <v>48040</v>
      </c>
      <c r="G41" s="66">
        <v>35883.4</v>
      </c>
      <c r="H41" s="76">
        <v>554351</v>
      </c>
      <c r="I41" s="77">
        <v>1.545</v>
      </c>
    </row>
    <row r="42" spans="2:9" ht="12">
      <c r="B42" s="79" t="s">
        <v>139</v>
      </c>
      <c r="C42" s="66">
        <v>30510.4</v>
      </c>
      <c r="D42" s="76">
        <v>565898</v>
      </c>
      <c r="E42" s="66">
        <v>4295.1</v>
      </c>
      <c r="F42" s="76">
        <v>39307</v>
      </c>
      <c r="G42" s="66">
        <v>34809.5</v>
      </c>
      <c r="H42" s="76">
        <v>605205</v>
      </c>
      <c r="I42" s="77">
        <v>1.739</v>
      </c>
    </row>
    <row r="43" spans="2:9" ht="12">
      <c r="B43" s="53" t="s">
        <v>132</v>
      </c>
      <c r="C43" s="66">
        <v>30265.9</v>
      </c>
      <c r="D43" s="76">
        <v>518912</v>
      </c>
      <c r="E43" s="66">
        <v>3451.5</v>
      </c>
      <c r="F43" s="76">
        <v>39401</v>
      </c>
      <c r="G43" s="66">
        <v>33717.4</v>
      </c>
      <c r="H43" s="76">
        <v>558313</v>
      </c>
      <c r="I43" s="77">
        <v>1.656</v>
      </c>
    </row>
    <row r="44" spans="2:9" ht="12">
      <c r="B44" s="53" t="s">
        <v>131</v>
      </c>
      <c r="C44" s="66">
        <v>30701.5</v>
      </c>
      <c r="D44" s="76">
        <v>389456</v>
      </c>
      <c r="E44" s="66">
        <v>2500.1</v>
      </c>
      <c r="F44" s="76">
        <v>18993</v>
      </c>
      <c r="G44" s="66">
        <v>33201.6</v>
      </c>
      <c r="H44" s="76">
        <v>408449</v>
      </c>
      <c r="I44" s="77">
        <v>1.23</v>
      </c>
    </row>
    <row r="45" spans="2:9" ht="12">
      <c r="B45" s="53" t="s">
        <v>130</v>
      </c>
      <c r="C45" s="66">
        <v>31653.4</v>
      </c>
      <c r="D45" s="76">
        <v>536047</v>
      </c>
      <c r="E45" s="66">
        <v>2238.5</v>
      </c>
      <c r="F45" s="76">
        <v>26606</v>
      </c>
      <c r="G45" s="66">
        <v>33891.9</v>
      </c>
      <c r="H45" s="76">
        <v>562653</v>
      </c>
      <c r="I45" s="77">
        <v>1.66</v>
      </c>
    </row>
    <row r="46" spans="2:9" ht="12">
      <c r="B46" s="53" t="s">
        <v>129</v>
      </c>
      <c r="C46" s="66">
        <v>30325.6</v>
      </c>
      <c r="D46" s="76">
        <v>426582</v>
      </c>
      <c r="E46" s="66">
        <v>2137.5</v>
      </c>
      <c r="F46" s="76">
        <v>21428</v>
      </c>
      <c r="G46" s="66">
        <v>32463.1</v>
      </c>
      <c r="H46" s="76">
        <v>448010</v>
      </c>
      <c r="I46" s="77">
        <v>1.38</v>
      </c>
    </row>
    <row r="47" spans="2:9" ht="12">
      <c r="B47" s="53" t="s">
        <v>128</v>
      </c>
      <c r="C47" s="66">
        <v>30365</v>
      </c>
      <c r="D47" s="76">
        <v>478068</v>
      </c>
      <c r="E47" s="66">
        <v>2044.2</v>
      </c>
      <c r="F47" s="76">
        <v>19901</v>
      </c>
      <c r="G47" s="66">
        <v>32409.2</v>
      </c>
      <c r="H47" s="76">
        <v>497969</v>
      </c>
      <c r="I47" s="77">
        <v>1.537</v>
      </c>
    </row>
    <row r="48" spans="2:9" ht="12">
      <c r="B48" s="53" t="s">
        <v>127</v>
      </c>
      <c r="C48" s="66">
        <v>30060.2</v>
      </c>
      <c r="D48" s="76">
        <v>316761</v>
      </c>
      <c r="E48" s="66">
        <v>1809.7</v>
      </c>
      <c r="F48" s="76">
        <v>12089</v>
      </c>
      <c r="G48" s="66">
        <v>31869.9</v>
      </c>
      <c r="H48" s="76">
        <v>328855</v>
      </c>
      <c r="I48" s="77">
        <v>1.032</v>
      </c>
    </row>
    <row r="49" spans="2:9" ht="12">
      <c r="B49" s="53" t="s">
        <v>126</v>
      </c>
      <c r="C49" s="66">
        <v>29586.5</v>
      </c>
      <c r="D49" s="76">
        <v>162794</v>
      </c>
      <c r="E49" s="66">
        <v>1973.8</v>
      </c>
      <c r="F49" s="76">
        <v>10026</v>
      </c>
      <c r="G49" s="66">
        <v>31560.3</v>
      </c>
      <c r="H49" s="76">
        <v>172820</v>
      </c>
      <c r="I49" s="77">
        <v>0.548</v>
      </c>
    </row>
    <row r="50" spans="2:9" ht="12">
      <c r="B50" s="53" t="s">
        <v>125</v>
      </c>
      <c r="C50" s="66">
        <v>29686.8</v>
      </c>
      <c r="D50" s="76">
        <v>528447</v>
      </c>
      <c r="E50" s="66">
        <v>2340.9</v>
      </c>
      <c r="F50" s="76">
        <v>17411</v>
      </c>
      <c r="G50" s="66">
        <v>32027.7</v>
      </c>
      <c r="H50" s="76">
        <v>545858</v>
      </c>
      <c r="I50" s="77">
        <v>1.704</v>
      </c>
    </row>
    <row r="51" spans="2:9" ht="12">
      <c r="B51" s="53" t="s">
        <v>124</v>
      </c>
      <c r="C51" s="66">
        <v>28917.1</v>
      </c>
      <c r="D51" s="76">
        <v>495073</v>
      </c>
      <c r="E51" s="66">
        <v>2464.3</v>
      </c>
      <c r="F51" s="76">
        <v>17634</v>
      </c>
      <c r="G51" s="66">
        <v>31381.4</v>
      </c>
      <c r="H51" s="76">
        <v>512707</v>
      </c>
      <c r="I51" s="77">
        <v>1.634</v>
      </c>
    </row>
    <row r="52" spans="2:9" ht="12">
      <c r="B52" s="53" t="s">
        <v>123</v>
      </c>
      <c r="C52" s="66">
        <v>28926.3</v>
      </c>
      <c r="D52" s="76">
        <v>336009</v>
      </c>
      <c r="E52" s="66">
        <v>2495.1</v>
      </c>
      <c r="F52" s="76">
        <v>16477</v>
      </c>
      <c r="G52" s="66">
        <v>31421.4</v>
      </c>
      <c r="H52" s="76">
        <v>352486</v>
      </c>
      <c r="I52" s="77">
        <v>1.122</v>
      </c>
    </row>
    <row r="53" spans="2:9" ht="12">
      <c r="B53" s="53" t="s">
        <v>122</v>
      </c>
      <c r="C53" s="66">
        <v>29046.7</v>
      </c>
      <c r="D53" s="76">
        <v>474251</v>
      </c>
      <c r="E53" s="66">
        <v>2322</v>
      </c>
      <c r="F53" s="76">
        <v>23950</v>
      </c>
      <c r="G53" s="66">
        <v>31368.7</v>
      </c>
      <c r="H53" s="76">
        <v>498201</v>
      </c>
      <c r="I53" s="77">
        <v>1.588</v>
      </c>
    </row>
    <row r="54" spans="2:9" ht="12">
      <c r="B54" s="53" t="s">
        <v>121</v>
      </c>
      <c r="C54" s="66">
        <v>29217.9</v>
      </c>
      <c r="D54" s="76">
        <v>424548</v>
      </c>
      <c r="E54" s="66">
        <v>2300</v>
      </c>
      <c r="F54" s="76">
        <v>20392</v>
      </c>
      <c r="G54" s="66">
        <v>31517.9</v>
      </c>
      <c r="H54" s="76">
        <v>444940</v>
      </c>
      <c r="I54" s="77">
        <v>1.412</v>
      </c>
    </row>
    <row r="55" spans="2:9" ht="12">
      <c r="B55" s="53" t="s">
        <v>120</v>
      </c>
      <c r="C55" s="66">
        <v>29188.3</v>
      </c>
      <c r="D55" s="76">
        <v>439422</v>
      </c>
      <c r="E55" s="66">
        <v>2364.3</v>
      </c>
      <c r="F55" s="76">
        <v>21284</v>
      </c>
      <c r="G55" s="66">
        <v>31552.6</v>
      </c>
      <c r="H55" s="76">
        <v>460706</v>
      </c>
      <c r="I55" s="78">
        <v>1.46</v>
      </c>
    </row>
  </sheetData>
  <mergeCells count="3">
    <mergeCell ref="C3:D3"/>
    <mergeCell ref="E3:F3"/>
    <mergeCell ref="G3:H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9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3" width="9.00390625" style="2" customWidth="1"/>
    <col min="4" max="4" width="9.375" style="2" bestFit="1" customWidth="1"/>
    <col min="5" max="5" width="9.50390625" style="2" bestFit="1" customWidth="1"/>
    <col min="6" max="7" width="9.375" style="2" bestFit="1" customWidth="1"/>
    <col min="8" max="8" width="9.125" style="2" bestFit="1" customWidth="1"/>
    <col min="9" max="10" width="9.00390625" style="2" customWidth="1"/>
    <col min="11" max="11" width="9.375" style="2" bestFit="1" customWidth="1"/>
    <col min="12" max="16384" width="9.00390625" style="2" customWidth="1"/>
  </cols>
  <sheetData>
    <row r="1" ht="13.5">
      <c r="B1" s="67" t="s">
        <v>133</v>
      </c>
    </row>
    <row r="3" spans="2:14" ht="12">
      <c r="B3" s="68"/>
      <c r="C3" s="182" t="s">
        <v>10</v>
      </c>
      <c r="D3" s="184"/>
      <c r="E3" s="183"/>
      <c r="F3" s="182" t="s">
        <v>134</v>
      </c>
      <c r="G3" s="184"/>
      <c r="H3" s="183"/>
      <c r="I3" s="182" t="s">
        <v>135</v>
      </c>
      <c r="J3" s="184"/>
      <c r="K3" s="183"/>
      <c r="L3" s="182" t="s">
        <v>136</v>
      </c>
      <c r="M3" s="184"/>
      <c r="N3" s="183"/>
    </row>
    <row r="4" spans="2:14" ht="12">
      <c r="B4" s="69"/>
      <c r="C4" s="71" t="s">
        <v>71</v>
      </c>
      <c r="D4" s="71" t="s">
        <v>93</v>
      </c>
      <c r="E4" s="71" t="s">
        <v>137</v>
      </c>
      <c r="F4" s="71" t="s">
        <v>71</v>
      </c>
      <c r="G4" s="71" t="s">
        <v>93</v>
      </c>
      <c r="H4" s="71" t="s">
        <v>137</v>
      </c>
      <c r="I4" s="71" t="s">
        <v>71</v>
      </c>
      <c r="J4" s="71" t="s">
        <v>93</v>
      </c>
      <c r="K4" s="71" t="s">
        <v>137</v>
      </c>
      <c r="L4" s="71" t="s">
        <v>71</v>
      </c>
      <c r="M4" s="71" t="s">
        <v>93</v>
      </c>
      <c r="N4" s="71" t="s">
        <v>137</v>
      </c>
    </row>
    <row r="5" spans="2:14" ht="12">
      <c r="B5" s="53"/>
      <c r="C5" s="75" t="s">
        <v>35</v>
      </c>
      <c r="D5" s="74" t="s">
        <v>36</v>
      </c>
      <c r="E5" s="74" t="s">
        <v>36</v>
      </c>
      <c r="F5" s="75" t="s">
        <v>35</v>
      </c>
      <c r="G5" s="74" t="s">
        <v>36</v>
      </c>
      <c r="H5" s="74" t="s">
        <v>36</v>
      </c>
      <c r="I5" s="75" t="s">
        <v>35</v>
      </c>
      <c r="J5" s="74" t="s">
        <v>36</v>
      </c>
      <c r="K5" s="74" t="s">
        <v>36</v>
      </c>
      <c r="L5" s="75" t="s">
        <v>35</v>
      </c>
      <c r="M5" s="74" t="s">
        <v>36</v>
      </c>
      <c r="N5" s="74" t="s">
        <v>36</v>
      </c>
    </row>
    <row r="6" spans="2:14" ht="12">
      <c r="B6" s="53" t="s">
        <v>97</v>
      </c>
      <c r="C6" s="66">
        <v>18602</v>
      </c>
      <c r="D6" s="80">
        <v>222729</v>
      </c>
      <c r="E6" s="77">
        <v>1.198</v>
      </c>
      <c r="F6" s="66">
        <v>37374</v>
      </c>
      <c r="G6" s="80">
        <v>445941</v>
      </c>
      <c r="H6" s="77">
        <v>1.193</v>
      </c>
      <c r="I6" s="66">
        <v>246</v>
      </c>
      <c r="J6" s="80">
        <v>2673</v>
      </c>
      <c r="K6" s="77">
        <v>1.087</v>
      </c>
      <c r="L6" s="81" t="s">
        <v>153</v>
      </c>
      <c r="M6" s="82" t="s">
        <v>153</v>
      </c>
      <c r="N6" s="83" t="s">
        <v>153</v>
      </c>
    </row>
    <row r="7" spans="2:14" ht="12">
      <c r="B7" s="53" t="s">
        <v>119</v>
      </c>
      <c r="C7" s="66">
        <v>16725.7</v>
      </c>
      <c r="D7" s="80">
        <v>247848</v>
      </c>
      <c r="E7" s="77">
        <v>1.482</v>
      </c>
      <c r="F7" s="66">
        <v>33437.5</v>
      </c>
      <c r="G7" s="80">
        <v>357183</v>
      </c>
      <c r="H7" s="77">
        <v>1.068</v>
      </c>
      <c r="I7" s="66">
        <v>72.1</v>
      </c>
      <c r="J7" s="80">
        <v>725</v>
      </c>
      <c r="K7" s="77">
        <v>1.005</v>
      </c>
      <c r="L7" s="66">
        <v>18.2</v>
      </c>
      <c r="M7" s="80">
        <v>135</v>
      </c>
      <c r="N7" s="77">
        <v>0.731</v>
      </c>
    </row>
    <row r="8" spans="2:14" ht="12">
      <c r="B8" s="53" t="s">
        <v>118</v>
      </c>
      <c r="C8" s="66">
        <v>17481.2</v>
      </c>
      <c r="D8" s="80">
        <v>236448</v>
      </c>
      <c r="E8" s="77">
        <v>1.353</v>
      </c>
      <c r="F8" s="66">
        <v>35535.2</v>
      </c>
      <c r="G8" s="80">
        <v>362368</v>
      </c>
      <c r="H8" s="77">
        <v>1.02</v>
      </c>
      <c r="I8" s="66">
        <v>22.3</v>
      </c>
      <c r="J8" s="80">
        <v>190</v>
      </c>
      <c r="K8" s="77">
        <v>0.852</v>
      </c>
      <c r="L8" s="66">
        <v>0.3</v>
      </c>
      <c r="M8" s="80">
        <v>1</v>
      </c>
      <c r="N8" s="77">
        <v>0.333</v>
      </c>
    </row>
    <row r="9" spans="2:14" ht="12">
      <c r="B9" s="53" t="s">
        <v>117</v>
      </c>
      <c r="C9" s="66">
        <v>16280.9</v>
      </c>
      <c r="D9" s="80">
        <v>268421</v>
      </c>
      <c r="E9" s="77">
        <v>1.679</v>
      </c>
      <c r="F9" s="66">
        <v>38112.6</v>
      </c>
      <c r="G9" s="80">
        <v>473244</v>
      </c>
      <c r="H9" s="77">
        <v>1.242</v>
      </c>
      <c r="I9" s="66">
        <v>7.6</v>
      </c>
      <c r="J9" s="80">
        <v>86</v>
      </c>
      <c r="K9" s="77">
        <v>1.132</v>
      </c>
      <c r="L9" s="66">
        <v>4.6</v>
      </c>
      <c r="M9" s="80">
        <v>66</v>
      </c>
      <c r="N9" s="77">
        <v>1.485</v>
      </c>
    </row>
    <row r="10" spans="2:14" ht="12">
      <c r="B10" s="53" t="s">
        <v>116</v>
      </c>
      <c r="C10" s="66">
        <v>17253.7</v>
      </c>
      <c r="D10" s="80">
        <v>350577</v>
      </c>
      <c r="E10" s="77">
        <v>2.032</v>
      </c>
      <c r="F10" s="66">
        <v>43871.6</v>
      </c>
      <c r="G10" s="80">
        <v>660052</v>
      </c>
      <c r="H10" s="77">
        <v>1.505</v>
      </c>
      <c r="I10" s="66">
        <v>13.1</v>
      </c>
      <c r="J10" s="80">
        <v>208</v>
      </c>
      <c r="K10" s="77">
        <v>1.588</v>
      </c>
      <c r="L10" s="66">
        <v>6.5</v>
      </c>
      <c r="M10" s="80">
        <v>116</v>
      </c>
      <c r="N10" s="77">
        <v>1.785</v>
      </c>
    </row>
    <row r="11" spans="2:14" ht="12">
      <c r="B11" s="53" t="s">
        <v>98</v>
      </c>
      <c r="C11" s="66">
        <v>15665.5</v>
      </c>
      <c r="D11" s="80">
        <v>237117</v>
      </c>
      <c r="E11" s="77">
        <v>1.501</v>
      </c>
      <c r="F11" s="66">
        <v>46192.7</v>
      </c>
      <c r="G11" s="80">
        <v>527960</v>
      </c>
      <c r="H11" s="77">
        <v>1.143</v>
      </c>
      <c r="I11" s="66">
        <v>18.5</v>
      </c>
      <c r="J11" s="80">
        <v>194</v>
      </c>
      <c r="K11" s="77">
        <v>1.049</v>
      </c>
      <c r="L11" s="66">
        <v>4.5</v>
      </c>
      <c r="M11" s="80">
        <v>78</v>
      </c>
      <c r="N11" s="77">
        <v>1.733</v>
      </c>
    </row>
    <row r="12" spans="2:14" ht="12">
      <c r="B12" s="53" t="s">
        <v>115</v>
      </c>
      <c r="C12" s="66">
        <v>15391.1</v>
      </c>
      <c r="D12" s="80">
        <v>345379</v>
      </c>
      <c r="E12" s="77">
        <v>2.244</v>
      </c>
      <c r="F12" s="66">
        <v>46840.6</v>
      </c>
      <c r="G12" s="80">
        <v>752260</v>
      </c>
      <c r="H12" s="77">
        <v>1.606</v>
      </c>
      <c r="I12" s="66">
        <v>19.6</v>
      </c>
      <c r="J12" s="80">
        <v>320</v>
      </c>
      <c r="K12" s="77">
        <v>1.633</v>
      </c>
      <c r="L12" s="66">
        <v>12.5</v>
      </c>
      <c r="M12" s="80">
        <v>182</v>
      </c>
      <c r="N12" s="77">
        <v>1.456</v>
      </c>
    </row>
    <row r="13" spans="2:14" ht="12">
      <c r="B13" s="53" t="s">
        <v>114</v>
      </c>
      <c r="C13" s="66">
        <v>14509.1</v>
      </c>
      <c r="D13" s="80">
        <v>339470</v>
      </c>
      <c r="E13" s="77">
        <v>2.34</v>
      </c>
      <c r="F13" s="66">
        <v>42138.6</v>
      </c>
      <c r="G13" s="80">
        <v>732925</v>
      </c>
      <c r="H13" s="77">
        <v>1.739</v>
      </c>
      <c r="I13" s="66">
        <v>5.2</v>
      </c>
      <c r="J13" s="80">
        <v>100</v>
      </c>
      <c r="K13" s="77">
        <v>1.923</v>
      </c>
      <c r="L13" s="66">
        <v>18.6</v>
      </c>
      <c r="M13" s="80">
        <v>248</v>
      </c>
      <c r="N13" s="77">
        <v>1.333</v>
      </c>
    </row>
    <row r="14" spans="2:14" ht="12">
      <c r="B14" s="53" t="s">
        <v>113</v>
      </c>
      <c r="C14" s="66">
        <v>12959</v>
      </c>
      <c r="D14" s="80">
        <v>302935</v>
      </c>
      <c r="E14" s="77">
        <v>2.338</v>
      </c>
      <c r="F14" s="66">
        <v>40611.2</v>
      </c>
      <c r="G14" s="80">
        <v>733068</v>
      </c>
      <c r="H14" s="77">
        <v>1.805</v>
      </c>
      <c r="I14" s="66">
        <v>11.3</v>
      </c>
      <c r="J14" s="80">
        <v>193</v>
      </c>
      <c r="K14" s="77">
        <v>1.708</v>
      </c>
      <c r="L14" s="66">
        <v>16.8</v>
      </c>
      <c r="M14" s="80">
        <v>331</v>
      </c>
      <c r="N14" s="77">
        <v>1.97</v>
      </c>
    </row>
    <row r="15" spans="2:14" ht="12">
      <c r="B15" s="53" t="s">
        <v>112</v>
      </c>
      <c r="C15" s="66">
        <v>14245.7</v>
      </c>
      <c r="D15" s="80">
        <v>382488</v>
      </c>
      <c r="E15" s="77">
        <v>2.685</v>
      </c>
      <c r="F15" s="66">
        <v>37221.1</v>
      </c>
      <c r="G15" s="80">
        <v>776011</v>
      </c>
      <c r="H15" s="77">
        <v>2.085</v>
      </c>
      <c r="I15" s="66">
        <v>11.9</v>
      </c>
      <c r="J15" s="80">
        <v>276</v>
      </c>
      <c r="K15" s="77">
        <v>2.319</v>
      </c>
      <c r="L15" s="66">
        <v>29.2</v>
      </c>
      <c r="M15" s="80">
        <v>582</v>
      </c>
      <c r="N15" s="77">
        <v>1.993</v>
      </c>
    </row>
    <row r="16" spans="2:14" ht="12">
      <c r="B16" s="53" t="s">
        <v>111</v>
      </c>
      <c r="C16" s="66">
        <v>15627.7</v>
      </c>
      <c r="D16" s="80">
        <v>335415</v>
      </c>
      <c r="E16" s="77">
        <v>2.146</v>
      </c>
      <c r="F16" s="66">
        <v>35775</v>
      </c>
      <c r="G16" s="80">
        <v>591474</v>
      </c>
      <c r="H16" s="77">
        <v>1.653</v>
      </c>
      <c r="I16" s="66">
        <v>16.1</v>
      </c>
      <c r="J16" s="80">
        <v>337</v>
      </c>
      <c r="K16" s="77">
        <v>2.093</v>
      </c>
      <c r="L16" s="66">
        <v>62.3</v>
      </c>
      <c r="M16" s="80">
        <v>1095</v>
      </c>
      <c r="N16" s="77">
        <v>2.094</v>
      </c>
    </row>
    <row r="17" spans="2:14" ht="12">
      <c r="B17" s="53" t="s">
        <v>110</v>
      </c>
      <c r="C17" s="66">
        <v>14343.6</v>
      </c>
      <c r="D17" s="80">
        <v>369247</v>
      </c>
      <c r="E17" s="77">
        <v>2.574</v>
      </c>
      <c r="F17" s="66">
        <v>35764.1</v>
      </c>
      <c r="G17" s="80">
        <v>674943</v>
      </c>
      <c r="H17" s="77">
        <v>1.887</v>
      </c>
      <c r="I17" s="66">
        <v>21.2</v>
      </c>
      <c r="J17" s="80">
        <v>481</v>
      </c>
      <c r="K17" s="77">
        <v>2.269</v>
      </c>
      <c r="L17" s="66">
        <v>26.7</v>
      </c>
      <c r="M17" s="80">
        <v>576</v>
      </c>
      <c r="N17" s="77">
        <v>2.157</v>
      </c>
    </row>
    <row r="18" spans="2:14" ht="12">
      <c r="B18" s="53" t="s">
        <v>109</v>
      </c>
      <c r="C18" s="66">
        <v>15706.5</v>
      </c>
      <c r="D18" s="80">
        <v>362245</v>
      </c>
      <c r="E18" s="77">
        <v>2.306</v>
      </c>
      <c r="F18" s="66">
        <v>33879.3</v>
      </c>
      <c r="G18" s="80">
        <v>560132</v>
      </c>
      <c r="H18" s="77">
        <v>1.653</v>
      </c>
      <c r="I18" s="66">
        <v>21</v>
      </c>
      <c r="J18" s="80">
        <v>419</v>
      </c>
      <c r="K18" s="77">
        <v>1.995</v>
      </c>
      <c r="L18" s="66">
        <v>28.9</v>
      </c>
      <c r="M18" s="80">
        <v>668</v>
      </c>
      <c r="N18" s="77">
        <v>2.311</v>
      </c>
    </row>
    <row r="19" spans="2:14" ht="12">
      <c r="B19" s="53" t="s">
        <v>108</v>
      </c>
      <c r="C19" s="66">
        <v>16320.7</v>
      </c>
      <c r="D19" s="80">
        <v>406679</v>
      </c>
      <c r="E19" s="77">
        <v>2.492</v>
      </c>
      <c r="F19" s="66">
        <v>32891</v>
      </c>
      <c r="G19" s="80">
        <v>571105</v>
      </c>
      <c r="H19" s="77">
        <v>1.736</v>
      </c>
      <c r="I19" s="66">
        <v>18.1</v>
      </c>
      <c r="J19" s="80">
        <v>394</v>
      </c>
      <c r="K19" s="77">
        <v>2.177</v>
      </c>
      <c r="L19" s="66">
        <v>33.8</v>
      </c>
      <c r="M19" s="80">
        <v>645</v>
      </c>
      <c r="N19" s="77">
        <v>1.908</v>
      </c>
    </row>
    <row r="20" spans="2:14" ht="12">
      <c r="B20" s="53" t="s">
        <v>107</v>
      </c>
      <c r="C20" s="66">
        <v>15943.5</v>
      </c>
      <c r="D20" s="80">
        <v>394283</v>
      </c>
      <c r="E20" s="77">
        <v>2.473</v>
      </c>
      <c r="F20" s="66">
        <v>31577.6</v>
      </c>
      <c r="G20" s="80">
        <v>577047</v>
      </c>
      <c r="H20" s="77">
        <v>1.827</v>
      </c>
      <c r="I20" s="66">
        <v>43.8</v>
      </c>
      <c r="J20" s="80">
        <v>866</v>
      </c>
      <c r="K20" s="77">
        <v>1.977</v>
      </c>
      <c r="L20" s="66">
        <v>0.8</v>
      </c>
      <c r="M20" s="80">
        <v>13</v>
      </c>
      <c r="N20" s="77">
        <v>1.625</v>
      </c>
    </row>
    <row r="21" spans="2:14" ht="12">
      <c r="B21" s="53" t="s">
        <v>106</v>
      </c>
      <c r="C21" s="66">
        <v>17589.2</v>
      </c>
      <c r="D21" s="80">
        <v>404187</v>
      </c>
      <c r="E21" s="77">
        <v>2.278</v>
      </c>
      <c r="F21" s="66">
        <v>27868.1</v>
      </c>
      <c r="G21" s="80">
        <v>474110</v>
      </c>
      <c r="H21" s="77">
        <v>1.587</v>
      </c>
      <c r="I21" s="66">
        <v>24.5</v>
      </c>
      <c r="J21" s="80">
        <v>518</v>
      </c>
      <c r="K21" s="77">
        <v>2.144</v>
      </c>
      <c r="L21" s="66">
        <v>68.7</v>
      </c>
      <c r="M21" s="80">
        <v>1301</v>
      </c>
      <c r="N21" s="77">
        <v>1.894</v>
      </c>
    </row>
    <row r="22" spans="2:14" ht="12">
      <c r="B22" s="53" t="s">
        <v>105</v>
      </c>
      <c r="C22" s="66">
        <v>19647.1</v>
      </c>
      <c r="D22" s="80">
        <v>427207</v>
      </c>
      <c r="E22" s="77">
        <v>2.174</v>
      </c>
      <c r="F22" s="66">
        <v>26515</v>
      </c>
      <c r="G22" s="80">
        <v>357582</v>
      </c>
      <c r="H22" s="77">
        <v>1.349</v>
      </c>
      <c r="I22" s="66">
        <v>19.9</v>
      </c>
      <c r="J22" s="80">
        <v>380</v>
      </c>
      <c r="K22" s="77">
        <v>1.91</v>
      </c>
      <c r="L22" s="66">
        <v>56.6</v>
      </c>
      <c r="M22" s="80">
        <v>1131</v>
      </c>
      <c r="N22" s="77">
        <v>1.998</v>
      </c>
    </row>
    <row r="23" spans="2:14" ht="12">
      <c r="B23" s="53" t="s">
        <v>104</v>
      </c>
      <c r="C23" s="66">
        <v>19628.2</v>
      </c>
      <c r="D23" s="80">
        <v>405765</v>
      </c>
      <c r="E23" s="77">
        <v>2.067</v>
      </c>
      <c r="F23" s="66">
        <v>25835.8</v>
      </c>
      <c r="G23" s="80">
        <v>334433</v>
      </c>
      <c r="H23" s="77">
        <v>1.294</v>
      </c>
      <c r="I23" s="66">
        <v>15.5</v>
      </c>
      <c r="J23" s="80">
        <v>291</v>
      </c>
      <c r="K23" s="77">
        <v>1.877</v>
      </c>
      <c r="L23" s="66">
        <v>65.8</v>
      </c>
      <c r="M23" s="80">
        <v>1412</v>
      </c>
      <c r="N23" s="77">
        <v>2.146</v>
      </c>
    </row>
    <row r="24" spans="2:14" ht="12">
      <c r="B24" s="53" t="s">
        <v>103</v>
      </c>
      <c r="C24" s="66">
        <v>19475</v>
      </c>
      <c r="D24" s="80">
        <v>416051</v>
      </c>
      <c r="E24" s="77">
        <v>2.136</v>
      </c>
      <c r="F24" s="66">
        <v>25632.9</v>
      </c>
      <c r="G24" s="80">
        <v>352587</v>
      </c>
      <c r="H24" s="77">
        <v>1.376</v>
      </c>
      <c r="I24" s="66">
        <v>13.7</v>
      </c>
      <c r="J24" s="80">
        <v>246</v>
      </c>
      <c r="K24" s="77">
        <v>1.796</v>
      </c>
      <c r="L24" s="66">
        <v>66.7</v>
      </c>
      <c r="M24" s="80">
        <v>1411</v>
      </c>
      <c r="N24" s="77">
        <v>2.115</v>
      </c>
    </row>
    <row r="25" spans="2:14" ht="12">
      <c r="B25" s="53" t="s">
        <v>102</v>
      </c>
      <c r="C25" s="66">
        <v>20750.6</v>
      </c>
      <c r="D25" s="80">
        <v>396462</v>
      </c>
      <c r="E25" s="77">
        <v>1.914</v>
      </c>
      <c r="F25" s="66">
        <v>26586.2</v>
      </c>
      <c r="G25" s="80">
        <v>326167</v>
      </c>
      <c r="H25" s="77">
        <v>1.269</v>
      </c>
      <c r="I25" s="66">
        <v>14.8</v>
      </c>
      <c r="J25" s="80">
        <v>251</v>
      </c>
      <c r="K25" s="77">
        <v>1.696</v>
      </c>
      <c r="L25" s="66">
        <v>91.3</v>
      </c>
      <c r="M25" s="80">
        <v>1172</v>
      </c>
      <c r="N25" s="77">
        <v>1.283</v>
      </c>
    </row>
    <row r="26" spans="2:14" ht="12">
      <c r="B26" s="53" t="s">
        <v>101</v>
      </c>
      <c r="C26" s="66">
        <v>19962.6</v>
      </c>
      <c r="D26" s="80">
        <v>421107</v>
      </c>
      <c r="E26" s="77">
        <v>2.109</v>
      </c>
      <c r="F26" s="66">
        <v>25699.1</v>
      </c>
      <c r="G26" s="80">
        <v>349723</v>
      </c>
      <c r="H26" s="77">
        <v>1.361</v>
      </c>
      <c r="I26" s="66">
        <v>26.7</v>
      </c>
      <c r="J26" s="80">
        <v>412</v>
      </c>
      <c r="K26" s="77">
        <v>1.543</v>
      </c>
      <c r="L26" s="66">
        <v>47.1</v>
      </c>
      <c r="M26" s="80">
        <v>974</v>
      </c>
      <c r="N26" s="77">
        <v>2.068</v>
      </c>
    </row>
    <row r="27" spans="2:14" ht="12">
      <c r="B27" s="53" t="s">
        <v>100</v>
      </c>
      <c r="C27" s="66">
        <v>21052.6</v>
      </c>
      <c r="D27" s="80">
        <v>425931</v>
      </c>
      <c r="E27" s="77">
        <v>2.023</v>
      </c>
      <c r="F27" s="66">
        <v>25751.6</v>
      </c>
      <c r="G27" s="80">
        <v>341047</v>
      </c>
      <c r="H27" s="77">
        <v>1.324</v>
      </c>
      <c r="I27" s="66">
        <v>50.7</v>
      </c>
      <c r="J27" s="80">
        <v>875</v>
      </c>
      <c r="K27" s="77">
        <v>1.726</v>
      </c>
      <c r="L27" s="66">
        <v>27.4</v>
      </c>
      <c r="M27" s="80">
        <v>412</v>
      </c>
      <c r="N27" s="77">
        <v>1.508</v>
      </c>
    </row>
    <row r="28" spans="2:14" ht="12">
      <c r="B28" s="79" t="s">
        <v>138</v>
      </c>
      <c r="C28" s="66">
        <v>24994.1</v>
      </c>
      <c r="D28" s="80">
        <v>445941</v>
      </c>
      <c r="E28" s="70">
        <v>2.198</v>
      </c>
      <c r="F28" s="66">
        <v>27269.6</v>
      </c>
      <c r="G28" s="80">
        <v>334125</v>
      </c>
      <c r="H28" s="77">
        <v>1.409</v>
      </c>
      <c r="I28" s="66">
        <v>61.5</v>
      </c>
      <c r="J28" s="80">
        <v>1122</v>
      </c>
      <c r="K28" s="77">
        <v>1.833</v>
      </c>
      <c r="L28" s="81" t="s">
        <v>153</v>
      </c>
      <c r="M28" s="82" t="s">
        <v>153</v>
      </c>
      <c r="N28" s="81" t="s">
        <v>153</v>
      </c>
    </row>
    <row r="29" spans="2:14" ht="12">
      <c r="B29" s="79" t="s">
        <v>152</v>
      </c>
      <c r="C29" s="66">
        <v>23739.6</v>
      </c>
      <c r="D29" s="80">
        <v>357183</v>
      </c>
      <c r="E29" s="70">
        <v>2.132</v>
      </c>
      <c r="F29" s="66">
        <v>26955.1</v>
      </c>
      <c r="G29" s="80">
        <v>378867</v>
      </c>
      <c r="H29" s="77">
        <v>1.405</v>
      </c>
      <c r="I29" s="66">
        <v>49.3</v>
      </c>
      <c r="J29" s="80">
        <v>853</v>
      </c>
      <c r="K29" s="77">
        <v>1.73</v>
      </c>
      <c r="L29" s="81" t="s">
        <v>153</v>
      </c>
      <c r="M29" s="82" t="s">
        <v>153</v>
      </c>
      <c r="N29" s="81" t="s">
        <v>153</v>
      </c>
    </row>
    <row r="30" spans="2:14" ht="12">
      <c r="B30" s="79" t="s">
        <v>151</v>
      </c>
      <c r="C30" s="66">
        <v>23739.6</v>
      </c>
      <c r="D30" s="80">
        <v>362368</v>
      </c>
      <c r="E30" s="70">
        <v>2.052</v>
      </c>
      <c r="F30" s="66">
        <v>26646.8</v>
      </c>
      <c r="G30" s="80">
        <v>349181</v>
      </c>
      <c r="H30" s="77">
        <v>1.31</v>
      </c>
      <c r="I30" s="66">
        <v>51.1</v>
      </c>
      <c r="J30" s="80">
        <v>813</v>
      </c>
      <c r="K30" s="77">
        <v>1.591</v>
      </c>
      <c r="L30" s="81" t="s">
        <v>153</v>
      </c>
      <c r="M30" s="82" t="s">
        <v>153</v>
      </c>
      <c r="N30" s="81" t="s">
        <v>153</v>
      </c>
    </row>
    <row r="31" spans="2:14" ht="12">
      <c r="B31" s="79" t="s">
        <v>150</v>
      </c>
      <c r="C31" s="66">
        <v>25101.7</v>
      </c>
      <c r="D31" s="80">
        <v>473244</v>
      </c>
      <c r="E31" s="70">
        <v>1.89</v>
      </c>
      <c r="F31" s="66">
        <v>27166</v>
      </c>
      <c r="G31" s="80">
        <v>340670</v>
      </c>
      <c r="H31" s="77">
        <v>1.254</v>
      </c>
      <c r="I31" s="66">
        <v>53.9</v>
      </c>
      <c r="J31" s="80">
        <v>842</v>
      </c>
      <c r="K31" s="77">
        <v>1.562</v>
      </c>
      <c r="L31" s="81" t="s">
        <v>153</v>
      </c>
      <c r="M31" s="82" t="s">
        <v>153</v>
      </c>
      <c r="N31" s="81" t="s">
        <v>153</v>
      </c>
    </row>
    <row r="32" spans="2:14" ht="12">
      <c r="B32" s="79" t="s">
        <v>149</v>
      </c>
      <c r="C32" s="66">
        <v>27372.7</v>
      </c>
      <c r="D32" s="80">
        <v>660052</v>
      </c>
      <c r="E32" s="70">
        <v>2.101</v>
      </c>
      <c r="F32" s="66">
        <v>27243.7</v>
      </c>
      <c r="G32" s="80">
        <v>358490</v>
      </c>
      <c r="H32" s="77">
        <v>1.316</v>
      </c>
      <c r="I32" s="66">
        <v>76</v>
      </c>
      <c r="J32" s="80">
        <v>1455</v>
      </c>
      <c r="K32" s="77">
        <v>1.516</v>
      </c>
      <c r="L32" s="81" t="s">
        <v>153</v>
      </c>
      <c r="M32" s="82" t="s">
        <v>153</v>
      </c>
      <c r="N32" s="81" t="s">
        <v>153</v>
      </c>
    </row>
    <row r="33" spans="2:14" ht="12">
      <c r="B33" s="79" t="s">
        <v>148</v>
      </c>
      <c r="C33" s="66">
        <v>28933.3</v>
      </c>
      <c r="D33" s="80">
        <v>527960</v>
      </c>
      <c r="E33" s="70">
        <v>2</v>
      </c>
      <c r="F33" s="66">
        <v>27461.1</v>
      </c>
      <c r="G33" s="80">
        <v>348058</v>
      </c>
      <c r="H33" s="77">
        <v>1.267</v>
      </c>
      <c r="I33" s="66">
        <v>158.7</v>
      </c>
      <c r="J33" s="80">
        <v>2550</v>
      </c>
      <c r="K33" s="77">
        <v>1.607</v>
      </c>
      <c r="L33" s="81" t="s">
        <v>153</v>
      </c>
      <c r="M33" s="82" t="s">
        <v>153</v>
      </c>
      <c r="N33" s="81" t="s">
        <v>153</v>
      </c>
    </row>
    <row r="34" spans="2:14" ht="12">
      <c r="B34" s="79" t="s">
        <v>147</v>
      </c>
      <c r="C34" s="66">
        <v>28560.2</v>
      </c>
      <c r="D34" s="80">
        <v>752260</v>
      </c>
      <c r="E34" s="70">
        <v>1.638</v>
      </c>
      <c r="F34" s="66">
        <v>27992.1</v>
      </c>
      <c r="G34" s="80">
        <v>306406</v>
      </c>
      <c r="H34" s="77">
        <v>1.095</v>
      </c>
      <c r="I34" s="66">
        <v>191.8</v>
      </c>
      <c r="J34" s="80">
        <v>2634</v>
      </c>
      <c r="K34" s="77">
        <v>1.373</v>
      </c>
      <c r="L34" s="81" t="s">
        <v>153</v>
      </c>
      <c r="M34" s="82" t="s">
        <v>153</v>
      </c>
      <c r="N34" s="81" t="s">
        <v>153</v>
      </c>
    </row>
    <row r="35" spans="2:14" ht="12">
      <c r="B35" s="79" t="s">
        <v>146</v>
      </c>
      <c r="C35" s="66">
        <v>28322.5</v>
      </c>
      <c r="D35" s="80">
        <v>732925</v>
      </c>
      <c r="E35" s="70">
        <v>2.114</v>
      </c>
      <c r="F35" s="66">
        <v>28214</v>
      </c>
      <c r="G35" s="80">
        <v>358317</v>
      </c>
      <c r="H35" s="77">
        <v>1.27</v>
      </c>
      <c r="I35" s="66">
        <v>215.5</v>
      </c>
      <c r="J35" s="80">
        <v>4068</v>
      </c>
      <c r="K35" s="77">
        <v>1.888</v>
      </c>
      <c r="L35" s="81" t="s">
        <v>153</v>
      </c>
      <c r="M35" s="82" t="s">
        <v>153</v>
      </c>
      <c r="N35" s="81" t="s">
        <v>153</v>
      </c>
    </row>
    <row r="36" spans="2:14" ht="12">
      <c r="B36" s="79" t="s">
        <v>145</v>
      </c>
      <c r="C36" s="66">
        <v>27878.9</v>
      </c>
      <c r="D36" s="80">
        <v>733068</v>
      </c>
      <c r="E36" s="70">
        <v>2.021</v>
      </c>
      <c r="F36" s="66">
        <v>28081.8</v>
      </c>
      <c r="G36" s="80">
        <v>370625</v>
      </c>
      <c r="H36" s="77">
        <v>1.32</v>
      </c>
      <c r="I36" s="66">
        <v>240.3</v>
      </c>
      <c r="J36" s="80">
        <v>4153</v>
      </c>
      <c r="K36" s="77">
        <v>1.728</v>
      </c>
      <c r="L36" s="81" t="s">
        <v>153</v>
      </c>
      <c r="M36" s="82" t="s">
        <v>153</v>
      </c>
      <c r="N36" s="81" t="s">
        <v>153</v>
      </c>
    </row>
    <row r="37" spans="2:14" ht="12">
      <c r="B37" s="79" t="s">
        <v>144</v>
      </c>
      <c r="C37" s="66">
        <v>27187.4</v>
      </c>
      <c r="D37" s="80">
        <v>776011</v>
      </c>
      <c r="E37" s="70">
        <v>2.032</v>
      </c>
      <c r="F37" s="66">
        <v>27944.1</v>
      </c>
      <c r="G37" s="80">
        <v>315948</v>
      </c>
      <c r="H37" s="77">
        <v>1.259</v>
      </c>
      <c r="I37" s="66">
        <v>134.3</v>
      </c>
      <c r="J37" s="80">
        <v>2163</v>
      </c>
      <c r="K37" s="77">
        <v>1.611</v>
      </c>
      <c r="L37" s="81" t="s">
        <v>153</v>
      </c>
      <c r="M37" s="82" t="s">
        <v>153</v>
      </c>
      <c r="N37" s="81" t="s">
        <v>153</v>
      </c>
    </row>
    <row r="38" spans="2:14" ht="12">
      <c r="B38" s="79" t="s">
        <v>143</v>
      </c>
      <c r="C38" s="66">
        <v>29161.5</v>
      </c>
      <c r="D38" s="80">
        <v>591474</v>
      </c>
      <c r="E38" s="70">
        <v>2.039</v>
      </c>
      <c r="F38" s="66">
        <v>25593.9</v>
      </c>
      <c r="G38" s="80">
        <v>317453</v>
      </c>
      <c r="H38" s="77">
        <v>1.24</v>
      </c>
      <c r="I38" s="66">
        <v>284.6</v>
      </c>
      <c r="J38" s="80">
        <v>4605</v>
      </c>
      <c r="K38" s="77">
        <v>1.618</v>
      </c>
      <c r="L38" s="81" t="s">
        <v>153</v>
      </c>
      <c r="M38" s="82" t="s">
        <v>153</v>
      </c>
      <c r="N38" s="81" t="s">
        <v>153</v>
      </c>
    </row>
    <row r="39" spans="2:14" ht="12">
      <c r="B39" s="79" t="s">
        <v>142</v>
      </c>
      <c r="C39" s="66">
        <v>31681.2</v>
      </c>
      <c r="D39" s="80">
        <v>674943</v>
      </c>
      <c r="E39" s="70">
        <v>2.03</v>
      </c>
      <c r="F39" s="66">
        <v>23605</v>
      </c>
      <c r="G39" s="80">
        <v>276953</v>
      </c>
      <c r="H39" s="77">
        <v>1.173</v>
      </c>
      <c r="I39" s="66">
        <v>336.9</v>
      </c>
      <c r="J39" s="80">
        <v>6114</v>
      </c>
      <c r="K39" s="77">
        <v>1.58</v>
      </c>
      <c r="L39" s="81" t="s">
        <v>153</v>
      </c>
      <c r="M39" s="82" t="s">
        <v>153</v>
      </c>
      <c r="N39" s="81" t="s">
        <v>153</v>
      </c>
    </row>
    <row r="40" spans="2:14" ht="12">
      <c r="B40" s="79" t="s">
        <v>141</v>
      </c>
      <c r="C40" s="66">
        <v>32860.7</v>
      </c>
      <c r="D40" s="80">
        <v>560132</v>
      </c>
      <c r="E40" s="70">
        <v>1.922</v>
      </c>
      <c r="F40" s="66">
        <v>22047.6</v>
      </c>
      <c r="G40" s="80">
        <v>245921</v>
      </c>
      <c r="H40" s="77">
        <v>1.115</v>
      </c>
      <c r="I40" s="66">
        <v>373.5</v>
      </c>
      <c r="J40" s="80">
        <v>5851</v>
      </c>
      <c r="K40" s="77">
        <v>1.566</v>
      </c>
      <c r="L40" s="81" t="s">
        <v>153</v>
      </c>
      <c r="M40" s="82" t="s">
        <v>153</v>
      </c>
      <c r="N40" s="81" t="s">
        <v>153</v>
      </c>
    </row>
    <row r="41" spans="2:14" ht="12">
      <c r="B41" s="79" t="s">
        <v>140</v>
      </c>
      <c r="C41" s="66">
        <v>32707.8</v>
      </c>
      <c r="D41" s="80">
        <v>571105</v>
      </c>
      <c r="E41" s="70">
        <v>2.025</v>
      </c>
      <c r="F41" s="66">
        <v>22431.4</v>
      </c>
      <c r="G41" s="80">
        <v>245370</v>
      </c>
      <c r="H41" s="77">
        <v>1.094</v>
      </c>
      <c r="I41" s="66">
        <v>347.3</v>
      </c>
      <c r="J41" s="80">
        <v>4885</v>
      </c>
      <c r="K41" s="77">
        <v>1.406</v>
      </c>
      <c r="L41" s="81" t="s">
        <v>153</v>
      </c>
      <c r="M41" s="82" t="s">
        <v>153</v>
      </c>
      <c r="N41" s="81" t="s">
        <v>153</v>
      </c>
    </row>
    <row r="42" spans="2:14" ht="12">
      <c r="B42" s="79" t="s">
        <v>139</v>
      </c>
      <c r="C42" s="66">
        <v>31519.3</v>
      </c>
      <c r="D42" s="80">
        <v>577047</v>
      </c>
      <c r="E42" s="70">
        <v>1.971</v>
      </c>
      <c r="F42" s="66">
        <v>23072.5</v>
      </c>
      <c r="G42" s="80">
        <v>255277</v>
      </c>
      <c r="H42" s="77">
        <v>1.106</v>
      </c>
      <c r="I42" s="66">
        <v>347.4</v>
      </c>
      <c r="J42" s="80">
        <v>5370</v>
      </c>
      <c r="K42" s="77">
        <v>1.546</v>
      </c>
      <c r="L42" s="81" t="s">
        <v>153</v>
      </c>
      <c r="M42" s="82" t="s">
        <v>153</v>
      </c>
      <c r="N42" s="81" t="s">
        <v>153</v>
      </c>
    </row>
    <row r="43" spans="2:14" ht="12">
      <c r="B43" s="53" t="s">
        <v>132</v>
      </c>
      <c r="C43" s="66">
        <v>30984.4</v>
      </c>
      <c r="D43" s="80">
        <v>474110</v>
      </c>
      <c r="E43" s="70">
        <v>1.831</v>
      </c>
      <c r="F43" s="66">
        <v>22814.5</v>
      </c>
      <c r="G43" s="80">
        <v>245296</v>
      </c>
      <c r="H43" s="77">
        <v>1.075</v>
      </c>
      <c r="I43" s="66">
        <v>276.9</v>
      </c>
      <c r="J43" s="80">
        <v>3766</v>
      </c>
      <c r="K43" s="77">
        <v>1.36</v>
      </c>
      <c r="L43" s="81" t="s">
        <v>153</v>
      </c>
      <c r="M43" s="82" t="s">
        <v>153</v>
      </c>
      <c r="N43" s="81" t="s">
        <v>153</v>
      </c>
    </row>
    <row r="44" spans="2:14" ht="12">
      <c r="B44" s="53" t="s">
        <v>131</v>
      </c>
      <c r="C44" s="66">
        <v>32869.8</v>
      </c>
      <c r="D44" s="80">
        <v>357582</v>
      </c>
      <c r="E44" s="70">
        <v>1.881</v>
      </c>
      <c r="F44" s="66">
        <v>23924</v>
      </c>
      <c r="G44" s="80">
        <v>256418</v>
      </c>
      <c r="H44" s="77">
        <v>1.119</v>
      </c>
      <c r="I44" s="66">
        <v>344.1</v>
      </c>
      <c r="J44" s="80">
        <v>5365</v>
      </c>
      <c r="K44" s="77">
        <v>1.559</v>
      </c>
      <c r="L44" s="81" t="s">
        <v>153</v>
      </c>
      <c r="M44" s="82" t="s">
        <v>153</v>
      </c>
      <c r="N44" s="81" t="s">
        <v>153</v>
      </c>
    </row>
    <row r="45" spans="2:14" ht="12">
      <c r="B45" s="53" t="s">
        <v>130</v>
      </c>
      <c r="C45" s="66">
        <v>33309</v>
      </c>
      <c r="D45" s="80">
        <v>334433</v>
      </c>
      <c r="E45" s="70">
        <v>1.763</v>
      </c>
      <c r="F45" s="66">
        <v>23146</v>
      </c>
      <c r="G45" s="80">
        <v>233315</v>
      </c>
      <c r="H45" s="77">
        <v>1.008</v>
      </c>
      <c r="I45" s="66">
        <v>519.8</v>
      </c>
      <c r="J45" s="80">
        <v>6228</v>
      </c>
      <c r="K45" s="77">
        <v>1.198</v>
      </c>
      <c r="L45" s="81" t="s">
        <v>153</v>
      </c>
      <c r="M45" s="82" t="s">
        <v>153</v>
      </c>
      <c r="N45" s="81" t="s">
        <v>153</v>
      </c>
    </row>
    <row r="46" spans="2:14" ht="12">
      <c r="B46" s="53" t="s">
        <v>129</v>
      </c>
      <c r="C46" s="66">
        <v>32661.1</v>
      </c>
      <c r="D46" s="80">
        <v>352587</v>
      </c>
      <c r="E46" s="70">
        <v>1.724</v>
      </c>
      <c r="F46" s="66">
        <v>22584</v>
      </c>
      <c r="G46" s="80">
        <v>224285</v>
      </c>
      <c r="H46" s="77">
        <v>0.993</v>
      </c>
      <c r="I46" s="66">
        <v>305.7</v>
      </c>
      <c r="J46" s="80">
        <v>3851</v>
      </c>
      <c r="K46" s="77">
        <v>1.26</v>
      </c>
      <c r="L46" s="81" t="s">
        <v>153</v>
      </c>
      <c r="M46" s="82" t="s">
        <v>153</v>
      </c>
      <c r="N46" s="81" t="s">
        <v>153</v>
      </c>
    </row>
    <row r="47" spans="2:14" ht="12">
      <c r="B47" s="53" t="s">
        <v>128</v>
      </c>
      <c r="C47" s="66">
        <v>33548.6</v>
      </c>
      <c r="D47" s="80">
        <v>326167</v>
      </c>
      <c r="E47" s="70">
        <v>1.829</v>
      </c>
      <c r="F47" s="66">
        <v>22068.9</v>
      </c>
      <c r="G47" s="80">
        <v>238364</v>
      </c>
      <c r="H47" s="77">
        <v>1.08</v>
      </c>
      <c r="I47" s="66">
        <v>366.9</v>
      </c>
      <c r="J47" s="80">
        <v>5119</v>
      </c>
      <c r="K47" s="77">
        <v>1.395</v>
      </c>
      <c r="L47" s="81" t="s">
        <v>153</v>
      </c>
      <c r="M47" s="82" t="s">
        <v>153</v>
      </c>
      <c r="N47" s="81" t="s">
        <v>153</v>
      </c>
    </row>
    <row r="48" spans="2:14" ht="12">
      <c r="B48" s="53" t="s">
        <v>127</v>
      </c>
      <c r="C48" s="66">
        <v>32821.6</v>
      </c>
      <c r="D48" s="80">
        <v>349723</v>
      </c>
      <c r="E48" s="70">
        <v>1.56</v>
      </c>
      <c r="F48" s="66">
        <v>22656.1</v>
      </c>
      <c r="G48" s="80">
        <v>202554</v>
      </c>
      <c r="H48" s="77">
        <v>0.894</v>
      </c>
      <c r="I48" s="66">
        <v>393</v>
      </c>
      <c r="J48" s="80">
        <v>4788</v>
      </c>
      <c r="K48" s="77">
        <v>1.218</v>
      </c>
      <c r="L48" s="81" t="s">
        <v>153</v>
      </c>
      <c r="M48" s="82" t="s">
        <v>153</v>
      </c>
      <c r="N48" s="81" t="s">
        <v>153</v>
      </c>
    </row>
    <row r="49" spans="2:14" ht="12">
      <c r="B49" s="53" t="s">
        <v>126</v>
      </c>
      <c r="C49" s="66">
        <v>32824</v>
      </c>
      <c r="D49" s="80">
        <v>341047</v>
      </c>
      <c r="E49" s="70">
        <v>1.519</v>
      </c>
      <c r="F49" s="66">
        <v>37422.6</v>
      </c>
      <c r="G49" s="80">
        <v>174699</v>
      </c>
      <c r="H49" s="77">
        <v>0.467</v>
      </c>
      <c r="I49" s="66">
        <v>347.9</v>
      </c>
      <c r="J49" s="80">
        <v>3888</v>
      </c>
      <c r="K49" s="77">
        <v>1.118</v>
      </c>
      <c r="L49" s="81" t="s">
        <v>153</v>
      </c>
      <c r="M49" s="82" t="s">
        <v>153</v>
      </c>
      <c r="N49" s="81" t="s">
        <v>153</v>
      </c>
    </row>
  </sheetData>
  <mergeCells count="4">
    <mergeCell ref="C3:E3"/>
    <mergeCell ref="F3:H3"/>
    <mergeCell ref="I3:K3"/>
    <mergeCell ref="L3:N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1999-08-30T13:40:57Z</cp:lastPrinted>
  <dcterms:created xsi:type="dcterms:W3CDTF">1999-08-06T12:02:03Z</dcterms:created>
  <dcterms:modified xsi:type="dcterms:W3CDTF">2002-11-26T08:28:52Z</dcterms:modified>
  <cp:category/>
  <cp:version/>
  <cp:contentType/>
  <cp:contentStatus/>
</cp:coreProperties>
</file>