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65" tabRatio="601" activeTab="0"/>
  </bookViews>
  <sheets>
    <sheet name="43_市郡別野菜実収高" sheetId="1" r:id="rId1"/>
    <sheet name="_市郡別野菜実収高（続1）" sheetId="2" r:id="rId2"/>
    <sheet name="市郡別野菜実収高（続２）" sheetId="3" r:id="rId3"/>
  </sheets>
  <definedNames>
    <definedName name="_xlnm.Print_Titles" localSheetId="1">'_市郡別野菜実収高（続1）'!$B:$C</definedName>
  </definedNames>
  <calcPr fullCalcOnLoad="1"/>
</workbook>
</file>

<file path=xl/sharedStrings.xml><?xml version="1.0" encoding="utf-8"?>
<sst xmlns="http://schemas.openxmlformats.org/spreadsheetml/2006/main" count="332" uniqueCount="80">
  <si>
    <t>実収高</t>
  </si>
  <si>
    <t>前橋市</t>
  </si>
  <si>
    <t>高崎市</t>
  </si>
  <si>
    <t>桐生市</t>
  </si>
  <si>
    <t>―</t>
  </si>
  <si>
    <t>伊勢崎市</t>
  </si>
  <si>
    <t>―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</si>
  <si>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</si>
  <si>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</si>
  <si>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</si>
  <si>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</si>
  <si>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</si>
  <si>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</si>
  <si>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</si>
  <si>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</si>
  <si>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</si>
  <si>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</si>
  <si>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</si>
  <si>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</si>
  <si>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</si>
  <si>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―</t>
  </si>
  <si>
    <t>吾妻郡</t>
  </si>
  <si>
    <t>利根郡</t>
  </si>
  <si>
    <t>佐波郡</t>
  </si>
  <si>
    <t>新田郡</t>
  </si>
  <si>
    <t>山田郡</t>
  </si>
  <si>
    <t>邑楽郡</t>
  </si>
  <si>
    <t>市郡別</t>
  </si>
  <si>
    <t>43.市郡別野菜実収高（昭和36年）</t>
  </si>
  <si>
    <t>作付面積</t>
  </si>
  <si>
    <t>昭和34年</t>
  </si>
  <si>
    <t>昭和35年</t>
  </si>
  <si>
    <t>昭和36年</t>
  </si>
  <si>
    <t>さといも</t>
  </si>
  <si>
    <t>なす</t>
  </si>
  <si>
    <t>トマト</t>
  </si>
  <si>
    <t>きうり</t>
  </si>
  <si>
    <t>しろうり</t>
  </si>
  <si>
    <t>まくわうり</t>
  </si>
  <si>
    <t>かぼちゃ</t>
  </si>
  <si>
    <t>すいか</t>
  </si>
  <si>
    <t>とうがらし</t>
  </si>
  <si>
    <t>だいこん</t>
  </si>
  <si>
    <t>かぶ</t>
  </si>
  <si>
    <t>ほうれんそう</t>
  </si>
  <si>
    <t>にんじん</t>
  </si>
  <si>
    <t>ごぼう</t>
  </si>
  <si>
    <t>うど</t>
  </si>
  <si>
    <t>わさび</t>
  </si>
  <si>
    <t>しょうが</t>
  </si>
  <si>
    <t>ha</t>
  </si>
  <si>
    <t>㎏</t>
  </si>
  <si>
    <t>…</t>
  </si>
  <si>
    <t>―</t>
  </si>
  <si>
    <t>―</t>
  </si>
  <si>
    <t>―</t>
  </si>
  <si>
    <t>―</t>
  </si>
  <si>
    <t>―</t>
  </si>
  <si>
    <t>―</t>
  </si>
  <si>
    <t>―</t>
  </si>
  <si>
    <t>単位換算の上4捨5入したため総数に一致しない場合もある。</t>
  </si>
  <si>
    <t>たまねぎ</t>
  </si>
  <si>
    <t>ねぎ</t>
  </si>
  <si>
    <t>きゃべつ</t>
  </si>
  <si>
    <t>体菜</t>
  </si>
  <si>
    <t>結球</t>
  </si>
  <si>
    <t>非結球</t>
  </si>
  <si>
    <t>白菜</t>
  </si>
  <si>
    <t>その他の漬物</t>
  </si>
  <si>
    <t>たけのこ</t>
  </si>
  <si>
    <t>ha</t>
  </si>
  <si>
    <t>kg</t>
  </si>
  <si>
    <t>…</t>
  </si>
  <si>
    <t>―</t>
  </si>
  <si>
    <t>―</t>
  </si>
  <si>
    <t>―</t>
  </si>
  <si>
    <t>―</t>
  </si>
  <si>
    <t>―</t>
  </si>
  <si>
    <t>43.市郡別野菜実収高（昭和36年）（続２）</t>
  </si>
  <si>
    <t>資料：県統計課「農林水産業統計調査」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</si>
</sst>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191" fontId="1" fillId="0" borderId="1" xfId="16" applyNumberFormat="1" applyFont="1" applyBorder="1" applyAlignment="1">
      <alignment horizontal="right" vertical="center" wrapText="1"/>
    </xf>
    <xf numFmtId="191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/>
    </xf>
    <xf numFmtId="192" fontId="1" fillId="0" borderId="1" xfId="16" applyNumberFormat="1" applyFont="1" applyBorder="1" applyAlignment="1">
      <alignment horizontal="right" vertical="center" wrapText="1"/>
    </xf>
    <xf numFmtId="38" fontId="1" fillId="0" borderId="0" xfId="16" applyFont="1" applyAlignment="1">
      <alignment/>
    </xf>
    <xf numFmtId="38" fontId="1" fillId="0" borderId="1" xfId="16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191" fontId="1" fillId="0" borderId="1" xfId="16" applyNumberFormat="1" applyFont="1" applyFill="1" applyBorder="1" applyAlignment="1">
      <alignment horizontal="right" vertical="center" wrapText="1"/>
    </xf>
    <xf numFmtId="177" fontId="1" fillId="0" borderId="0" xfId="0" applyNumberFormat="1" applyFont="1" applyAlignment="1">
      <alignment/>
    </xf>
    <xf numFmtId="177" fontId="1" fillId="0" borderId="1" xfId="16" applyNumberFormat="1" applyFont="1" applyBorder="1" applyAlignment="1">
      <alignment horizontal="right" vertical="center" wrapText="1"/>
    </xf>
    <xf numFmtId="177" fontId="1" fillId="0" borderId="0" xfId="0" applyNumberFormat="1" applyFont="1" applyFill="1" applyAlignment="1">
      <alignment/>
    </xf>
    <xf numFmtId="38" fontId="1" fillId="2" borderId="1" xfId="16" applyFont="1" applyFill="1" applyBorder="1" applyAlignment="1">
      <alignment horizontal="distributed" vertical="center" wrapText="1"/>
    </xf>
    <xf numFmtId="38" fontId="1" fillId="0" borderId="1" xfId="16" applyFont="1" applyBorder="1" applyAlignment="1">
      <alignment horizontal="right" vertical="center" wrapText="1"/>
    </xf>
    <xf numFmtId="179" fontId="1" fillId="0" borderId="0" xfId="0" applyNumberFormat="1" applyFont="1" applyAlignment="1">
      <alignment/>
    </xf>
    <xf numFmtId="179" fontId="1" fillId="2" borderId="1" xfId="0" applyNumberFormat="1" applyFont="1" applyFill="1" applyBorder="1" applyAlignment="1">
      <alignment horizontal="distributed" vertical="center" wrapText="1"/>
    </xf>
    <xf numFmtId="179" fontId="1" fillId="0" borderId="1" xfId="0" applyNumberFormat="1" applyFont="1" applyBorder="1" applyAlignment="1">
      <alignment/>
    </xf>
    <xf numFmtId="38" fontId="1" fillId="0" borderId="1" xfId="16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38" fontId="1" fillId="0" borderId="1" xfId="16" applyFont="1" applyBorder="1" applyAlignment="1">
      <alignment horizontal="right" vertical="center"/>
    </xf>
    <xf numFmtId="178" fontId="3" fillId="0" borderId="1" xfId="0" applyNumberFormat="1" applyFont="1" applyBorder="1" applyAlignment="1">
      <alignment/>
    </xf>
    <xf numFmtId="177" fontId="3" fillId="0" borderId="1" xfId="0" applyNumberFormat="1" applyFont="1" applyBorder="1" applyAlignment="1">
      <alignment horizontal="right"/>
    </xf>
    <xf numFmtId="38" fontId="3" fillId="0" borderId="1" xfId="16" applyFont="1" applyBorder="1" applyAlignment="1">
      <alignment horizontal="right"/>
    </xf>
    <xf numFmtId="179" fontId="3" fillId="0" borderId="1" xfId="0" applyNumberFormat="1" applyFont="1" applyBorder="1" applyAlignment="1">
      <alignment/>
    </xf>
    <xf numFmtId="179" fontId="1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177" fontId="5" fillId="0" borderId="0" xfId="0" applyNumberFormat="1" applyFont="1" applyAlignment="1">
      <alignment/>
    </xf>
    <xf numFmtId="38" fontId="5" fillId="0" borderId="0" xfId="16" applyFont="1" applyAlignment="1">
      <alignment/>
    </xf>
    <xf numFmtId="179" fontId="5" fillId="0" borderId="0" xfId="0" applyNumberFormat="1" applyFont="1" applyAlignment="1">
      <alignment/>
    </xf>
    <xf numFmtId="178" fontId="1" fillId="0" borderId="1" xfId="0" applyNumberFormat="1" applyFont="1" applyBorder="1" applyAlignment="1">
      <alignment/>
    </xf>
    <xf numFmtId="38" fontId="3" fillId="0" borderId="1" xfId="16" applyFont="1" applyBorder="1" applyAlignment="1">
      <alignment/>
    </xf>
    <xf numFmtId="178" fontId="1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49" fontId="1" fillId="3" borderId="2" xfId="0" applyNumberFormat="1" applyFont="1" applyFill="1" applyBorder="1" applyAlignment="1">
      <alignment horizontal="distributed" vertical="center"/>
    </xf>
    <xf numFmtId="49" fontId="1" fillId="3" borderId="3" xfId="0" applyNumberFormat="1" applyFont="1" applyFill="1" applyBorder="1" applyAlignment="1">
      <alignment horizontal="distributed" vertical="center"/>
    </xf>
    <xf numFmtId="177" fontId="1" fillId="2" borderId="1" xfId="0" applyNumberFormat="1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8" fontId="5" fillId="0" borderId="0" xfId="16" applyFont="1" applyFill="1" applyAlignment="1">
      <alignment/>
    </xf>
    <xf numFmtId="58" fontId="1" fillId="3" borderId="2" xfId="0" applyNumberFormat="1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58" fontId="3" fillId="3" borderId="2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6" fillId="0" borderId="0" xfId="0" applyFont="1" applyAlignment="1">
      <alignment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distributed" vertical="center"/>
    </xf>
    <xf numFmtId="3" fontId="1" fillId="0" borderId="1" xfId="0" applyNumberFormat="1" applyFont="1" applyBorder="1" applyAlignment="1">
      <alignment/>
    </xf>
    <xf numFmtId="3" fontId="3" fillId="0" borderId="1" xfId="16" applyNumberFormat="1" applyFont="1" applyBorder="1" applyAlignment="1">
      <alignment/>
    </xf>
    <xf numFmtId="191" fontId="1" fillId="0" borderId="1" xfId="0" applyNumberFormat="1" applyFont="1" applyBorder="1" applyAlignment="1">
      <alignment/>
    </xf>
    <xf numFmtId="191" fontId="3" fillId="0" borderId="1" xfId="16" applyNumberFormat="1" applyFont="1" applyBorder="1" applyAlignment="1">
      <alignment/>
    </xf>
    <xf numFmtId="191" fontId="1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12.25390625" style="1" customWidth="1"/>
    <col min="4" max="4" width="9.50390625" style="1" bestFit="1" customWidth="1"/>
    <col min="5" max="5" width="13.00390625" style="1" customWidth="1"/>
    <col min="6" max="8" width="11.625" style="1" customWidth="1"/>
    <col min="9" max="9" width="15.125" style="13" bestFit="1" customWidth="1"/>
    <col min="10" max="11" width="11.625" style="1" customWidth="1"/>
    <col min="12" max="12" width="8.00390625" style="1" bestFit="1" customWidth="1"/>
    <col min="13" max="13" width="9.75390625" style="8" bestFit="1" customWidth="1"/>
    <col min="14" max="14" width="8.00390625" style="1" bestFit="1" customWidth="1"/>
    <col min="15" max="15" width="11.875" style="1" bestFit="1" customWidth="1"/>
    <col min="16" max="16" width="9.00390625" style="1" customWidth="1"/>
    <col min="17" max="17" width="12.25390625" style="1" bestFit="1" customWidth="1"/>
    <col min="18" max="18" width="9.00390625" style="1" customWidth="1"/>
    <col min="19" max="19" width="12.25390625" style="1" bestFit="1" customWidth="1"/>
    <col min="20" max="16384" width="9.00390625" style="1" customWidth="1"/>
  </cols>
  <sheetData>
    <row r="1" spans="2:13" s="30" customFormat="1" ht="14.25" customHeight="1">
      <c r="B1" s="41" t="s">
        <v>28</v>
      </c>
      <c r="C1" s="42"/>
      <c r="D1" s="42"/>
      <c r="E1" s="42"/>
      <c r="I1" s="31"/>
      <c r="M1" s="32"/>
    </row>
    <row r="2" ht="12" customHeight="1">
      <c r="C2" s="37" t="s">
        <v>60</v>
      </c>
    </row>
    <row r="3" spans="2:19" ht="12" customHeight="1">
      <c r="B3" s="52" t="s">
        <v>27</v>
      </c>
      <c r="C3" s="53"/>
      <c r="D3" s="50" t="s">
        <v>33</v>
      </c>
      <c r="E3" s="51"/>
      <c r="F3" s="50" t="s">
        <v>34</v>
      </c>
      <c r="G3" s="51"/>
      <c r="H3" s="50" t="s">
        <v>35</v>
      </c>
      <c r="I3" s="51"/>
      <c r="J3" s="50" t="s">
        <v>36</v>
      </c>
      <c r="K3" s="51"/>
      <c r="L3" s="50" t="s">
        <v>37</v>
      </c>
      <c r="M3" s="51"/>
      <c r="N3" s="50" t="s">
        <v>38</v>
      </c>
      <c r="O3" s="51"/>
      <c r="P3" s="50" t="s">
        <v>39</v>
      </c>
      <c r="Q3" s="51"/>
      <c r="R3" s="50" t="s">
        <v>40</v>
      </c>
      <c r="S3" s="51"/>
    </row>
    <row r="4" spans="2:19" ht="12">
      <c r="B4" s="54"/>
      <c r="C4" s="55"/>
      <c r="D4" s="6" t="s">
        <v>29</v>
      </c>
      <c r="E4" s="6" t="s">
        <v>0</v>
      </c>
      <c r="F4" s="6" t="s">
        <v>29</v>
      </c>
      <c r="G4" s="6" t="s">
        <v>0</v>
      </c>
      <c r="H4" s="6" t="s">
        <v>29</v>
      </c>
      <c r="I4" s="40" t="s">
        <v>0</v>
      </c>
      <c r="J4" s="6" t="s">
        <v>29</v>
      </c>
      <c r="K4" s="6" t="s">
        <v>0</v>
      </c>
      <c r="L4" s="6" t="s">
        <v>29</v>
      </c>
      <c r="M4" s="16" t="s">
        <v>0</v>
      </c>
      <c r="N4" s="6" t="s">
        <v>29</v>
      </c>
      <c r="O4" s="6" t="s">
        <v>0</v>
      </c>
      <c r="P4" s="6" t="s">
        <v>29</v>
      </c>
      <c r="Q4" s="6" t="s">
        <v>0</v>
      </c>
      <c r="R4" s="6" t="s">
        <v>29</v>
      </c>
      <c r="S4" s="6" t="s">
        <v>0</v>
      </c>
    </row>
    <row r="5" spans="2:19" ht="12" customHeight="1">
      <c r="B5" s="49"/>
      <c r="C5" s="45"/>
      <c r="D5" s="22" t="s">
        <v>50</v>
      </c>
      <c r="E5" s="22" t="s">
        <v>51</v>
      </c>
      <c r="F5" s="22" t="s">
        <v>50</v>
      </c>
      <c r="G5" s="22" t="s">
        <v>51</v>
      </c>
      <c r="H5" s="22" t="s">
        <v>50</v>
      </c>
      <c r="I5" s="23" t="s">
        <v>51</v>
      </c>
      <c r="J5" s="22" t="s">
        <v>50</v>
      </c>
      <c r="K5" s="22" t="s">
        <v>51</v>
      </c>
      <c r="L5" s="22" t="s">
        <v>50</v>
      </c>
      <c r="M5" s="24" t="s">
        <v>51</v>
      </c>
      <c r="N5" s="22" t="s">
        <v>50</v>
      </c>
      <c r="O5" s="22" t="s">
        <v>51</v>
      </c>
      <c r="P5" s="22" t="s">
        <v>50</v>
      </c>
      <c r="Q5" s="22" t="s">
        <v>51</v>
      </c>
      <c r="R5" s="22" t="s">
        <v>50</v>
      </c>
      <c r="S5" s="22" t="s">
        <v>51</v>
      </c>
    </row>
    <row r="6" spans="2:19" ht="12" customHeight="1">
      <c r="B6" s="44" t="s">
        <v>30</v>
      </c>
      <c r="C6" s="45"/>
      <c r="D6" s="7">
        <v>1631.2</v>
      </c>
      <c r="E6" s="4">
        <v>23169314</v>
      </c>
      <c r="F6" s="7">
        <v>870.3</v>
      </c>
      <c r="G6" s="4">
        <v>12535014</v>
      </c>
      <c r="H6" s="7">
        <v>205.1</v>
      </c>
      <c r="I6" s="14">
        <v>2521715</v>
      </c>
      <c r="J6" s="7">
        <v>676.1</v>
      </c>
      <c r="K6" s="4">
        <v>7669291</v>
      </c>
      <c r="L6" s="7">
        <v>15.5</v>
      </c>
      <c r="M6" s="17">
        <v>161734</v>
      </c>
      <c r="N6" s="7">
        <v>32.4</v>
      </c>
      <c r="O6" s="4">
        <v>628506</v>
      </c>
      <c r="P6" s="7">
        <v>215.9</v>
      </c>
      <c r="Q6" s="4">
        <v>2635882</v>
      </c>
      <c r="R6" s="7">
        <v>447.5</v>
      </c>
      <c r="S6" s="4">
        <v>6013808</v>
      </c>
    </row>
    <row r="7" spans="2:19" ht="12" customHeight="1">
      <c r="B7" s="44" t="s">
        <v>31</v>
      </c>
      <c r="C7" s="45"/>
      <c r="D7" s="7">
        <v>1667.2</v>
      </c>
      <c r="E7" s="4">
        <v>22849268</v>
      </c>
      <c r="F7" s="7">
        <v>855.4</v>
      </c>
      <c r="G7" s="4">
        <v>13723863</v>
      </c>
      <c r="H7" s="7">
        <v>216</v>
      </c>
      <c r="I7" s="14">
        <v>3304976</v>
      </c>
      <c r="J7" s="7">
        <v>692</v>
      </c>
      <c r="K7" s="4">
        <f>10656884</f>
        <v>10656884</v>
      </c>
      <c r="L7" s="7">
        <v>24.7</v>
      </c>
      <c r="M7" s="17">
        <v>446755</v>
      </c>
      <c r="N7" s="7">
        <v>57.9</v>
      </c>
      <c r="O7" s="4">
        <v>803384</v>
      </c>
      <c r="P7" s="7">
        <v>228.8</v>
      </c>
      <c r="Q7" s="4">
        <v>3643840</v>
      </c>
      <c r="R7" s="7">
        <v>414.5</v>
      </c>
      <c r="S7" s="4">
        <v>8743566</v>
      </c>
    </row>
    <row r="8" spans="2:19" s="3" customFormat="1" ht="12" customHeight="1">
      <c r="B8" s="46" t="s">
        <v>32</v>
      </c>
      <c r="C8" s="47"/>
      <c r="D8" s="25">
        <v>1841.1</v>
      </c>
      <c r="E8" s="26">
        <f>SUM(E9:E31)</f>
        <v>27270047</v>
      </c>
      <c r="F8" s="25">
        <v>773</v>
      </c>
      <c r="G8" s="26">
        <v>15970183</v>
      </c>
      <c r="H8" s="25">
        <v>202.3</v>
      </c>
      <c r="I8" s="26">
        <f aca="true" t="shared" si="0" ref="I8:S8">SUM(I9:I31)</f>
        <v>3394386</v>
      </c>
      <c r="J8" s="25">
        <v>6134</v>
      </c>
      <c r="K8" s="26">
        <f t="shared" si="0"/>
        <v>10315879</v>
      </c>
      <c r="L8" s="25">
        <v>25.4</v>
      </c>
      <c r="M8" s="27">
        <f t="shared" si="0"/>
        <v>507035</v>
      </c>
      <c r="N8" s="25">
        <f t="shared" si="0"/>
        <v>51.800000000000004</v>
      </c>
      <c r="O8" s="26">
        <f t="shared" si="0"/>
        <v>536944</v>
      </c>
      <c r="P8" s="25">
        <v>188.5</v>
      </c>
      <c r="Q8" s="26">
        <f t="shared" si="0"/>
        <v>3323737</v>
      </c>
      <c r="R8" s="25">
        <v>553</v>
      </c>
      <c r="S8" s="26">
        <f t="shared" si="0"/>
        <v>12630764</v>
      </c>
    </row>
    <row r="9" spans="2:19" ht="12" customHeight="1">
      <c r="B9" s="38"/>
      <c r="C9" s="39" t="s">
        <v>1</v>
      </c>
      <c r="D9" s="7">
        <v>62.2</v>
      </c>
      <c r="E9" s="4">
        <v>1504800</v>
      </c>
      <c r="F9" s="7">
        <v>45.2</v>
      </c>
      <c r="G9" s="4">
        <v>661200</v>
      </c>
      <c r="H9" s="7">
        <v>7.7</v>
      </c>
      <c r="I9" s="14">
        <v>93600</v>
      </c>
      <c r="J9" s="7">
        <v>37.6</v>
      </c>
      <c r="K9" s="4">
        <v>511650</v>
      </c>
      <c r="L9" s="7">
        <v>2.9</v>
      </c>
      <c r="M9" s="17">
        <v>20300</v>
      </c>
      <c r="N9" s="7">
        <v>1.1</v>
      </c>
      <c r="O9" s="4">
        <v>7700</v>
      </c>
      <c r="P9" s="7">
        <v>3.6</v>
      </c>
      <c r="Q9" s="4">
        <v>50400</v>
      </c>
      <c r="R9" s="7">
        <v>1.2</v>
      </c>
      <c r="S9" s="4">
        <v>16200</v>
      </c>
    </row>
    <row r="10" spans="2:19" ht="12" customHeight="1">
      <c r="B10" s="38"/>
      <c r="C10" s="39" t="s">
        <v>2</v>
      </c>
      <c r="D10" s="7">
        <v>49.6</v>
      </c>
      <c r="E10" s="4">
        <v>750000</v>
      </c>
      <c r="F10" s="7">
        <v>42.8</v>
      </c>
      <c r="G10" s="4">
        <v>639360</v>
      </c>
      <c r="H10" s="7">
        <v>12.3</v>
      </c>
      <c r="I10" s="14">
        <v>164541</v>
      </c>
      <c r="J10" s="7">
        <v>33.3</v>
      </c>
      <c r="K10" s="4">
        <v>494592</v>
      </c>
      <c r="L10" s="7">
        <v>0.7</v>
      </c>
      <c r="M10" s="17">
        <v>8400</v>
      </c>
      <c r="N10" s="7">
        <v>1</v>
      </c>
      <c r="O10" s="4">
        <v>17000</v>
      </c>
      <c r="P10" s="7">
        <v>11.6</v>
      </c>
      <c r="Q10" s="4">
        <v>210015</v>
      </c>
      <c r="R10" s="7">
        <v>1.2</v>
      </c>
      <c r="S10" s="4">
        <v>21084</v>
      </c>
    </row>
    <row r="11" spans="2:19" ht="12" customHeight="1">
      <c r="B11" s="38"/>
      <c r="C11" s="39" t="s">
        <v>3</v>
      </c>
      <c r="D11" s="7">
        <v>44.6</v>
      </c>
      <c r="E11" s="4">
        <v>621000</v>
      </c>
      <c r="F11" s="7">
        <v>37.7</v>
      </c>
      <c r="G11" s="4">
        <v>471200</v>
      </c>
      <c r="H11" s="7">
        <v>5</v>
      </c>
      <c r="I11" s="14">
        <v>45000</v>
      </c>
      <c r="J11" s="7">
        <v>42.6</v>
      </c>
      <c r="K11" s="4">
        <v>610600</v>
      </c>
      <c r="L11" s="7">
        <v>0.6</v>
      </c>
      <c r="M11" s="17">
        <v>6780</v>
      </c>
      <c r="N11" s="7">
        <v>0.8</v>
      </c>
      <c r="O11" s="4">
        <v>12000</v>
      </c>
      <c r="P11" s="7">
        <v>2.5</v>
      </c>
      <c r="Q11" s="4">
        <v>42000</v>
      </c>
      <c r="R11" s="7">
        <v>8.9</v>
      </c>
      <c r="S11" s="4">
        <v>127200</v>
      </c>
    </row>
    <row r="12" spans="2:19" ht="12" customHeight="1">
      <c r="B12" s="38"/>
      <c r="C12" s="39" t="s">
        <v>5</v>
      </c>
      <c r="D12" s="7">
        <v>33.6</v>
      </c>
      <c r="E12" s="4">
        <v>322050</v>
      </c>
      <c r="F12" s="7">
        <v>36.8</v>
      </c>
      <c r="G12" s="4">
        <v>654815</v>
      </c>
      <c r="H12" s="7">
        <v>9.5</v>
      </c>
      <c r="I12" s="14">
        <v>147840</v>
      </c>
      <c r="J12" s="7">
        <v>30.3</v>
      </c>
      <c r="K12" s="4">
        <v>646600</v>
      </c>
      <c r="L12" s="7">
        <v>2.9</v>
      </c>
      <c r="M12" s="17">
        <v>36105</v>
      </c>
      <c r="N12" s="7">
        <v>6.9</v>
      </c>
      <c r="O12" s="4">
        <v>67200</v>
      </c>
      <c r="P12" s="7">
        <v>4.2</v>
      </c>
      <c r="Q12" s="4">
        <v>69300</v>
      </c>
      <c r="R12" s="7">
        <v>18.4</v>
      </c>
      <c r="S12" s="4">
        <v>250170</v>
      </c>
    </row>
    <row r="13" spans="2:19" ht="12" customHeight="1">
      <c r="B13" s="38"/>
      <c r="C13" s="39" t="s">
        <v>7</v>
      </c>
      <c r="D13" s="7">
        <v>29.3</v>
      </c>
      <c r="E13" s="4">
        <v>442500</v>
      </c>
      <c r="F13" s="7">
        <v>23.1</v>
      </c>
      <c r="G13" s="4">
        <v>675700</v>
      </c>
      <c r="H13" s="7">
        <v>3</v>
      </c>
      <c r="I13" s="14">
        <v>96000</v>
      </c>
      <c r="J13" s="7">
        <v>18.8</v>
      </c>
      <c r="K13" s="4">
        <v>589000</v>
      </c>
      <c r="L13" s="7">
        <v>0.4</v>
      </c>
      <c r="M13" s="17">
        <v>8800</v>
      </c>
      <c r="N13" s="7">
        <v>0.2</v>
      </c>
      <c r="O13" s="4">
        <v>4000</v>
      </c>
      <c r="P13" s="7">
        <v>0.9</v>
      </c>
      <c r="Q13" s="4">
        <v>13500</v>
      </c>
      <c r="R13" s="7">
        <v>7.3</v>
      </c>
      <c r="S13" s="4">
        <v>259000</v>
      </c>
    </row>
    <row r="14" spans="2:19" ht="12" customHeight="1">
      <c r="B14" s="38"/>
      <c r="C14" s="39" t="s">
        <v>8</v>
      </c>
      <c r="D14" s="7">
        <v>6</v>
      </c>
      <c r="E14" s="4">
        <v>109800</v>
      </c>
      <c r="F14" s="7">
        <v>15</v>
      </c>
      <c r="G14" s="4">
        <v>302000</v>
      </c>
      <c r="H14" s="7">
        <v>13.7</v>
      </c>
      <c r="I14" s="14">
        <v>289800</v>
      </c>
      <c r="J14" s="7">
        <v>19.4</v>
      </c>
      <c r="K14" s="4">
        <v>392000</v>
      </c>
      <c r="L14" s="7">
        <v>0.5</v>
      </c>
      <c r="M14" s="17">
        <v>5000</v>
      </c>
      <c r="N14" s="7">
        <v>1</v>
      </c>
      <c r="O14" s="4">
        <v>10000</v>
      </c>
      <c r="P14" s="7">
        <v>2</v>
      </c>
      <c r="Q14" s="4">
        <v>44000</v>
      </c>
      <c r="R14" s="7">
        <v>7.7</v>
      </c>
      <c r="S14" s="4">
        <v>135600</v>
      </c>
    </row>
    <row r="15" spans="2:19" ht="12" customHeight="1">
      <c r="B15" s="38"/>
      <c r="C15" s="39" t="s">
        <v>9</v>
      </c>
      <c r="D15" s="7">
        <v>32.1</v>
      </c>
      <c r="E15" s="4">
        <v>456840</v>
      </c>
      <c r="F15" s="7">
        <v>73.7</v>
      </c>
      <c r="G15" s="4">
        <v>1560300</v>
      </c>
      <c r="H15" s="7">
        <v>15.5</v>
      </c>
      <c r="I15" s="14">
        <v>301236</v>
      </c>
      <c r="J15" s="7">
        <v>28</v>
      </c>
      <c r="K15" s="4">
        <v>521418</v>
      </c>
      <c r="L15" s="7">
        <v>1</v>
      </c>
      <c r="M15" s="17">
        <v>15490</v>
      </c>
      <c r="N15" s="7">
        <v>7.6</v>
      </c>
      <c r="O15" s="4">
        <v>13229</v>
      </c>
      <c r="P15" s="7">
        <v>29.8</v>
      </c>
      <c r="Q15" s="4">
        <v>641400</v>
      </c>
      <c r="R15" s="7">
        <v>28.4</v>
      </c>
      <c r="S15" s="4">
        <v>643500</v>
      </c>
    </row>
    <row r="16" spans="2:19" ht="12" customHeight="1">
      <c r="B16" s="38"/>
      <c r="C16" s="39" t="s">
        <v>10</v>
      </c>
      <c r="D16" s="7">
        <v>26.9</v>
      </c>
      <c r="E16" s="4">
        <v>371270</v>
      </c>
      <c r="F16" s="7">
        <v>9.9</v>
      </c>
      <c r="G16" s="4">
        <v>130000</v>
      </c>
      <c r="H16" s="7">
        <v>2.7</v>
      </c>
      <c r="I16" s="14">
        <v>33210</v>
      </c>
      <c r="J16" s="7">
        <v>10.1</v>
      </c>
      <c r="K16" s="4">
        <v>166650</v>
      </c>
      <c r="L16" s="7" t="s">
        <v>4</v>
      </c>
      <c r="M16" s="17" t="s">
        <v>4</v>
      </c>
      <c r="N16" s="7">
        <v>0.1</v>
      </c>
      <c r="O16" s="4">
        <v>1500</v>
      </c>
      <c r="P16" s="7">
        <v>1.5</v>
      </c>
      <c r="Q16" s="4">
        <v>22500</v>
      </c>
      <c r="R16" s="7">
        <v>1</v>
      </c>
      <c r="S16" s="4">
        <v>13150</v>
      </c>
    </row>
    <row r="17" spans="2:19" ht="12" customHeight="1">
      <c r="B17" s="38"/>
      <c r="C17" s="39" t="s">
        <v>11</v>
      </c>
      <c r="D17" s="7">
        <v>24.4</v>
      </c>
      <c r="E17" s="4">
        <v>393600</v>
      </c>
      <c r="F17" s="7">
        <v>35.4</v>
      </c>
      <c r="G17" s="4">
        <v>701800</v>
      </c>
      <c r="H17" s="7">
        <v>7.1</v>
      </c>
      <c r="I17" s="14">
        <v>142000</v>
      </c>
      <c r="J17" s="7">
        <v>22.7</v>
      </c>
      <c r="K17" s="4">
        <v>542000</v>
      </c>
      <c r="L17" s="7">
        <v>0.4</v>
      </c>
      <c r="M17" s="17">
        <v>6000</v>
      </c>
      <c r="N17" s="7">
        <v>3.3</v>
      </c>
      <c r="O17" s="4">
        <v>42900</v>
      </c>
      <c r="P17" s="7">
        <v>3.4</v>
      </c>
      <c r="Q17" s="4">
        <v>49500</v>
      </c>
      <c r="R17" s="7">
        <v>3.7</v>
      </c>
      <c r="S17" s="4">
        <v>59200</v>
      </c>
    </row>
    <row r="18" spans="2:19" ht="12" customHeight="1">
      <c r="B18" s="38"/>
      <c r="C18" s="39" t="s">
        <v>12</v>
      </c>
      <c r="D18" s="7">
        <v>64.5</v>
      </c>
      <c r="E18" s="4">
        <v>975000</v>
      </c>
      <c r="F18" s="7">
        <v>21.8</v>
      </c>
      <c r="G18" s="4">
        <v>374000</v>
      </c>
      <c r="H18" s="7">
        <v>5.4</v>
      </c>
      <c r="I18" s="14">
        <v>97200</v>
      </c>
      <c r="J18" s="7">
        <v>20.7</v>
      </c>
      <c r="K18" s="9">
        <v>374400</v>
      </c>
      <c r="L18" s="7" t="s">
        <v>56</v>
      </c>
      <c r="M18" s="17" t="s">
        <v>56</v>
      </c>
      <c r="N18" s="7">
        <v>0.9</v>
      </c>
      <c r="O18" s="4">
        <v>10800</v>
      </c>
      <c r="P18" s="7">
        <v>1.1</v>
      </c>
      <c r="Q18" s="9">
        <v>24200</v>
      </c>
      <c r="R18" s="7">
        <v>0.5</v>
      </c>
      <c r="S18" s="9">
        <v>9375</v>
      </c>
    </row>
    <row r="19" spans="2:19" ht="12" customHeight="1">
      <c r="B19" s="38"/>
      <c r="C19" s="39" t="s">
        <v>13</v>
      </c>
      <c r="D19" s="7">
        <v>167.7</v>
      </c>
      <c r="E19" s="4">
        <v>2536500</v>
      </c>
      <c r="F19" s="7">
        <v>20.1</v>
      </c>
      <c r="G19" s="4">
        <v>351000</v>
      </c>
      <c r="H19" s="7">
        <v>1.8</v>
      </c>
      <c r="I19" s="14">
        <v>19000</v>
      </c>
      <c r="J19" s="7">
        <v>10.9</v>
      </c>
      <c r="K19" s="4">
        <v>192000</v>
      </c>
      <c r="L19" s="7">
        <v>0.4</v>
      </c>
      <c r="M19" s="17">
        <v>5000</v>
      </c>
      <c r="N19" s="7">
        <v>0.9</v>
      </c>
      <c r="O19" s="4">
        <v>11700</v>
      </c>
      <c r="P19" s="7">
        <v>1.4</v>
      </c>
      <c r="Q19" s="4">
        <v>27000</v>
      </c>
      <c r="R19" s="7">
        <v>6</v>
      </c>
      <c r="S19" s="4">
        <v>102000</v>
      </c>
    </row>
    <row r="20" spans="2:19" ht="12" customHeight="1">
      <c r="B20" s="38"/>
      <c r="C20" s="39" t="s">
        <v>14</v>
      </c>
      <c r="D20" s="7">
        <v>287.9</v>
      </c>
      <c r="E20" s="4">
        <v>4523725</v>
      </c>
      <c r="F20" s="7">
        <v>75.3</v>
      </c>
      <c r="G20" s="4">
        <v>1079790</v>
      </c>
      <c r="H20" s="7">
        <v>26</v>
      </c>
      <c r="I20" s="14">
        <v>233731</v>
      </c>
      <c r="J20" s="7">
        <v>55.9</v>
      </c>
      <c r="K20" s="4">
        <v>701915</v>
      </c>
      <c r="L20" s="7">
        <v>1</v>
      </c>
      <c r="M20" s="17">
        <v>11105</v>
      </c>
      <c r="N20" s="7">
        <v>6.2</v>
      </c>
      <c r="O20" s="4">
        <v>80375</v>
      </c>
      <c r="P20" s="7">
        <v>9.5</v>
      </c>
      <c r="Q20" s="4">
        <v>122724</v>
      </c>
      <c r="R20" s="11">
        <v>50.7</v>
      </c>
      <c r="S20" s="4">
        <v>813868</v>
      </c>
    </row>
    <row r="21" spans="2:19" ht="12" customHeight="1">
      <c r="B21" s="38"/>
      <c r="C21" s="39" t="s">
        <v>15</v>
      </c>
      <c r="D21" s="7">
        <v>166.6</v>
      </c>
      <c r="E21" s="4">
        <v>3399600</v>
      </c>
      <c r="F21" s="7">
        <v>33.3</v>
      </c>
      <c r="G21" s="4">
        <v>659260</v>
      </c>
      <c r="H21" s="7">
        <v>9.5</v>
      </c>
      <c r="I21" s="14">
        <v>141312</v>
      </c>
      <c r="J21" s="7">
        <v>45</v>
      </c>
      <c r="K21" s="4">
        <v>569596</v>
      </c>
      <c r="L21" s="7">
        <v>1</v>
      </c>
      <c r="M21" s="17">
        <v>13400</v>
      </c>
      <c r="N21" s="7">
        <v>4.1</v>
      </c>
      <c r="O21" s="4">
        <v>7680</v>
      </c>
      <c r="P21" s="7">
        <v>2.8</v>
      </c>
      <c r="Q21" s="4">
        <v>59320</v>
      </c>
      <c r="R21" s="7">
        <v>6.1</v>
      </c>
      <c r="S21" s="4">
        <v>126560</v>
      </c>
    </row>
    <row r="22" spans="2:19" ht="12" customHeight="1">
      <c r="B22" s="38"/>
      <c r="C22" s="39" t="s">
        <v>16</v>
      </c>
      <c r="D22" s="7">
        <v>96.3</v>
      </c>
      <c r="E22" s="4">
        <v>1345890</v>
      </c>
      <c r="F22" s="7">
        <v>12.7</v>
      </c>
      <c r="G22" s="4">
        <v>126336</v>
      </c>
      <c r="H22" s="7">
        <v>3.9</v>
      </c>
      <c r="I22" s="14">
        <v>26946</v>
      </c>
      <c r="J22" s="7">
        <v>13.8</v>
      </c>
      <c r="K22" s="4">
        <v>194320</v>
      </c>
      <c r="L22" s="7">
        <v>0.6</v>
      </c>
      <c r="M22" s="17">
        <v>2250</v>
      </c>
      <c r="N22" s="7">
        <v>1.9</v>
      </c>
      <c r="O22" s="4">
        <v>6600</v>
      </c>
      <c r="P22" s="7">
        <v>2</v>
      </c>
      <c r="Q22" s="4">
        <v>25830</v>
      </c>
      <c r="R22" s="7">
        <v>6.2</v>
      </c>
      <c r="S22" s="4">
        <v>81375</v>
      </c>
    </row>
    <row r="23" spans="2:19" ht="12" customHeight="1">
      <c r="B23" s="38"/>
      <c r="C23" s="39" t="s">
        <v>17</v>
      </c>
      <c r="D23" s="7">
        <v>26</v>
      </c>
      <c r="E23" s="4">
        <v>286580</v>
      </c>
      <c r="F23" s="7">
        <v>19.5</v>
      </c>
      <c r="G23" s="4">
        <v>211050</v>
      </c>
      <c r="H23" s="7">
        <v>3.7</v>
      </c>
      <c r="I23" s="14">
        <v>43080</v>
      </c>
      <c r="J23" s="7">
        <v>16.5</v>
      </c>
      <c r="K23" s="5">
        <v>246470</v>
      </c>
      <c r="L23" s="7" t="s">
        <v>20</v>
      </c>
      <c r="M23" s="17" t="s">
        <v>20</v>
      </c>
      <c r="N23" s="7">
        <v>0.1</v>
      </c>
      <c r="O23" s="4">
        <v>950</v>
      </c>
      <c r="P23" s="7">
        <v>1.9</v>
      </c>
      <c r="Q23" s="5">
        <v>27690</v>
      </c>
      <c r="R23" s="7">
        <v>1.1</v>
      </c>
      <c r="S23" s="5">
        <v>15500</v>
      </c>
    </row>
    <row r="24" spans="2:19" ht="12" customHeight="1">
      <c r="B24" s="38"/>
      <c r="C24" s="39" t="s">
        <v>18</v>
      </c>
      <c r="D24" s="7">
        <v>83.8</v>
      </c>
      <c r="E24" s="4">
        <v>1029500</v>
      </c>
      <c r="F24" s="7">
        <v>12.3</v>
      </c>
      <c r="G24" s="4">
        <v>162015</v>
      </c>
      <c r="H24" s="7">
        <v>6.5</v>
      </c>
      <c r="I24" s="14">
        <v>89390</v>
      </c>
      <c r="J24" s="7">
        <v>19.8</v>
      </c>
      <c r="K24" s="4">
        <v>284900</v>
      </c>
      <c r="L24" s="7" t="s">
        <v>57</v>
      </c>
      <c r="M24" s="17" t="s">
        <v>57</v>
      </c>
      <c r="N24" s="7">
        <v>0.1</v>
      </c>
      <c r="O24" s="4">
        <v>1280</v>
      </c>
      <c r="P24" s="7">
        <v>6.2</v>
      </c>
      <c r="Q24" s="4">
        <v>73390</v>
      </c>
      <c r="R24" s="7">
        <v>2.4</v>
      </c>
      <c r="S24" s="4">
        <v>23050</v>
      </c>
    </row>
    <row r="25" spans="2:19" ht="12" customHeight="1">
      <c r="B25" s="38"/>
      <c r="C25" s="39" t="s">
        <v>19</v>
      </c>
      <c r="D25" s="7">
        <v>138.8</v>
      </c>
      <c r="E25" s="4">
        <v>1260000</v>
      </c>
      <c r="F25" s="7">
        <v>8.9</v>
      </c>
      <c r="G25" s="4">
        <v>31500</v>
      </c>
      <c r="H25" s="7">
        <v>0.6</v>
      </c>
      <c r="I25" s="14">
        <v>1800</v>
      </c>
      <c r="J25" s="7">
        <v>8.2</v>
      </c>
      <c r="K25" s="4">
        <v>40670</v>
      </c>
      <c r="L25" s="7">
        <v>0.7</v>
      </c>
      <c r="M25" s="17">
        <v>2800</v>
      </c>
      <c r="N25" s="7">
        <v>0</v>
      </c>
      <c r="O25" s="4">
        <v>420</v>
      </c>
      <c r="P25" s="7">
        <v>0.2</v>
      </c>
      <c r="Q25" s="4">
        <v>1800</v>
      </c>
      <c r="R25" s="7">
        <v>0.7</v>
      </c>
      <c r="S25" s="4">
        <v>7000</v>
      </c>
    </row>
    <row r="26" spans="2:19" ht="12" customHeight="1">
      <c r="B26" s="38"/>
      <c r="C26" s="39" t="s">
        <v>21</v>
      </c>
      <c r="D26" s="7">
        <v>20.7</v>
      </c>
      <c r="E26" s="4">
        <v>139860</v>
      </c>
      <c r="F26" s="7">
        <v>13.7</v>
      </c>
      <c r="G26" s="4">
        <v>168886</v>
      </c>
      <c r="H26" s="7">
        <v>7.7</v>
      </c>
      <c r="I26" s="14">
        <v>77080</v>
      </c>
      <c r="J26" s="7">
        <v>14.2</v>
      </c>
      <c r="K26" s="4">
        <v>127573</v>
      </c>
      <c r="L26" s="7">
        <v>2.3</v>
      </c>
      <c r="M26" s="17">
        <v>26850</v>
      </c>
      <c r="N26" s="7">
        <v>0.2</v>
      </c>
      <c r="O26" s="4">
        <v>1670</v>
      </c>
      <c r="P26" s="7">
        <v>12.5</v>
      </c>
      <c r="Q26" s="4">
        <v>193970</v>
      </c>
      <c r="R26" s="7">
        <v>1.2</v>
      </c>
      <c r="S26" s="4">
        <v>11482</v>
      </c>
    </row>
    <row r="27" spans="2:19" ht="12" customHeight="1">
      <c r="B27" s="38"/>
      <c r="C27" s="39" t="s">
        <v>22</v>
      </c>
      <c r="D27" s="7">
        <v>63.9</v>
      </c>
      <c r="E27" s="4">
        <v>1797530</v>
      </c>
      <c r="F27" s="7">
        <v>14.5</v>
      </c>
      <c r="G27" s="4">
        <v>194460</v>
      </c>
      <c r="H27" s="7">
        <v>6.4</v>
      </c>
      <c r="I27" s="14">
        <v>170625</v>
      </c>
      <c r="J27" s="7">
        <v>24.1</v>
      </c>
      <c r="K27" s="4">
        <v>435925</v>
      </c>
      <c r="L27" s="7">
        <v>0.2</v>
      </c>
      <c r="M27" s="17">
        <v>2855</v>
      </c>
      <c r="N27" s="7">
        <v>1</v>
      </c>
      <c r="O27" s="4">
        <v>12820</v>
      </c>
      <c r="P27" s="7">
        <v>23.7</v>
      </c>
      <c r="Q27" s="12">
        <v>637800</v>
      </c>
      <c r="R27" s="7">
        <v>25.3</v>
      </c>
      <c r="S27" s="4">
        <v>1795575</v>
      </c>
    </row>
    <row r="28" spans="2:19" ht="12" customHeight="1">
      <c r="B28" s="38"/>
      <c r="C28" s="39" t="s">
        <v>23</v>
      </c>
      <c r="D28" s="7">
        <v>116.7</v>
      </c>
      <c r="E28" s="4">
        <v>1548800</v>
      </c>
      <c r="F28" s="7">
        <v>43.4</v>
      </c>
      <c r="G28" s="4">
        <v>705011</v>
      </c>
      <c r="H28" s="7">
        <v>13.6</v>
      </c>
      <c r="I28" s="14">
        <v>188070</v>
      </c>
      <c r="J28" s="7">
        <v>39.9</v>
      </c>
      <c r="K28" s="4">
        <v>568450</v>
      </c>
      <c r="L28" s="7">
        <v>0.9</v>
      </c>
      <c r="M28" s="17">
        <v>30400</v>
      </c>
      <c r="N28" s="7">
        <v>6</v>
      </c>
      <c r="O28" s="4">
        <v>94370</v>
      </c>
      <c r="P28" s="7">
        <v>20.7</v>
      </c>
      <c r="Q28" s="4">
        <v>309100</v>
      </c>
      <c r="R28" s="7">
        <v>136.6</v>
      </c>
      <c r="S28" s="4">
        <v>3356700</v>
      </c>
    </row>
    <row r="29" spans="2:19" ht="12" customHeight="1">
      <c r="B29" s="38"/>
      <c r="C29" s="39" t="s">
        <v>24</v>
      </c>
      <c r="D29" s="7">
        <v>194.2</v>
      </c>
      <c r="E29" s="4">
        <v>1898700</v>
      </c>
      <c r="F29" s="7">
        <v>46.8</v>
      </c>
      <c r="G29" s="4">
        <v>922800</v>
      </c>
      <c r="H29" s="7">
        <v>21.9</v>
      </c>
      <c r="I29" s="14">
        <v>377900</v>
      </c>
      <c r="J29" s="7">
        <v>42.2</v>
      </c>
      <c r="K29" s="4">
        <v>554100</v>
      </c>
      <c r="L29" s="7">
        <v>7.4</v>
      </c>
      <c r="M29" s="17">
        <v>297200</v>
      </c>
      <c r="N29" s="7">
        <v>4.6</v>
      </c>
      <c r="O29" s="4">
        <v>67800</v>
      </c>
      <c r="P29" s="7">
        <v>31</v>
      </c>
      <c r="Q29" s="4">
        <v>487600</v>
      </c>
      <c r="R29" s="7">
        <v>195.6</v>
      </c>
      <c r="S29" s="4">
        <v>3889825</v>
      </c>
    </row>
    <row r="30" spans="2:19" ht="12" customHeight="1">
      <c r="B30" s="38"/>
      <c r="C30" s="39" t="s">
        <v>25</v>
      </c>
      <c r="D30" s="7">
        <v>27.3</v>
      </c>
      <c r="E30" s="4">
        <v>450000</v>
      </c>
      <c r="F30" s="7">
        <v>12.1</v>
      </c>
      <c r="G30" s="4">
        <v>285500</v>
      </c>
      <c r="H30" s="7">
        <v>2.4</v>
      </c>
      <c r="I30" s="14">
        <v>69600</v>
      </c>
      <c r="J30" s="7">
        <v>11.1</v>
      </c>
      <c r="K30" s="4">
        <v>293150</v>
      </c>
      <c r="L30" s="7" t="s">
        <v>59</v>
      </c>
      <c r="M30" s="17" t="s">
        <v>59</v>
      </c>
      <c r="N30" s="7" t="s">
        <v>59</v>
      </c>
      <c r="O30" s="4" t="s">
        <v>59</v>
      </c>
      <c r="P30" s="7">
        <v>8</v>
      </c>
      <c r="Q30" s="4">
        <v>51600</v>
      </c>
      <c r="R30" s="7">
        <v>3.9</v>
      </c>
      <c r="S30" s="4">
        <v>95500</v>
      </c>
    </row>
    <row r="31" spans="2:19" ht="12" customHeight="1">
      <c r="B31" s="38"/>
      <c r="C31" s="39" t="s">
        <v>26</v>
      </c>
      <c r="D31" s="7">
        <v>76.9</v>
      </c>
      <c r="E31" s="4">
        <v>1106502</v>
      </c>
      <c r="F31" s="7">
        <v>118.8</v>
      </c>
      <c r="G31" s="4">
        <v>4029200</v>
      </c>
      <c r="H31" s="7">
        <v>15.6</v>
      </c>
      <c r="I31" s="14">
        <v>545425</v>
      </c>
      <c r="J31" s="11">
        <v>48.4</v>
      </c>
      <c r="K31" s="4">
        <v>1257900</v>
      </c>
      <c r="L31" s="7">
        <v>0.6</v>
      </c>
      <c r="M31" s="17">
        <v>8300</v>
      </c>
      <c r="N31" s="7">
        <v>3.8</v>
      </c>
      <c r="O31" s="4">
        <v>64950</v>
      </c>
      <c r="P31" s="7">
        <v>8.2</v>
      </c>
      <c r="Q31" s="4">
        <v>139098</v>
      </c>
      <c r="R31" s="7">
        <v>39</v>
      </c>
      <c r="S31" s="4">
        <v>777850</v>
      </c>
    </row>
    <row r="32" spans="2:9" ht="12" customHeight="1">
      <c r="B32" s="2"/>
      <c r="I32" s="15"/>
    </row>
    <row r="33" spans="2:5" ht="12" customHeight="1">
      <c r="B33" s="48" t="s">
        <v>79</v>
      </c>
      <c r="C33" s="48"/>
      <c r="D33" s="48"/>
      <c r="E33" s="48"/>
    </row>
  </sheetData>
  <mergeCells count="14">
    <mergeCell ref="B3:C4"/>
    <mergeCell ref="D3:E3"/>
    <mergeCell ref="F3:G3"/>
    <mergeCell ref="H3:I3"/>
    <mergeCell ref="R3:S3"/>
    <mergeCell ref="J3:K3"/>
    <mergeCell ref="L3:M3"/>
    <mergeCell ref="N3:O3"/>
    <mergeCell ref="P3:Q3"/>
    <mergeCell ref="B7:C7"/>
    <mergeCell ref="B8:C8"/>
    <mergeCell ref="B33:E33"/>
    <mergeCell ref="B5:C5"/>
    <mergeCell ref="B6:C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3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12.25390625" style="1" customWidth="1"/>
    <col min="4" max="4" width="9.75390625" style="1" bestFit="1" customWidth="1"/>
    <col min="5" max="5" width="13.00390625" style="1" bestFit="1" customWidth="1"/>
    <col min="6" max="6" width="9.00390625" style="1" customWidth="1"/>
    <col min="7" max="7" width="12.25390625" style="1" bestFit="1" customWidth="1"/>
    <col min="8" max="8" width="9.75390625" style="1" bestFit="1" customWidth="1"/>
    <col min="9" max="9" width="13.00390625" style="1" bestFit="1" customWidth="1"/>
    <col min="10" max="10" width="9.75390625" style="1" bestFit="1" customWidth="1"/>
    <col min="11" max="11" width="13.00390625" style="1" bestFit="1" customWidth="1"/>
    <col min="12" max="12" width="8.00390625" style="1" bestFit="1" customWidth="1"/>
    <col min="13" max="13" width="11.875" style="1" bestFit="1" customWidth="1"/>
    <col min="14" max="14" width="9.75390625" style="1" bestFit="1" customWidth="1"/>
    <col min="15" max="15" width="13.00390625" style="1" bestFit="1" customWidth="1"/>
    <col min="16" max="16" width="9.00390625" style="1" customWidth="1"/>
    <col min="17" max="17" width="13.00390625" style="1" bestFit="1" customWidth="1"/>
    <col min="18" max="18" width="9.125" style="18" bestFit="1" customWidth="1"/>
    <col min="19" max="19" width="9.125" style="8" bestFit="1" customWidth="1"/>
    <col min="20" max="20" width="9.125" style="1" bestFit="1" customWidth="1"/>
    <col min="21" max="21" width="9.375" style="8" bestFit="1" customWidth="1"/>
    <col min="22" max="16384" width="9.00390625" style="1" customWidth="1"/>
  </cols>
  <sheetData>
    <row r="1" spans="2:21" s="30" customFormat="1" ht="14.25" customHeight="1">
      <c r="B1" s="41" t="s">
        <v>28</v>
      </c>
      <c r="C1" s="42"/>
      <c r="D1" s="42"/>
      <c r="E1" s="42"/>
      <c r="R1" s="33"/>
      <c r="S1" s="32"/>
      <c r="U1" s="32"/>
    </row>
    <row r="2" ht="12" customHeight="1">
      <c r="C2" s="37" t="s">
        <v>60</v>
      </c>
    </row>
    <row r="3" spans="2:21" ht="12" customHeight="1">
      <c r="B3" s="52" t="s">
        <v>27</v>
      </c>
      <c r="C3" s="53"/>
      <c r="D3" s="50" t="s">
        <v>41</v>
      </c>
      <c r="E3" s="56"/>
      <c r="F3" s="50" t="s">
        <v>42</v>
      </c>
      <c r="G3" s="56"/>
      <c r="H3" s="50" t="s">
        <v>43</v>
      </c>
      <c r="I3" s="56"/>
      <c r="J3" s="50" t="s">
        <v>44</v>
      </c>
      <c r="K3" s="56"/>
      <c r="L3" s="50" t="s">
        <v>45</v>
      </c>
      <c r="M3" s="56"/>
      <c r="N3" s="50" t="s">
        <v>46</v>
      </c>
      <c r="O3" s="56"/>
      <c r="P3" s="50" t="s">
        <v>47</v>
      </c>
      <c r="Q3" s="56"/>
      <c r="R3" s="50" t="s">
        <v>48</v>
      </c>
      <c r="S3" s="56"/>
      <c r="T3" s="50" t="s">
        <v>49</v>
      </c>
      <c r="U3" s="56"/>
    </row>
    <row r="4" spans="2:21" ht="12">
      <c r="B4" s="54"/>
      <c r="C4" s="55"/>
      <c r="D4" s="6" t="s">
        <v>29</v>
      </c>
      <c r="E4" s="6" t="s">
        <v>0</v>
      </c>
      <c r="F4" s="6" t="s">
        <v>29</v>
      </c>
      <c r="G4" s="6" t="s">
        <v>0</v>
      </c>
      <c r="H4" s="6" t="s">
        <v>29</v>
      </c>
      <c r="I4" s="6" t="s">
        <v>0</v>
      </c>
      <c r="J4" s="6" t="s">
        <v>29</v>
      </c>
      <c r="K4" s="6" t="s">
        <v>0</v>
      </c>
      <c r="L4" s="6" t="s">
        <v>29</v>
      </c>
      <c r="M4" s="6" t="s">
        <v>0</v>
      </c>
      <c r="N4" s="6" t="s">
        <v>29</v>
      </c>
      <c r="O4" s="6" t="s">
        <v>0</v>
      </c>
      <c r="P4" s="6" t="s">
        <v>29</v>
      </c>
      <c r="Q4" s="6" t="s">
        <v>0</v>
      </c>
      <c r="R4" s="19" t="s">
        <v>29</v>
      </c>
      <c r="S4" s="16" t="s">
        <v>0</v>
      </c>
      <c r="T4" s="6" t="s">
        <v>29</v>
      </c>
      <c r="U4" s="16" t="s">
        <v>0</v>
      </c>
    </row>
    <row r="5" spans="2:21" ht="12" customHeight="1">
      <c r="B5" s="49"/>
      <c r="C5" s="45"/>
      <c r="D5" s="22" t="s">
        <v>50</v>
      </c>
      <c r="E5" s="22" t="s">
        <v>51</v>
      </c>
      <c r="F5" s="22" t="s">
        <v>50</v>
      </c>
      <c r="G5" s="22" t="s">
        <v>51</v>
      </c>
      <c r="H5" s="22" t="s">
        <v>50</v>
      </c>
      <c r="I5" s="22" t="s">
        <v>51</v>
      </c>
      <c r="J5" s="22" t="s">
        <v>50</v>
      </c>
      <c r="K5" s="22" t="s">
        <v>51</v>
      </c>
      <c r="L5" s="22" t="s">
        <v>50</v>
      </c>
      <c r="M5" s="22" t="s">
        <v>51</v>
      </c>
      <c r="N5" s="22" t="s">
        <v>50</v>
      </c>
      <c r="O5" s="22" t="s">
        <v>51</v>
      </c>
      <c r="P5" s="22" t="s">
        <v>50</v>
      </c>
      <c r="Q5" s="22" t="s">
        <v>51</v>
      </c>
      <c r="R5" s="22" t="s">
        <v>50</v>
      </c>
      <c r="S5" s="22" t="s">
        <v>51</v>
      </c>
      <c r="T5" s="22" t="s">
        <v>50</v>
      </c>
      <c r="U5" s="22" t="s">
        <v>51</v>
      </c>
    </row>
    <row r="6" spans="2:21" ht="12" customHeight="1">
      <c r="B6" s="44" t="s">
        <v>30</v>
      </c>
      <c r="C6" s="45"/>
      <c r="D6" s="7">
        <v>11.1</v>
      </c>
      <c r="E6" s="4">
        <v>132003</v>
      </c>
      <c r="F6" s="7">
        <v>2440.2</v>
      </c>
      <c r="G6" s="4">
        <v>46109335</v>
      </c>
      <c r="H6" s="7">
        <v>65.3</v>
      </c>
      <c r="I6" s="4">
        <v>692605</v>
      </c>
      <c r="J6" s="7">
        <v>676.2</v>
      </c>
      <c r="K6" s="4">
        <v>8697380</v>
      </c>
      <c r="L6" s="10">
        <v>478.3</v>
      </c>
      <c r="M6" s="21">
        <v>7392156</v>
      </c>
      <c r="N6" s="7">
        <v>449.1</v>
      </c>
      <c r="O6" s="4">
        <v>5998100</v>
      </c>
      <c r="P6" s="7" t="s">
        <v>52</v>
      </c>
      <c r="Q6" s="7" t="s">
        <v>52</v>
      </c>
      <c r="R6" s="20">
        <v>19.1</v>
      </c>
      <c r="S6" s="9">
        <v>173376</v>
      </c>
      <c r="T6" s="20">
        <v>128</v>
      </c>
      <c r="U6" s="9">
        <v>1017627</v>
      </c>
    </row>
    <row r="7" spans="2:21" ht="12" customHeight="1">
      <c r="B7" s="44" t="s">
        <v>31</v>
      </c>
      <c r="C7" s="45"/>
      <c r="D7" s="7">
        <v>16.6</v>
      </c>
      <c r="E7" s="4">
        <v>88699</v>
      </c>
      <c r="F7" s="7">
        <v>2444.8</v>
      </c>
      <c r="G7" s="4">
        <v>58460753</v>
      </c>
      <c r="H7" s="7">
        <v>74.9</v>
      </c>
      <c r="I7" s="4">
        <v>910874</v>
      </c>
      <c r="J7" s="7">
        <v>671.6</v>
      </c>
      <c r="K7" s="4">
        <v>8459655</v>
      </c>
      <c r="L7" s="7">
        <v>485.5</v>
      </c>
      <c r="M7" s="4">
        <f>7666095</f>
        <v>7666095</v>
      </c>
      <c r="N7" s="7">
        <v>433.8</v>
      </c>
      <c r="O7" s="4">
        <v>6377718</v>
      </c>
      <c r="P7" s="7" t="s">
        <v>52</v>
      </c>
      <c r="Q7" s="7" t="s">
        <v>52</v>
      </c>
      <c r="R7" s="20">
        <v>18.7</v>
      </c>
      <c r="S7" s="9">
        <v>155028</v>
      </c>
      <c r="T7" s="11">
        <v>127.6</v>
      </c>
      <c r="U7" s="9">
        <v>1199717</v>
      </c>
    </row>
    <row r="8" spans="2:21" s="3" customFormat="1" ht="12" customHeight="1">
      <c r="B8" s="46" t="s">
        <v>32</v>
      </c>
      <c r="C8" s="47"/>
      <c r="D8" s="25">
        <f aca="true" t="shared" si="0" ref="D8:U8">SUM(D9:D31)</f>
        <v>27.599999999999994</v>
      </c>
      <c r="E8" s="26">
        <f t="shared" si="0"/>
        <v>230066</v>
      </c>
      <c r="F8" s="25">
        <f t="shared" si="0"/>
        <v>2480.3</v>
      </c>
      <c r="G8" s="26">
        <f t="shared" si="0"/>
        <v>66727596</v>
      </c>
      <c r="H8" s="25">
        <v>84.8</v>
      </c>
      <c r="I8" s="26">
        <f t="shared" si="0"/>
        <v>1111192</v>
      </c>
      <c r="J8" s="25">
        <v>728.7</v>
      </c>
      <c r="K8" s="26">
        <f t="shared" si="0"/>
        <v>8267539</v>
      </c>
      <c r="L8" s="25">
        <f t="shared" si="0"/>
        <v>433.3999999999999</v>
      </c>
      <c r="M8" s="26">
        <f t="shared" si="0"/>
        <v>6679877</v>
      </c>
      <c r="N8" s="25">
        <v>364.2</v>
      </c>
      <c r="O8" s="26">
        <f t="shared" si="0"/>
        <v>5405918</v>
      </c>
      <c r="P8" s="25">
        <v>48.2</v>
      </c>
      <c r="Q8" s="26">
        <f t="shared" si="0"/>
        <v>357643</v>
      </c>
      <c r="R8" s="28">
        <v>33.1</v>
      </c>
      <c r="S8" s="27">
        <f t="shared" si="0"/>
        <v>291828</v>
      </c>
      <c r="T8" s="25">
        <v>95.7</v>
      </c>
      <c r="U8" s="27">
        <f t="shared" si="0"/>
        <v>930923</v>
      </c>
    </row>
    <row r="9" spans="2:21" ht="12" customHeight="1">
      <c r="B9" s="38"/>
      <c r="C9" s="39" t="s">
        <v>1</v>
      </c>
      <c r="D9" s="7">
        <v>1.7</v>
      </c>
      <c r="E9" s="4">
        <v>6800</v>
      </c>
      <c r="F9" s="7">
        <v>141.5</v>
      </c>
      <c r="G9" s="4">
        <v>4423700</v>
      </c>
      <c r="H9" s="7">
        <v>6</v>
      </c>
      <c r="I9" s="4">
        <v>102000</v>
      </c>
      <c r="J9" s="7">
        <v>119.1</v>
      </c>
      <c r="K9" s="4">
        <v>2041700</v>
      </c>
      <c r="L9" s="7">
        <v>75.2</v>
      </c>
      <c r="M9" s="9">
        <v>1629700</v>
      </c>
      <c r="N9" s="7">
        <v>13.1</v>
      </c>
      <c r="O9" s="4">
        <v>257400</v>
      </c>
      <c r="P9" s="7">
        <v>0.4</v>
      </c>
      <c r="Q9" s="4">
        <v>3600</v>
      </c>
      <c r="R9" s="20">
        <v>1.5</v>
      </c>
      <c r="S9" s="9">
        <v>5250</v>
      </c>
      <c r="T9" s="11">
        <v>3.5</v>
      </c>
      <c r="U9" s="9">
        <v>66500</v>
      </c>
    </row>
    <row r="10" spans="2:21" ht="12" customHeight="1">
      <c r="B10" s="38"/>
      <c r="C10" s="39" t="s">
        <v>2</v>
      </c>
      <c r="D10" s="7">
        <v>0.2</v>
      </c>
      <c r="E10" s="4">
        <v>240</v>
      </c>
      <c r="F10" s="7">
        <v>61.8</v>
      </c>
      <c r="G10" s="4">
        <v>970634</v>
      </c>
      <c r="H10" s="7">
        <v>1</v>
      </c>
      <c r="I10" s="4">
        <v>11000</v>
      </c>
      <c r="J10" s="7">
        <v>40.6</v>
      </c>
      <c r="K10" s="4">
        <v>505760</v>
      </c>
      <c r="L10" s="7">
        <v>15.2</v>
      </c>
      <c r="M10" s="4">
        <v>208233</v>
      </c>
      <c r="N10" s="7">
        <v>16</v>
      </c>
      <c r="O10" s="4">
        <v>254863</v>
      </c>
      <c r="P10" s="7">
        <v>1.2</v>
      </c>
      <c r="Q10" s="4">
        <v>18000</v>
      </c>
      <c r="R10" s="29" t="s">
        <v>20</v>
      </c>
      <c r="S10" s="21" t="s">
        <v>20</v>
      </c>
      <c r="T10" s="11">
        <v>1</v>
      </c>
      <c r="U10" s="9">
        <v>12500</v>
      </c>
    </row>
    <row r="11" spans="2:21" ht="12" customHeight="1">
      <c r="B11" s="38"/>
      <c r="C11" s="39" t="s">
        <v>3</v>
      </c>
      <c r="D11" s="7" t="s">
        <v>6</v>
      </c>
      <c r="E11" s="4" t="s">
        <v>6</v>
      </c>
      <c r="F11" s="7">
        <v>65</v>
      </c>
      <c r="G11" s="4">
        <v>1519600</v>
      </c>
      <c r="H11" s="7">
        <v>10.9</v>
      </c>
      <c r="I11" s="4">
        <v>129800</v>
      </c>
      <c r="J11" s="7">
        <v>17.9</v>
      </c>
      <c r="K11" s="4">
        <v>235800</v>
      </c>
      <c r="L11" s="7">
        <v>27.8</v>
      </c>
      <c r="M11" s="4">
        <v>385200</v>
      </c>
      <c r="N11" s="7">
        <v>11.9</v>
      </c>
      <c r="O11" s="4">
        <v>144000</v>
      </c>
      <c r="P11" s="7" t="s">
        <v>6</v>
      </c>
      <c r="Q11" s="4" t="s">
        <v>6</v>
      </c>
      <c r="R11" s="29" t="s">
        <v>6</v>
      </c>
      <c r="S11" s="21" t="s">
        <v>6</v>
      </c>
      <c r="T11" s="10" t="s">
        <v>6</v>
      </c>
      <c r="U11" s="21" t="s">
        <v>6</v>
      </c>
    </row>
    <row r="12" spans="2:21" ht="12" customHeight="1">
      <c r="B12" s="38"/>
      <c r="C12" s="39" t="s">
        <v>5</v>
      </c>
      <c r="D12" s="7">
        <v>0.7</v>
      </c>
      <c r="E12" s="4">
        <v>896</v>
      </c>
      <c r="F12" s="7">
        <v>64.8</v>
      </c>
      <c r="G12" s="4">
        <v>1384360</v>
      </c>
      <c r="H12" s="7">
        <v>2.4</v>
      </c>
      <c r="I12" s="4">
        <v>12120</v>
      </c>
      <c r="J12" s="7">
        <v>24</v>
      </c>
      <c r="K12" s="4">
        <v>142780</v>
      </c>
      <c r="L12" s="7">
        <v>11.6</v>
      </c>
      <c r="M12" s="4">
        <v>112320</v>
      </c>
      <c r="N12" s="7">
        <v>12.8</v>
      </c>
      <c r="O12" s="4">
        <v>134805</v>
      </c>
      <c r="P12" s="7" t="s">
        <v>53</v>
      </c>
      <c r="Q12" s="4" t="s">
        <v>53</v>
      </c>
      <c r="R12" s="29" t="s">
        <v>53</v>
      </c>
      <c r="S12" s="21" t="s">
        <v>53</v>
      </c>
      <c r="T12" s="11">
        <v>1.8</v>
      </c>
      <c r="U12" s="9">
        <v>10368</v>
      </c>
    </row>
    <row r="13" spans="2:21" ht="12" customHeight="1">
      <c r="B13" s="38"/>
      <c r="C13" s="39" t="s">
        <v>7</v>
      </c>
      <c r="D13" s="7">
        <v>0.5</v>
      </c>
      <c r="E13" s="4">
        <v>1200</v>
      </c>
      <c r="F13" s="7">
        <v>46.6</v>
      </c>
      <c r="G13" s="4">
        <v>1645000</v>
      </c>
      <c r="H13" s="7">
        <v>1.3</v>
      </c>
      <c r="I13" s="4">
        <v>14300</v>
      </c>
      <c r="J13" s="7">
        <v>11</v>
      </c>
      <c r="K13" s="4">
        <v>77700</v>
      </c>
      <c r="L13" s="7">
        <v>5.5</v>
      </c>
      <c r="M13" s="4">
        <v>121000</v>
      </c>
      <c r="N13" s="7">
        <v>8.5</v>
      </c>
      <c r="O13" s="4">
        <v>129000</v>
      </c>
      <c r="P13" s="7">
        <v>0.1</v>
      </c>
      <c r="Q13" s="4">
        <v>700</v>
      </c>
      <c r="R13" s="20">
        <v>0.1</v>
      </c>
      <c r="S13" s="9">
        <v>1000</v>
      </c>
      <c r="T13" s="11">
        <v>3.1</v>
      </c>
      <c r="U13" s="9">
        <v>21700</v>
      </c>
    </row>
    <row r="14" spans="2:21" ht="12" customHeight="1">
      <c r="B14" s="38"/>
      <c r="C14" s="39" t="s">
        <v>8</v>
      </c>
      <c r="D14" s="7">
        <v>3</v>
      </c>
      <c r="E14" s="4">
        <v>24000</v>
      </c>
      <c r="F14" s="7">
        <v>34.7</v>
      </c>
      <c r="G14" s="4">
        <v>1050000</v>
      </c>
      <c r="H14" s="7">
        <v>2</v>
      </c>
      <c r="I14" s="4">
        <v>30000</v>
      </c>
      <c r="J14" s="7">
        <v>14.9</v>
      </c>
      <c r="K14" s="4">
        <v>150000</v>
      </c>
      <c r="L14" s="11">
        <v>7.2</v>
      </c>
      <c r="M14" s="12">
        <v>87600</v>
      </c>
      <c r="N14" s="7">
        <v>8.7</v>
      </c>
      <c r="O14" s="4">
        <v>132000</v>
      </c>
      <c r="P14" s="7" t="s">
        <v>54</v>
      </c>
      <c r="Q14" s="4" t="s">
        <v>54</v>
      </c>
      <c r="R14" s="29" t="s">
        <v>54</v>
      </c>
      <c r="S14" s="21" t="s">
        <v>54</v>
      </c>
      <c r="T14" s="10" t="s">
        <v>54</v>
      </c>
      <c r="U14" s="21" t="s">
        <v>54</v>
      </c>
    </row>
    <row r="15" spans="2:21" ht="12" customHeight="1">
      <c r="B15" s="38"/>
      <c r="C15" s="39" t="s">
        <v>9</v>
      </c>
      <c r="D15" s="7" t="s">
        <v>20</v>
      </c>
      <c r="E15" s="4" t="s">
        <v>20</v>
      </c>
      <c r="F15" s="7">
        <v>47</v>
      </c>
      <c r="G15" s="4">
        <v>1241406</v>
      </c>
      <c r="H15" s="7">
        <v>4.5</v>
      </c>
      <c r="I15" s="4">
        <v>62010</v>
      </c>
      <c r="J15" s="7">
        <v>32.7</v>
      </c>
      <c r="K15" s="4">
        <v>346500</v>
      </c>
      <c r="L15" s="7">
        <v>3.7</v>
      </c>
      <c r="M15" s="4">
        <v>53502</v>
      </c>
      <c r="N15" s="7">
        <v>6.3</v>
      </c>
      <c r="O15" s="4">
        <v>91200</v>
      </c>
      <c r="P15" s="7" t="s">
        <v>20</v>
      </c>
      <c r="Q15" s="4" t="s">
        <v>20</v>
      </c>
      <c r="R15" s="29" t="s">
        <v>20</v>
      </c>
      <c r="S15" s="21" t="s">
        <v>20</v>
      </c>
      <c r="T15" s="11">
        <v>0.3</v>
      </c>
      <c r="U15" s="9">
        <v>3003</v>
      </c>
    </row>
    <row r="16" spans="2:21" ht="12" customHeight="1">
      <c r="B16" s="38"/>
      <c r="C16" s="39" t="s">
        <v>10</v>
      </c>
      <c r="D16" s="7" t="s">
        <v>4</v>
      </c>
      <c r="E16" s="4" t="s">
        <v>4</v>
      </c>
      <c r="F16" s="7">
        <v>26.3</v>
      </c>
      <c r="G16" s="4">
        <v>541400</v>
      </c>
      <c r="H16" s="7">
        <v>1.5</v>
      </c>
      <c r="I16" s="4">
        <v>18250</v>
      </c>
      <c r="J16" s="7">
        <v>5</v>
      </c>
      <c r="K16" s="4">
        <v>57500</v>
      </c>
      <c r="L16" s="7">
        <v>6.7</v>
      </c>
      <c r="M16" s="4">
        <v>105530</v>
      </c>
      <c r="N16" s="7">
        <v>3.5</v>
      </c>
      <c r="O16" s="4">
        <v>51550</v>
      </c>
      <c r="P16" s="7">
        <v>0.2</v>
      </c>
      <c r="Q16" s="4">
        <v>2500</v>
      </c>
      <c r="R16" s="29" t="s">
        <v>4</v>
      </c>
      <c r="S16" s="21" t="s">
        <v>4</v>
      </c>
      <c r="T16" s="10" t="s">
        <v>4</v>
      </c>
      <c r="U16" s="21" t="s">
        <v>4</v>
      </c>
    </row>
    <row r="17" spans="2:21" ht="12" customHeight="1">
      <c r="B17" s="38"/>
      <c r="C17" s="39" t="s">
        <v>11</v>
      </c>
      <c r="D17" s="7" t="s">
        <v>55</v>
      </c>
      <c r="E17" s="4" t="s">
        <v>55</v>
      </c>
      <c r="F17" s="7">
        <v>50.4</v>
      </c>
      <c r="G17" s="4">
        <v>1117600</v>
      </c>
      <c r="H17" s="7">
        <v>4.3</v>
      </c>
      <c r="I17" s="4">
        <v>47300</v>
      </c>
      <c r="J17" s="7">
        <v>15.5</v>
      </c>
      <c r="K17" s="4">
        <v>202800</v>
      </c>
      <c r="L17" s="7">
        <v>16.1</v>
      </c>
      <c r="M17" s="4">
        <v>210600</v>
      </c>
      <c r="N17" s="7">
        <v>15.5</v>
      </c>
      <c r="O17" s="4">
        <v>218400</v>
      </c>
      <c r="P17" s="7">
        <v>1.1</v>
      </c>
      <c r="Q17" s="4">
        <v>14300</v>
      </c>
      <c r="R17" s="29" t="s">
        <v>55</v>
      </c>
      <c r="S17" s="21" t="s">
        <v>55</v>
      </c>
      <c r="T17" s="11">
        <v>2.5</v>
      </c>
      <c r="U17" s="9">
        <v>30000</v>
      </c>
    </row>
    <row r="18" spans="2:21" ht="12" customHeight="1">
      <c r="B18" s="38"/>
      <c r="C18" s="39" t="s">
        <v>12</v>
      </c>
      <c r="D18" s="7" t="s">
        <v>56</v>
      </c>
      <c r="E18" s="21" t="s">
        <v>56</v>
      </c>
      <c r="F18" s="11">
        <v>47.5</v>
      </c>
      <c r="G18" s="4">
        <v>1077750</v>
      </c>
      <c r="H18" s="7">
        <v>1.2</v>
      </c>
      <c r="I18" s="4">
        <v>14400</v>
      </c>
      <c r="J18" s="7">
        <v>11.9</v>
      </c>
      <c r="K18" s="4">
        <v>102000</v>
      </c>
      <c r="L18" s="7">
        <v>9.9</v>
      </c>
      <c r="M18" s="4">
        <v>120000</v>
      </c>
      <c r="N18" s="7">
        <v>9.9</v>
      </c>
      <c r="O18" s="9">
        <v>140000</v>
      </c>
      <c r="P18" s="7">
        <v>1.8</v>
      </c>
      <c r="Q18" s="9">
        <v>21600</v>
      </c>
      <c r="R18" s="29" t="s">
        <v>56</v>
      </c>
      <c r="S18" s="21" t="s">
        <v>56</v>
      </c>
      <c r="T18" s="11">
        <v>25.4</v>
      </c>
      <c r="U18" s="9">
        <v>204800</v>
      </c>
    </row>
    <row r="19" spans="2:21" ht="12" customHeight="1">
      <c r="B19" s="38"/>
      <c r="C19" s="39" t="s">
        <v>13</v>
      </c>
      <c r="D19" s="7" t="s">
        <v>57</v>
      </c>
      <c r="E19" s="4" t="s">
        <v>57</v>
      </c>
      <c r="F19" s="7">
        <v>90.5</v>
      </c>
      <c r="G19" s="4">
        <v>1754000</v>
      </c>
      <c r="H19" s="7">
        <v>0.7</v>
      </c>
      <c r="I19" s="4">
        <v>8400</v>
      </c>
      <c r="J19" s="7">
        <v>13.9</v>
      </c>
      <c r="K19" s="4">
        <v>129000</v>
      </c>
      <c r="L19" s="7">
        <v>8.1</v>
      </c>
      <c r="M19" s="4">
        <v>90200</v>
      </c>
      <c r="N19" s="7">
        <v>9</v>
      </c>
      <c r="O19" s="4">
        <v>118300</v>
      </c>
      <c r="P19" s="7">
        <v>2</v>
      </c>
      <c r="Q19" s="4">
        <v>2600</v>
      </c>
      <c r="R19" s="29" t="s">
        <v>57</v>
      </c>
      <c r="S19" s="21" t="s">
        <v>57</v>
      </c>
      <c r="T19" s="10" t="s">
        <v>57</v>
      </c>
      <c r="U19" s="21" t="s">
        <v>57</v>
      </c>
    </row>
    <row r="20" spans="2:21" ht="12" customHeight="1">
      <c r="B20" s="38"/>
      <c r="C20" s="39" t="s">
        <v>14</v>
      </c>
      <c r="D20" s="7">
        <v>3.9</v>
      </c>
      <c r="E20" s="4">
        <v>33440</v>
      </c>
      <c r="F20" s="7">
        <v>352.3</v>
      </c>
      <c r="G20" s="4">
        <v>7845818</v>
      </c>
      <c r="H20" s="7">
        <v>16.9</v>
      </c>
      <c r="I20" s="4">
        <v>249940</v>
      </c>
      <c r="J20" s="7">
        <v>134.2</v>
      </c>
      <c r="K20" s="4">
        <v>888484</v>
      </c>
      <c r="L20" s="7">
        <v>74.8</v>
      </c>
      <c r="M20" s="9">
        <v>861974</v>
      </c>
      <c r="N20" s="7">
        <v>58.6</v>
      </c>
      <c r="O20" s="4">
        <v>702730</v>
      </c>
      <c r="P20" s="7">
        <v>13.3</v>
      </c>
      <c r="Q20" s="4">
        <v>107270</v>
      </c>
      <c r="R20" s="20">
        <v>15.6</v>
      </c>
      <c r="S20" s="9">
        <v>170150</v>
      </c>
      <c r="T20" s="11">
        <v>9.7</v>
      </c>
      <c r="U20" s="9">
        <v>119586</v>
      </c>
    </row>
    <row r="21" spans="2:21" ht="12" customHeight="1">
      <c r="B21" s="38"/>
      <c r="C21" s="39" t="s">
        <v>15</v>
      </c>
      <c r="D21" s="7">
        <v>0.7</v>
      </c>
      <c r="E21" s="4">
        <v>3665</v>
      </c>
      <c r="F21" s="7">
        <v>161.3</v>
      </c>
      <c r="G21" s="4">
        <v>4472277</v>
      </c>
      <c r="H21" s="7">
        <v>4.3</v>
      </c>
      <c r="I21" s="4">
        <v>52130</v>
      </c>
      <c r="J21" s="7">
        <v>28</v>
      </c>
      <c r="K21" s="4">
        <v>447795</v>
      </c>
      <c r="L21" s="7">
        <v>52</v>
      </c>
      <c r="M21" s="4">
        <v>1115800</v>
      </c>
      <c r="N21" s="7">
        <v>17.7</v>
      </c>
      <c r="O21" s="4">
        <v>312780</v>
      </c>
      <c r="P21" s="7">
        <v>2.7</v>
      </c>
      <c r="Q21" s="4">
        <v>28760</v>
      </c>
      <c r="R21" s="20">
        <v>3.3</v>
      </c>
      <c r="S21" s="9">
        <v>30400</v>
      </c>
      <c r="T21" s="11">
        <v>8.1</v>
      </c>
      <c r="U21" s="9">
        <v>85530</v>
      </c>
    </row>
    <row r="22" spans="2:21" ht="12" customHeight="1">
      <c r="B22" s="38"/>
      <c r="C22" s="39" t="s">
        <v>16</v>
      </c>
      <c r="D22" s="7">
        <v>2</v>
      </c>
      <c r="E22" s="4">
        <v>4850</v>
      </c>
      <c r="F22" s="7">
        <v>66.5</v>
      </c>
      <c r="G22" s="9">
        <v>1719470</v>
      </c>
      <c r="H22" s="7">
        <v>1.6</v>
      </c>
      <c r="I22" s="4">
        <v>17100</v>
      </c>
      <c r="J22" s="7">
        <v>21.2</v>
      </c>
      <c r="K22" s="4">
        <v>200840</v>
      </c>
      <c r="L22" s="7">
        <v>20.2</v>
      </c>
      <c r="M22" s="4">
        <v>240605</v>
      </c>
      <c r="N22" s="7">
        <v>6.4</v>
      </c>
      <c r="O22" s="4">
        <v>76380</v>
      </c>
      <c r="P22" s="11">
        <v>1.7</v>
      </c>
      <c r="Q22" s="4">
        <v>13450</v>
      </c>
      <c r="R22" s="20">
        <v>1.5</v>
      </c>
      <c r="S22" s="9">
        <v>11935</v>
      </c>
      <c r="T22" s="11">
        <v>2.7</v>
      </c>
      <c r="U22" s="9">
        <v>22250</v>
      </c>
    </row>
    <row r="23" spans="2:21" ht="12" customHeight="1">
      <c r="B23" s="38"/>
      <c r="C23" s="39" t="s">
        <v>17</v>
      </c>
      <c r="D23" s="7" t="s">
        <v>20</v>
      </c>
      <c r="E23" s="5" t="s">
        <v>20</v>
      </c>
      <c r="F23" s="7">
        <v>55</v>
      </c>
      <c r="G23" s="4">
        <v>1210100</v>
      </c>
      <c r="H23" s="7">
        <v>0.9</v>
      </c>
      <c r="I23" s="4">
        <v>17037</v>
      </c>
      <c r="J23" s="7">
        <v>120.7</v>
      </c>
      <c r="K23" s="4">
        <v>54310</v>
      </c>
      <c r="L23" s="7">
        <v>7.7</v>
      </c>
      <c r="M23" s="4">
        <v>100375</v>
      </c>
      <c r="N23" s="7">
        <v>8</v>
      </c>
      <c r="O23" s="5">
        <v>104500</v>
      </c>
      <c r="P23" s="7">
        <v>0.9</v>
      </c>
      <c r="Q23" s="5">
        <v>10800</v>
      </c>
      <c r="R23" s="20">
        <v>0.4</v>
      </c>
      <c r="S23" s="9">
        <v>1523</v>
      </c>
      <c r="T23" s="11">
        <v>8.8</v>
      </c>
      <c r="U23" s="9">
        <v>44650</v>
      </c>
    </row>
    <row r="24" spans="2:21" ht="12" customHeight="1">
      <c r="B24" s="38"/>
      <c r="C24" s="39" t="s">
        <v>18</v>
      </c>
      <c r="D24" s="7">
        <v>0.2</v>
      </c>
      <c r="E24" s="4">
        <v>235</v>
      </c>
      <c r="F24" s="7">
        <v>62.2</v>
      </c>
      <c r="G24" s="4">
        <v>1389568</v>
      </c>
      <c r="H24" s="7">
        <v>0.7</v>
      </c>
      <c r="I24" s="4">
        <v>7000</v>
      </c>
      <c r="J24" s="7">
        <v>14.3</v>
      </c>
      <c r="K24" s="4">
        <v>137930</v>
      </c>
      <c r="L24" s="7">
        <v>7.1</v>
      </c>
      <c r="M24" s="4">
        <v>80780</v>
      </c>
      <c r="N24" s="7">
        <v>9.5</v>
      </c>
      <c r="O24" s="4">
        <v>117900</v>
      </c>
      <c r="P24" s="7">
        <v>3.1</v>
      </c>
      <c r="Q24" s="4">
        <v>6200</v>
      </c>
      <c r="R24" s="20">
        <v>0.2</v>
      </c>
      <c r="S24" s="9">
        <v>1520</v>
      </c>
      <c r="T24" s="11">
        <v>8.8</v>
      </c>
      <c r="U24" s="9">
        <v>75200</v>
      </c>
    </row>
    <row r="25" spans="2:21" ht="12" customHeight="1">
      <c r="B25" s="38"/>
      <c r="C25" s="39" t="s">
        <v>19</v>
      </c>
      <c r="D25" s="7">
        <v>1.3</v>
      </c>
      <c r="E25" s="4">
        <v>1170</v>
      </c>
      <c r="F25" s="7">
        <v>26.8</v>
      </c>
      <c r="G25" s="4">
        <v>270000</v>
      </c>
      <c r="H25" s="7">
        <v>1.3</v>
      </c>
      <c r="I25" s="4">
        <v>9100</v>
      </c>
      <c r="J25" s="7">
        <v>4.1</v>
      </c>
      <c r="K25" s="4">
        <v>10250</v>
      </c>
      <c r="L25" s="7">
        <v>3.5</v>
      </c>
      <c r="M25" s="5">
        <v>21000</v>
      </c>
      <c r="N25" s="7">
        <v>2.9</v>
      </c>
      <c r="O25" s="4">
        <v>13050</v>
      </c>
      <c r="P25" s="7">
        <v>2.4</v>
      </c>
      <c r="Q25" s="4">
        <v>1200</v>
      </c>
      <c r="R25" s="20">
        <v>0.5</v>
      </c>
      <c r="S25" s="9">
        <v>2000</v>
      </c>
      <c r="T25" s="11">
        <v>1.2</v>
      </c>
      <c r="U25" s="9">
        <v>4200</v>
      </c>
    </row>
    <row r="26" spans="2:21" ht="12" customHeight="1">
      <c r="B26" s="38"/>
      <c r="C26" s="39" t="s">
        <v>21</v>
      </c>
      <c r="D26" s="7">
        <v>1.7</v>
      </c>
      <c r="E26" s="4">
        <v>2985</v>
      </c>
      <c r="F26" s="7">
        <v>206.7</v>
      </c>
      <c r="G26" s="4">
        <v>5198488</v>
      </c>
      <c r="H26" s="7">
        <v>7</v>
      </c>
      <c r="I26" s="4">
        <v>112900</v>
      </c>
      <c r="J26" s="7">
        <v>12.5</v>
      </c>
      <c r="K26" s="4">
        <v>94300</v>
      </c>
      <c r="L26" s="7">
        <v>11.2</v>
      </c>
      <c r="M26" s="4">
        <v>134050</v>
      </c>
      <c r="N26" s="7">
        <v>10.8</v>
      </c>
      <c r="O26" s="4">
        <v>121100</v>
      </c>
      <c r="P26" s="11">
        <v>5.3</v>
      </c>
      <c r="Q26" s="4">
        <v>26900</v>
      </c>
      <c r="R26" s="20">
        <v>2.5</v>
      </c>
      <c r="S26" s="9">
        <v>8920</v>
      </c>
      <c r="T26" s="11">
        <v>0.9</v>
      </c>
      <c r="U26" s="9">
        <v>2150</v>
      </c>
    </row>
    <row r="27" spans="2:21" ht="12" customHeight="1">
      <c r="B27" s="38"/>
      <c r="C27" s="39" t="s">
        <v>22</v>
      </c>
      <c r="D27" s="7">
        <v>0.4</v>
      </c>
      <c r="E27" s="4">
        <v>1325</v>
      </c>
      <c r="F27" s="7">
        <v>125.8</v>
      </c>
      <c r="G27" s="4">
        <v>6709875</v>
      </c>
      <c r="H27" s="7">
        <v>5.2</v>
      </c>
      <c r="I27" s="4">
        <v>71705</v>
      </c>
      <c r="J27" s="7">
        <v>11.6</v>
      </c>
      <c r="K27" s="4">
        <v>129850</v>
      </c>
      <c r="L27" s="7">
        <v>10</v>
      </c>
      <c r="M27" s="4">
        <v>157444</v>
      </c>
      <c r="N27" s="7">
        <v>10.1</v>
      </c>
      <c r="O27" s="12">
        <v>116130</v>
      </c>
      <c r="P27" s="7">
        <v>7.4</v>
      </c>
      <c r="Q27" s="4">
        <v>88983</v>
      </c>
      <c r="R27" s="20">
        <v>1.7</v>
      </c>
      <c r="S27" s="9">
        <v>6850</v>
      </c>
      <c r="T27" s="11">
        <v>0.1</v>
      </c>
      <c r="U27" s="9">
        <v>562</v>
      </c>
    </row>
    <row r="28" spans="2:21" ht="12" customHeight="1">
      <c r="B28" s="38"/>
      <c r="C28" s="39" t="s">
        <v>23</v>
      </c>
      <c r="D28" s="7">
        <v>5.7</v>
      </c>
      <c r="E28" s="4">
        <v>45000</v>
      </c>
      <c r="F28" s="7">
        <v>225.5</v>
      </c>
      <c r="G28" s="4">
        <v>5946100</v>
      </c>
      <c r="H28" s="7">
        <v>4.2</v>
      </c>
      <c r="I28" s="4">
        <v>39200</v>
      </c>
      <c r="J28" s="7">
        <v>79.2</v>
      </c>
      <c r="K28" s="4">
        <v>1086400</v>
      </c>
      <c r="L28" s="7">
        <v>15.4</v>
      </c>
      <c r="M28" s="4">
        <v>249200</v>
      </c>
      <c r="N28" s="7">
        <v>44.2</v>
      </c>
      <c r="O28" s="4">
        <v>905850</v>
      </c>
      <c r="P28" s="7">
        <v>4.4</v>
      </c>
      <c r="Q28" s="4">
        <v>10480</v>
      </c>
      <c r="R28" s="20">
        <v>3</v>
      </c>
      <c r="S28" s="9">
        <v>21000</v>
      </c>
      <c r="T28" s="11">
        <v>5.2</v>
      </c>
      <c r="U28" s="9">
        <v>80300</v>
      </c>
    </row>
    <row r="29" spans="2:21" ht="12" customHeight="1">
      <c r="B29" s="38"/>
      <c r="C29" s="39" t="s">
        <v>24</v>
      </c>
      <c r="D29" s="7">
        <v>2.9</v>
      </c>
      <c r="E29" s="4">
        <v>76360</v>
      </c>
      <c r="F29" s="7">
        <v>419.1</v>
      </c>
      <c r="G29" s="4">
        <v>12145000</v>
      </c>
      <c r="H29" s="7">
        <v>4.4</v>
      </c>
      <c r="I29" s="4">
        <v>47500</v>
      </c>
      <c r="J29" s="7">
        <v>74.4</v>
      </c>
      <c r="K29" s="4">
        <v>864600</v>
      </c>
      <c r="L29" s="7">
        <v>27</v>
      </c>
      <c r="M29" s="4">
        <v>265100</v>
      </c>
      <c r="N29" s="7">
        <v>46.6</v>
      </c>
      <c r="O29" s="4">
        <v>538350</v>
      </c>
      <c r="P29" s="7" t="s">
        <v>58</v>
      </c>
      <c r="Q29" s="4" t="s">
        <v>58</v>
      </c>
      <c r="R29" s="20">
        <v>3.9</v>
      </c>
      <c r="S29" s="9">
        <v>30200</v>
      </c>
      <c r="T29" s="11">
        <v>4</v>
      </c>
      <c r="U29" s="9">
        <v>43500</v>
      </c>
    </row>
    <row r="30" spans="2:21" ht="12" customHeight="1">
      <c r="B30" s="38"/>
      <c r="C30" s="39" t="s">
        <v>25</v>
      </c>
      <c r="D30" s="7">
        <v>0.2</v>
      </c>
      <c r="E30" s="4">
        <v>850</v>
      </c>
      <c r="F30" s="7">
        <v>31.5</v>
      </c>
      <c r="G30" s="4">
        <v>797000</v>
      </c>
      <c r="H30" s="7">
        <v>1.3</v>
      </c>
      <c r="I30" s="4">
        <v>16400</v>
      </c>
      <c r="J30" s="7">
        <v>11.5</v>
      </c>
      <c r="K30" s="4">
        <v>139200</v>
      </c>
      <c r="L30" s="7">
        <v>6</v>
      </c>
      <c r="M30" s="4">
        <v>101000</v>
      </c>
      <c r="N30" s="7">
        <v>14.6</v>
      </c>
      <c r="O30" s="4">
        <v>382200</v>
      </c>
      <c r="P30" s="7" t="s">
        <v>59</v>
      </c>
      <c r="Q30" s="4" t="s">
        <v>59</v>
      </c>
      <c r="R30" s="20">
        <v>0.1</v>
      </c>
      <c r="S30" s="9">
        <v>980</v>
      </c>
      <c r="T30" s="11">
        <v>3.5</v>
      </c>
      <c r="U30" s="9">
        <v>60800</v>
      </c>
    </row>
    <row r="31" spans="2:21" ht="12" customHeight="1">
      <c r="B31" s="38"/>
      <c r="C31" s="39" t="s">
        <v>26</v>
      </c>
      <c r="D31" s="7">
        <v>2.5</v>
      </c>
      <c r="E31" s="4">
        <v>27050</v>
      </c>
      <c r="F31" s="7">
        <v>71.5</v>
      </c>
      <c r="G31" s="4">
        <v>2298450</v>
      </c>
      <c r="H31" s="7">
        <v>1.7</v>
      </c>
      <c r="I31" s="4">
        <v>21600</v>
      </c>
      <c r="J31" s="7">
        <v>18.6</v>
      </c>
      <c r="K31" s="4">
        <v>222040</v>
      </c>
      <c r="L31" s="7">
        <v>11.5</v>
      </c>
      <c r="M31" s="4">
        <v>228664</v>
      </c>
      <c r="N31" s="7">
        <v>19.4</v>
      </c>
      <c r="O31" s="4">
        <v>343430</v>
      </c>
      <c r="P31" s="7">
        <v>0.1</v>
      </c>
      <c r="Q31" s="4">
        <v>300</v>
      </c>
      <c r="R31" s="20">
        <v>0</v>
      </c>
      <c r="S31" s="9">
        <v>100</v>
      </c>
      <c r="T31" s="11">
        <v>5.3</v>
      </c>
      <c r="U31" s="9">
        <v>43324</v>
      </c>
    </row>
    <row r="32" spans="2:11" ht="12" customHeight="1">
      <c r="B32" s="2"/>
      <c r="K32" s="2"/>
    </row>
    <row r="33" spans="2:4" ht="12" customHeight="1">
      <c r="B33" s="57" t="s">
        <v>79</v>
      </c>
      <c r="C33" s="57"/>
      <c r="D33" s="57"/>
    </row>
  </sheetData>
  <mergeCells count="15">
    <mergeCell ref="R3:S3"/>
    <mergeCell ref="T3:U3"/>
    <mergeCell ref="J3:K3"/>
    <mergeCell ref="N3:O3"/>
    <mergeCell ref="L3:M3"/>
    <mergeCell ref="D3:E3"/>
    <mergeCell ref="P3:Q3"/>
    <mergeCell ref="B33:D33"/>
    <mergeCell ref="B3:C4"/>
    <mergeCell ref="F3:G3"/>
    <mergeCell ref="H3:I3"/>
    <mergeCell ref="B5:C5"/>
    <mergeCell ref="B7:C7"/>
    <mergeCell ref="B8:C8"/>
    <mergeCell ref="B6:C6"/>
  </mergeCells>
  <printOptions/>
  <pageMargins left="0.75" right="0.75" top="1" bottom="1" header="0.512" footer="0.512"/>
  <pageSetup horizontalDpi="400" verticalDpi="400" orientation="portrait" pageOrder="overThenDown" paperSize="9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S34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12.25390625" style="1" customWidth="1"/>
    <col min="4" max="4" width="9.125" style="1" bestFit="1" customWidth="1"/>
    <col min="5" max="5" width="11.50390625" style="8" bestFit="1" customWidth="1"/>
    <col min="6" max="6" width="10.125" style="1" bestFit="1" customWidth="1"/>
    <col min="7" max="7" width="12.375" style="1" bestFit="1" customWidth="1"/>
    <col min="8" max="8" width="10.125" style="1" bestFit="1" customWidth="1"/>
    <col min="9" max="9" width="12.125" style="1" bestFit="1" customWidth="1"/>
    <col min="10" max="12" width="10.125" style="1" bestFit="1" customWidth="1"/>
    <col min="13" max="13" width="12.375" style="1" bestFit="1" customWidth="1"/>
    <col min="14" max="14" width="10.125" style="1" bestFit="1" customWidth="1"/>
    <col min="15" max="15" width="11.375" style="1" bestFit="1" customWidth="1"/>
    <col min="16" max="16" width="10.125" style="1" bestFit="1" customWidth="1"/>
    <col min="17" max="17" width="11.375" style="1" bestFit="1" customWidth="1"/>
    <col min="18" max="19" width="10.125" style="1" bestFit="1" customWidth="1"/>
    <col min="20" max="16384" width="9.00390625" style="1" customWidth="1"/>
  </cols>
  <sheetData>
    <row r="1" spans="2:5" s="30" customFormat="1" ht="14.25" customHeight="1">
      <c r="B1" s="41" t="s">
        <v>78</v>
      </c>
      <c r="C1" s="42"/>
      <c r="D1" s="42"/>
      <c r="E1" s="43"/>
    </row>
    <row r="2" ht="12" customHeight="1">
      <c r="C2" s="37" t="s">
        <v>60</v>
      </c>
    </row>
    <row r="3" spans="2:19" ht="12" customHeight="1">
      <c r="B3" s="52" t="s">
        <v>27</v>
      </c>
      <c r="C3" s="53"/>
      <c r="D3" s="59" t="s">
        <v>61</v>
      </c>
      <c r="E3" s="59"/>
      <c r="F3" s="59" t="s">
        <v>62</v>
      </c>
      <c r="G3" s="59"/>
      <c r="H3" s="59" t="s">
        <v>63</v>
      </c>
      <c r="I3" s="59"/>
      <c r="J3" s="59" t="s">
        <v>64</v>
      </c>
      <c r="K3" s="59"/>
      <c r="L3" s="62" t="s">
        <v>67</v>
      </c>
      <c r="M3" s="62"/>
      <c r="N3" s="62"/>
      <c r="O3" s="62"/>
      <c r="P3" s="62" t="s">
        <v>68</v>
      </c>
      <c r="Q3" s="62"/>
      <c r="R3" s="62" t="s">
        <v>69</v>
      </c>
      <c r="S3" s="62"/>
    </row>
    <row r="4" spans="2:19" ht="12" customHeight="1">
      <c r="B4" s="60"/>
      <c r="C4" s="61"/>
      <c r="D4" s="59"/>
      <c r="E4" s="59"/>
      <c r="F4" s="59"/>
      <c r="G4" s="59"/>
      <c r="H4" s="59"/>
      <c r="I4" s="59"/>
      <c r="J4" s="59"/>
      <c r="K4" s="59"/>
      <c r="L4" s="62" t="s">
        <v>65</v>
      </c>
      <c r="M4" s="62"/>
      <c r="N4" s="62" t="s">
        <v>66</v>
      </c>
      <c r="O4" s="62"/>
      <c r="P4" s="62"/>
      <c r="Q4" s="62"/>
      <c r="R4" s="62"/>
      <c r="S4" s="62"/>
    </row>
    <row r="5" spans="2:19" ht="12">
      <c r="B5" s="54"/>
      <c r="C5" s="55"/>
      <c r="D5" s="6" t="s">
        <v>29</v>
      </c>
      <c r="E5" s="16" t="s">
        <v>0</v>
      </c>
      <c r="F5" s="6" t="s">
        <v>29</v>
      </c>
      <c r="G5" s="16" t="s">
        <v>0</v>
      </c>
      <c r="H5" s="6" t="s">
        <v>29</v>
      </c>
      <c r="I5" s="16" t="s">
        <v>0</v>
      </c>
      <c r="J5" s="6" t="s">
        <v>29</v>
      </c>
      <c r="K5" s="16" t="s">
        <v>0</v>
      </c>
      <c r="L5" s="6" t="s">
        <v>29</v>
      </c>
      <c r="M5" s="16" t="s">
        <v>0</v>
      </c>
      <c r="N5" s="6" t="s">
        <v>29</v>
      </c>
      <c r="O5" s="16" t="s">
        <v>0</v>
      </c>
      <c r="P5" s="6" t="s">
        <v>29</v>
      </c>
      <c r="Q5" s="16" t="s">
        <v>0</v>
      </c>
      <c r="R5" s="6" t="s">
        <v>29</v>
      </c>
      <c r="S5" s="16" t="s">
        <v>0</v>
      </c>
    </row>
    <row r="6" spans="2:19" ht="12" customHeight="1">
      <c r="B6" s="49"/>
      <c r="C6" s="45"/>
      <c r="D6" s="10" t="s">
        <v>70</v>
      </c>
      <c r="E6" s="21" t="s">
        <v>71</v>
      </c>
      <c r="F6" s="10" t="s">
        <v>70</v>
      </c>
      <c r="G6" s="10" t="s">
        <v>71</v>
      </c>
      <c r="H6" s="10" t="s">
        <v>70</v>
      </c>
      <c r="I6" s="10" t="s">
        <v>71</v>
      </c>
      <c r="J6" s="10" t="s">
        <v>70</v>
      </c>
      <c r="K6" s="10" t="s">
        <v>71</v>
      </c>
      <c r="L6" s="10" t="s">
        <v>70</v>
      </c>
      <c r="M6" s="10" t="s">
        <v>71</v>
      </c>
      <c r="N6" s="10" t="s">
        <v>70</v>
      </c>
      <c r="O6" s="10" t="s">
        <v>71</v>
      </c>
      <c r="P6" s="10" t="s">
        <v>70</v>
      </c>
      <c r="Q6" s="10" t="s">
        <v>71</v>
      </c>
      <c r="R6" s="10" t="s">
        <v>70</v>
      </c>
      <c r="S6" s="10" t="s">
        <v>71</v>
      </c>
    </row>
    <row r="7" spans="2:19" ht="12" customHeight="1">
      <c r="B7" s="44" t="s">
        <v>30</v>
      </c>
      <c r="C7" s="45"/>
      <c r="D7" s="34">
        <v>101.8</v>
      </c>
      <c r="E7" s="9">
        <v>1597426</v>
      </c>
      <c r="F7" s="34">
        <v>1105.4</v>
      </c>
      <c r="G7" s="63">
        <v>15461410</v>
      </c>
      <c r="H7" s="34">
        <v>812.8</v>
      </c>
      <c r="I7" s="11">
        <v>16655232</v>
      </c>
      <c r="J7" s="36" t="s">
        <v>72</v>
      </c>
      <c r="K7" s="36" t="s">
        <v>72</v>
      </c>
      <c r="L7" s="34">
        <v>1811.8</v>
      </c>
      <c r="M7" s="65">
        <v>28496460</v>
      </c>
      <c r="N7" s="34">
        <v>156.7</v>
      </c>
      <c r="O7" s="65">
        <v>2108060</v>
      </c>
      <c r="P7" s="36" t="s">
        <v>72</v>
      </c>
      <c r="Q7" s="36" t="s">
        <v>72</v>
      </c>
      <c r="R7" s="34">
        <v>11.7</v>
      </c>
      <c r="S7" s="65">
        <v>148280</v>
      </c>
    </row>
    <row r="8" spans="2:19" ht="12" customHeight="1">
      <c r="B8" s="44" t="s">
        <v>31</v>
      </c>
      <c r="C8" s="45"/>
      <c r="D8" s="34">
        <v>114.8</v>
      </c>
      <c r="E8" s="9">
        <v>1638463</v>
      </c>
      <c r="F8" s="34">
        <v>1102.7</v>
      </c>
      <c r="G8" s="63">
        <v>17349735</v>
      </c>
      <c r="H8" s="34">
        <v>816.8</v>
      </c>
      <c r="I8" s="11">
        <v>19350426</v>
      </c>
      <c r="J8" s="36" t="s">
        <v>72</v>
      </c>
      <c r="K8" s="36" t="s">
        <v>72</v>
      </c>
      <c r="L8" s="34">
        <v>1801.3</v>
      </c>
      <c r="M8" s="65">
        <v>38895067</v>
      </c>
      <c r="N8" s="34">
        <v>158.6</v>
      </c>
      <c r="O8" s="65">
        <v>2429434</v>
      </c>
      <c r="P8" s="36" t="s">
        <v>72</v>
      </c>
      <c r="Q8" s="36" t="s">
        <v>72</v>
      </c>
      <c r="R8" s="34">
        <v>18.8</v>
      </c>
      <c r="S8" s="65">
        <v>150802</v>
      </c>
    </row>
    <row r="9" spans="2:19" s="3" customFormat="1" ht="12" customHeight="1">
      <c r="B9" s="46" t="s">
        <v>32</v>
      </c>
      <c r="C9" s="47"/>
      <c r="D9" s="25">
        <f>SUM(D10:D32)</f>
        <v>143.5</v>
      </c>
      <c r="E9" s="35">
        <f>SUM(E10:E32)</f>
        <v>2385016</v>
      </c>
      <c r="F9" s="25">
        <v>1134.8</v>
      </c>
      <c r="G9" s="64">
        <f>SUM(G10:G32)</f>
        <v>17913041</v>
      </c>
      <c r="H9" s="25">
        <v>897.3</v>
      </c>
      <c r="I9" s="35">
        <f>SUM(I10:I32)</f>
        <v>27413554</v>
      </c>
      <c r="J9" s="25">
        <v>78.1</v>
      </c>
      <c r="K9" s="35">
        <f>SUM(K10:K32)</f>
        <v>993192</v>
      </c>
      <c r="L9" s="25">
        <f>SUM(L10:L32)</f>
        <v>1747.9000000000003</v>
      </c>
      <c r="M9" s="66">
        <f>SUM(M10:M32)</f>
        <v>48863679</v>
      </c>
      <c r="N9" s="25">
        <v>266.4</v>
      </c>
      <c r="O9" s="66">
        <f>SUM(O10:O32)</f>
        <v>4061838</v>
      </c>
      <c r="P9" s="25">
        <v>82.8</v>
      </c>
      <c r="Q9" s="66">
        <f>SUM(Q10:Q32)</f>
        <v>1240945</v>
      </c>
      <c r="R9" s="25">
        <v>30.9</v>
      </c>
      <c r="S9" s="66">
        <f>SUM(S10:S32)</f>
        <v>268366</v>
      </c>
    </row>
    <row r="10" spans="2:19" ht="12" customHeight="1">
      <c r="B10" s="38"/>
      <c r="C10" s="39" t="s">
        <v>1</v>
      </c>
      <c r="D10" s="34">
        <v>13</v>
      </c>
      <c r="E10" s="9">
        <v>208000</v>
      </c>
      <c r="F10" s="34">
        <v>109.6</v>
      </c>
      <c r="G10" s="63">
        <v>1657500</v>
      </c>
      <c r="H10" s="34">
        <v>39.2</v>
      </c>
      <c r="I10" s="11">
        <v>918000</v>
      </c>
      <c r="J10" s="34">
        <v>7</v>
      </c>
      <c r="K10" s="11">
        <v>119000</v>
      </c>
      <c r="L10" s="34">
        <v>76</v>
      </c>
      <c r="M10" s="65">
        <v>2374600</v>
      </c>
      <c r="N10" s="34">
        <v>5</v>
      </c>
      <c r="O10" s="65">
        <v>100000</v>
      </c>
      <c r="P10" s="34">
        <v>5.5</v>
      </c>
      <c r="Q10" s="65">
        <v>82500</v>
      </c>
      <c r="R10" s="34">
        <v>0.2</v>
      </c>
      <c r="S10" s="65">
        <v>3200</v>
      </c>
    </row>
    <row r="11" spans="2:19" ht="12" customHeight="1">
      <c r="B11" s="38"/>
      <c r="C11" s="39" t="s">
        <v>2</v>
      </c>
      <c r="D11" s="34">
        <v>4</v>
      </c>
      <c r="E11" s="9">
        <v>56760</v>
      </c>
      <c r="F11" s="34">
        <v>45.6</v>
      </c>
      <c r="G11" s="63">
        <v>540500</v>
      </c>
      <c r="H11" s="34">
        <v>19.8</v>
      </c>
      <c r="I11" s="11">
        <v>302200</v>
      </c>
      <c r="J11" s="34">
        <v>3.9</v>
      </c>
      <c r="K11" s="11">
        <v>51870</v>
      </c>
      <c r="L11" s="34">
        <v>8.1</v>
      </c>
      <c r="M11" s="65">
        <v>118325</v>
      </c>
      <c r="N11" s="34">
        <v>4.5</v>
      </c>
      <c r="O11" s="65">
        <v>64135</v>
      </c>
      <c r="P11" s="34">
        <v>1</v>
      </c>
      <c r="Q11" s="65">
        <v>12000</v>
      </c>
      <c r="R11" s="36" t="s">
        <v>73</v>
      </c>
      <c r="S11" s="67" t="s">
        <v>73</v>
      </c>
    </row>
    <row r="12" spans="2:19" ht="12" customHeight="1">
      <c r="B12" s="38"/>
      <c r="C12" s="39" t="s">
        <v>3</v>
      </c>
      <c r="D12" s="34">
        <v>3</v>
      </c>
      <c r="E12" s="9">
        <v>38700</v>
      </c>
      <c r="F12" s="34">
        <v>39.7</v>
      </c>
      <c r="G12" s="63">
        <v>280000</v>
      </c>
      <c r="H12" s="34">
        <v>17.4</v>
      </c>
      <c r="I12" s="11">
        <v>274000</v>
      </c>
      <c r="J12" s="36" t="s">
        <v>74</v>
      </c>
      <c r="K12" s="10" t="s">
        <v>74</v>
      </c>
      <c r="L12" s="34">
        <v>36.7</v>
      </c>
      <c r="M12" s="65">
        <v>555000</v>
      </c>
      <c r="N12" s="34">
        <v>33.7</v>
      </c>
      <c r="O12" s="65">
        <v>510000</v>
      </c>
      <c r="P12" s="36" t="s">
        <v>74</v>
      </c>
      <c r="Q12" s="67" t="s">
        <v>74</v>
      </c>
      <c r="R12" s="34">
        <v>4</v>
      </c>
      <c r="S12" s="65">
        <v>40000</v>
      </c>
    </row>
    <row r="13" spans="2:19" ht="12" customHeight="1">
      <c r="B13" s="38"/>
      <c r="C13" s="39" t="s">
        <v>5</v>
      </c>
      <c r="D13" s="34">
        <v>7.7</v>
      </c>
      <c r="E13" s="9">
        <v>89310</v>
      </c>
      <c r="F13" s="34">
        <v>44.6</v>
      </c>
      <c r="G13" s="63">
        <v>621000</v>
      </c>
      <c r="H13" s="34">
        <v>23.6</v>
      </c>
      <c r="I13" s="11">
        <v>535500</v>
      </c>
      <c r="J13" s="36" t="s">
        <v>74</v>
      </c>
      <c r="K13" s="10" t="s">
        <v>74</v>
      </c>
      <c r="L13" s="34">
        <v>51.3</v>
      </c>
      <c r="M13" s="65">
        <v>1057265</v>
      </c>
      <c r="N13" s="34">
        <v>5</v>
      </c>
      <c r="O13" s="65">
        <v>74500</v>
      </c>
      <c r="P13" s="36" t="s">
        <v>74</v>
      </c>
      <c r="Q13" s="67" t="s">
        <v>74</v>
      </c>
      <c r="R13" s="36" t="s">
        <v>74</v>
      </c>
      <c r="S13" s="67" t="s">
        <v>74</v>
      </c>
    </row>
    <row r="14" spans="2:19" ht="12" customHeight="1">
      <c r="B14" s="38"/>
      <c r="C14" s="39" t="s">
        <v>7</v>
      </c>
      <c r="D14" s="34">
        <v>3.1</v>
      </c>
      <c r="E14" s="9">
        <v>105400</v>
      </c>
      <c r="F14" s="34">
        <v>32.5</v>
      </c>
      <c r="G14" s="63">
        <v>1180800</v>
      </c>
      <c r="H14" s="34">
        <v>10.3</v>
      </c>
      <c r="I14" s="11">
        <v>166400</v>
      </c>
      <c r="J14" s="34">
        <v>0.2</v>
      </c>
      <c r="K14" s="11">
        <v>1400</v>
      </c>
      <c r="L14" s="34">
        <v>25.8</v>
      </c>
      <c r="M14" s="65">
        <v>780000</v>
      </c>
      <c r="N14" s="34">
        <v>5.7</v>
      </c>
      <c r="O14" s="65">
        <v>125400</v>
      </c>
      <c r="P14" s="36" t="s">
        <v>74</v>
      </c>
      <c r="Q14" s="67" t="s">
        <v>74</v>
      </c>
      <c r="R14" s="36" t="s">
        <v>74</v>
      </c>
      <c r="S14" s="67" t="s">
        <v>74</v>
      </c>
    </row>
    <row r="15" spans="2:19" ht="12" customHeight="1">
      <c r="B15" s="38"/>
      <c r="C15" s="39" t="s">
        <v>8</v>
      </c>
      <c r="D15" s="34">
        <v>3</v>
      </c>
      <c r="E15" s="9">
        <v>24000</v>
      </c>
      <c r="F15" s="34">
        <v>29.8</v>
      </c>
      <c r="G15" s="63">
        <v>600000</v>
      </c>
      <c r="H15" s="34">
        <v>7</v>
      </c>
      <c r="I15" s="11">
        <v>84000</v>
      </c>
      <c r="J15" s="34">
        <v>2</v>
      </c>
      <c r="K15" s="11">
        <v>16000</v>
      </c>
      <c r="L15" s="34">
        <v>50.3</v>
      </c>
      <c r="M15" s="65">
        <v>1267500</v>
      </c>
      <c r="N15" s="34">
        <v>3</v>
      </c>
      <c r="O15" s="65">
        <v>30000</v>
      </c>
      <c r="P15" s="34">
        <v>1</v>
      </c>
      <c r="Q15" s="65">
        <v>8000</v>
      </c>
      <c r="R15" s="36" t="s">
        <v>74</v>
      </c>
      <c r="S15" s="67" t="s">
        <v>74</v>
      </c>
    </row>
    <row r="16" spans="2:19" ht="12" customHeight="1">
      <c r="B16" s="38"/>
      <c r="C16" s="39" t="s">
        <v>9</v>
      </c>
      <c r="D16" s="34">
        <v>1</v>
      </c>
      <c r="E16" s="9">
        <v>15380</v>
      </c>
      <c r="F16" s="34">
        <v>21.8</v>
      </c>
      <c r="G16" s="63">
        <v>369600</v>
      </c>
      <c r="H16" s="34">
        <v>6.1</v>
      </c>
      <c r="I16" s="11">
        <v>140678</v>
      </c>
      <c r="J16" s="36" t="s">
        <v>75</v>
      </c>
      <c r="K16" s="10" t="s">
        <v>75</v>
      </c>
      <c r="L16" s="34">
        <v>138.9</v>
      </c>
      <c r="M16" s="65">
        <v>3789705</v>
      </c>
      <c r="N16" s="34">
        <v>14.9</v>
      </c>
      <c r="O16" s="65">
        <v>256050</v>
      </c>
      <c r="P16" s="36" t="s">
        <v>73</v>
      </c>
      <c r="Q16" s="67" t="s">
        <v>73</v>
      </c>
      <c r="R16" s="34">
        <v>1</v>
      </c>
      <c r="S16" s="65">
        <v>5210</v>
      </c>
    </row>
    <row r="17" spans="2:19" ht="12" customHeight="1">
      <c r="B17" s="38"/>
      <c r="C17" s="39" t="s">
        <v>10</v>
      </c>
      <c r="D17" s="34">
        <v>2.3</v>
      </c>
      <c r="E17" s="9">
        <v>37697</v>
      </c>
      <c r="F17" s="34">
        <v>24.3</v>
      </c>
      <c r="G17" s="63">
        <v>369215</v>
      </c>
      <c r="H17" s="34">
        <v>8.2</v>
      </c>
      <c r="I17" s="11">
        <v>153716</v>
      </c>
      <c r="J17" s="36" t="s">
        <v>75</v>
      </c>
      <c r="K17" s="10" t="s">
        <v>75</v>
      </c>
      <c r="L17" s="34">
        <v>13.5</v>
      </c>
      <c r="M17" s="65">
        <v>208488</v>
      </c>
      <c r="N17" s="34">
        <v>0.7</v>
      </c>
      <c r="O17" s="65">
        <v>9828</v>
      </c>
      <c r="P17" s="34">
        <v>2.5</v>
      </c>
      <c r="Q17" s="65">
        <v>25175</v>
      </c>
      <c r="R17" s="34">
        <v>0.2</v>
      </c>
      <c r="S17" s="65">
        <v>2986</v>
      </c>
    </row>
    <row r="18" spans="2:19" ht="12" customHeight="1">
      <c r="B18" s="38"/>
      <c r="C18" s="39" t="s">
        <v>11</v>
      </c>
      <c r="D18" s="34">
        <v>4.2</v>
      </c>
      <c r="E18" s="9">
        <v>75600</v>
      </c>
      <c r="F18" s="34">
        <v>38.6</v>
      </c>
      <c r="G18" s="63">
        <v>583500</v>
      </c>
      <c r="H18" s="34">
        <v>13.1</v>
      </c>
      <c r="I18" s="11">
        <v>396000</v>
      </c>
      <c r="J18" s="34">
        <v>1.2</v>
      </c>
      <c r="K18" s="11">
        <v>16900</v>
      </c>
      <c r="L18" s="34">
        <v>82.1</v>
      </c>
      <c r="M18" s="65">
        <v>1738800</v>
      </c>
      <c r="N18" s="34">
        <v>8.8</v>
      </c>
      <c r="O18" s="65">
        <v>124600</v>
      </c>
      <c r="P18" s="34">
        <v>1.6</v>
      </c>
      <c r="Q18" s="65">
        <v>24500</v>
      </c>
      <c r="R18" s="36" t="s">
        <v>76</v>
      </c>
      <c r="S18" s="67" t="s">
        <v>76</v>
      </c>
    </row>
    <row r="19" spans="2:19" ht="12" customHeight="1">
      <c r="B19" s="38"/>
      <c r="C19" s="39" t="s">
        <v>12</v>
      </c>
      <c r="D19" s="34">
        <v>6</v>
      </c>
      <c r="E19" s="9">
        <v>102000</v>
      </c>
      <c r="F19" s="34">
        <v>34.8</v>
      </c>
      <c r="G19" s="63">
        <v>561600</v>
      </c>
      <c r="H19" s="34">
        <v>6</v>
      </c>
      <c r="I19" s="11">
        <v>120000</v>
      </c>
      <c r="J19" s="34">
        <v>1.2</v>
      </c>
      <c r="K19" s="11">
        <v>14400</v>
      </c>
      <c r="L19" s="34">
        <v>44.6</v>
      </c>
      <c r="M19" s="65">
        <v>1125000</v>
      </c>
      <c r="N19" s="34">
        <v>0.9</v>
      </c>
      <c r="O19" s="65">
        <v>18000</v>
      </c>
      <c r="P19" s="34">
        <v>2.8</v>
      </c>
      <c r="Q19" s="65">
        <v>56000</v>
      </c>
      <c r="R19" s="36" t="s">
        <v>76</v>
      </c>
      <c r="S19" s="67" t="s">
        <v>76</v>
      </c>
    </row>
    <row r="20" spans="2:19" ht="12" customHeight="1">
      <c r="B20" s="38"/>
      <c r="C20" s="39" t="s">
        <v>13</v>
      </c>
      <c r="D20" s="34">
        <v>3</v>
      </c>
      <c r="E20" s="9">
        <v>58000</v>
      </c>
      <c r="F20" s="34">
        <v>35.7</v>
      </c>
      <c r="G20" s="63">
        <v>313000</v>
      </c>
      <c r="H20" s="34">
        <v>1.4</v>
      </c>
      <c r="I20" s="11">
        <v>22000</v>
      </c>
      <c r="J20" s="36" t="s">
        <v>77</v>
      </c>
      <c r="K20" s="10" t="s">
        <v>77</v>
      </c>
      <c r="L20" s="34">
        <v>23.5</v>
      </c>
      <c r="M20" s="65">
        <v>581000</v>
      </c>
      <c r="N20" s="34">
        <v>42.9</v>
      </c>
      <c r="O20" s="65">
        <v>626000</v>
      </c>
      <c r="P20" s="36" t="s">
        <v>77</v>
      </c>
      <c r="Q20" s="67" t="s">
        <v>77</v>
      </c>
      <c r="R20" s="34">
        <v>4.5</v>
      </c>
      <c r="S20" s="65">
        <v>27000</v>
      </c>
    </row>
    <row r="21" spans="2:19" ht="12" customHeight="1">
      <c r="B21" s="38"/>
      <c r="C21" s="39" t="s">
        <v>14</v>
      </c>
      <c r="D21" s="34">
        <v>11</v>
      </c>
      <c r="E21" s="9">
        <v>119195</v>
      </c>
      <c r="F21" s="34">
        <v>90.1</v>
      </c>
      <c r="G21" s="63">
        <v>1326955</v>
      </c>
      <c r="H21" s="34">
        <v>40</v>
      </c>
      <c r="I21" s="11">
        <v>573910</v>
      </c>
      <c r="J21" s="34">
        <v>12.8</v>
      </c>
      <c r="K21" s="11">
        <v>173016</v>
      </c>
      <c r="L21" s="34">
        <v>128.4</v>
      </c>
      <c r="M21" s="65">
        <v>2460940</v>
      </c>
      <c r="N21" s="34">
        <v>28</v>
      </c>
      <c r="O21" s="65">
        <v>405780</v>
      </c>
      <c r="P21" s="34">
        <v>24.4</v>
      </c>
      <c r="Q21" s="65">
        <v>347610</v>
      </c>
      <c r="R21" s="34">
        <v>3.9</v>
      </c>
      <c r="S21" s="65">
        <v>47350</v>
      </c>
    </row>
    <row r="22" spans="2:19" ht="12" customHeight="1">
      <c r="B22" s="38"/>
      <c r="C22" s="39" t="s">
        <v>15</v>
      </c>
      <c r="D22" s="34">
        <v>6.7</v>
      </c>
      <c r="E22" s="9">
        <v>118280</v>
      </c>
      <c r="F22" s="34">
        <v>68.2</v>
      </c>
      <c r="G22" s="63">
        <v>1197080</v>
      </c>
      <c r="H22" s="34">
        <v>16.9</v>
      </c>
      <c r="I22" s="11">
        <v>237810</v>
      </c>
      <c r="J22" s="34">
        <v>16.4</v>
      </c>
      <c r="K22" s="11">
        <v>219176</v>
      </c>
      <c r="L22" s="34">
        <v>90.8</v>
      </c>
      <c r="M22" s="65">
        <v>2863780</v>
      </c>
      <c r="N22" s="34">
        <v>12.6</v>
      </c>
      <c r="O22" s="65">
        <v>221765</v>
      </c>
      <c r="P22" s="34">
        <v>3.9</v>
      </c>
      <c r="Q22" s="65">
        <v>47350</v>
      </c>
      <c r="R22" s="34">
        <v>5.5</v>
      </c>
      <c r="S22" s="65">
        <v>53300</v>
      </c>
    </row>
    <row r="23" spans="2:19" ht="12" customHeight="1">
      <c r="B23" s="38"/>
      <c r="C23" s="39" t="s">
        <v>16</v>
      </c>
      <c r="D23" s="34">
        <v>4.9</v>
      </c>
      <c r="E23" s="9">
        <v>58050</v>
      </c>
      <c r="F23" s="34">
        <v>39.5</v>
      </c>
      <c r="G23" s="63">
        <v>502175</v>
      </c>
      <c r="H23" s="34">
        <v>7.8</v>
      </c>
      <c r="I23" s="11">
        <v>121265</v>
      </c>
      <c r="J23" s="34">
        <v>4.8</v>
      </c>
      <c r="K23" s="11">
        <v>71800</v>
      </c>
      <c r="L23" s="34">
        <v>31.2</v>
      </c>
      <c r="M23" s="65">
        <v>553910</v>
      </c>
      <c r="N23" s="34">
        <v>9.2</v>
      </c>
      <c r="O23" s="65">
        <v>130400</v>
      </c>
      <c r="P23" s="34">
        <v>4</v>
      </c>
      <c r="Q23" s="65">
        <v>32975</v>
      </c>
      <c r="R23" s="34">
        <v>0.2</v>
      </c>
      <c r="S23" s="65">
        <v>1600</v>
      </c>
    </row>
    <row r="24" spans="2:19" ht="12" customHeight="1">
      <c r="B24" s="38"/>
      <c r="C24" s="39" t="s">
        <v>17</v>
      </c>
      <c r="D24" s="34">
        <v>4.4</v>
      </c>
      <c r="E24" s="9">
        <v>76700</v>
      </c>
      <c r="F24" s="34">
        <v>28.7</v>
      </c>
      <c r="G24" s="63">
        <v>421400</v>
      </c>
      <c r="H24" s="34">
        <v>5.7</v>
      </c>
      <c r="I24" s="11">
        <v>140400</v>
      </c>
      <c r="J24" s="34">
        <v>1.5</v>
      </c>
      <c r="K24" s="11">
        <v>15700</v>
      </c>
      <c r="L24" s="34">
        <v>54.9</v>
      </c>
      <c r="M24" s="65">
        <v>1182100</v>
      </c>
      <c r="N24" s="34">
        <v>4.7</v>
      </c>
      <c r="O24" s="65">
        <v>68950</v>
      </c>
      <c r="P24" s="36" t="s">
        <v>77</v>
      </c>
      <c r="Q24" s="67" t="s">
        <v>77</v>
      </c>
      <c r="R24" s="34">
        <v>1.6</v>
      </c>
      <c r="S24" s="65">
        <v>7200</v>
      </c>
    </row>
    <row r="25" spans="2:19" ht="12" customHeight="1">
      <c r="B25" s="38"/>
      <c r="C25" s="39" t="s">
        <v>18</v>
      </c>
      <c r="D25" s="34">
        <v>11.7</v>
      </c>
      <c r="E25" s="9">
        <v>155945</v>
      </c>
      <c r="F25" s="34">
        <v>38.2</v>
      </c>
      <c r="G25" s="63">
        <v>455045</v>
      </c>
      <c r="H25" s="34">
        <v>3</v>
      </c>
      <c r="I25" s="11">
        <v>61650</v>
      </c>
      <c r="J25" s="34">
        <v>3</v>
      </c>
      <c r="K25" s="11">
        <v>54600</v>
      </c>
      <c r="L25" s="34">
        <v>49.1</v>
      </c>
      <c r="M25" s="65">
        <v>980500</v>
      </c>
      <c r="N25" s="34">
        <v>18</v>
      </c>
      <c r="O25" s="65">
        <v>264500</v>
      </c>
      <c r="P25" s="34">
        <v>0.8</v>
      </c>
      <c r="Q25" s="65">
        <v>8850</v>
      </c>
      <c r="R25" s="34">
        <v>1.5</v>
      </c>
      <c r="S25" s="65">
        <v>11820</v>
      </c>
    </row>
    <row r="26" spans="2:19" ht="12" customHeight="1">
      <c r="B26" s="38"/>
      <c r="C26" s="39" t="s">
        <v>19</v>
      </c>
      <c r="D26" s="34">
        <v>8</v>
      </c>
      <c r="E26" s="9">
        <v>117450</v>
      </c>
      <c r="F26" s="34">
        <v>33.9</v>
      </c>
      <c r="G26" s="63">
        <v>20520</v>
      </c>
      <c r="H26" s="34">
        <v>5.5</v>
      </c>
      <c r="I26" s="11">
        <v>3850</v>
      </c>
      <c r="J26" s="34">
        <v>11.2</v>
      </c>
      <c r="K26" s="11">
        <v>90400</v>
      </c>
      <c r="L26" s="34">
        <v>16.1</v>
      </c>
      <c r="M26" s="65">
        <v>162000</v>
      </c>
      <c r="N26" s="34">
        <v>2.4</v>
      </c>
      <c r="O26" s="65">
        <v>34560</v>
      </c>
      <c r="P26" s="34">
        <v>0.4</v>
      </c>
      <c r="Q26" s="65">
        <v>6400</v>
      </c>
      <c r="R26" s="34">
        <v>2</v>
      </c>
      <c r="S26" s="65">
        <v>20000</v>
      </c>
    </row>
    <row r="27" spans="2:19" ht="12" customHeight="1">
      <c r="B27" s="38"/>
      <c r="C27" s="39" t="s">
        <v>21</v>
      </c>
      <c r="D27" s="34">
        <v>4.6</v>
      </c>
      <c r="E27" s="9">
        <v>37870</v>
      </c>
      <c r="F27" s="34">
        <v>34.7</v>
      </c>
      <c r="G27" s="63">
        <v>342896</v>
      </c>
      <c r="H27" s="34">
        <v>552.1</v>
      </c>
      <c r="I27" s="11">
        <v>20672210</v>
      </c>
      <c r="J27" s="34">
        <v>7.3</v>
      </c>
      <c r="K27" s="11">
        <v>89800</v>
      </c>
      <c r="L27" s="34">
        <v>206.6</v>
      </c>
      <c r="M27" s="65">
        <v>6214521</v>
      </c>
      <c r="N27" s="34">
        <v>18.3</v>
      </c>
      <c r="O27" s="65">
        <v>236600</v>
      </c>
      <c r="P27" s="34">
        <v>2.9</v>
      </c>
      <c r="Q27" s="65">
        <v>32300</v>
      </c>
      <c r="R27" s="34">
        <v>6.2</v>
      </c>
      <c r="S27" s="65">
        <v>39700</v>
      </c>
    </row>
    <row r="28" spans="2:19" ht="12" customHeight="1">
      <c r="B28" s="38"/>
      <c r="C28" s="39" t="s">
        <v>22</v>
      </c>
      <c r="D28" s="34">
        <v>11.4</v>
      </c>
      <c r="E28" s="9">
        <v>225564</v>
      </c>
      <c r="F28" s="34">
        <v>40.2</v>
      </c>
      <c r="G28" s="63">
        <v>840250</v>
      </c>
      <c r="H28" s="34">
        <v>18.2</v>
      </c>
      <c r="I28" s="11">
        <v>432505</v>
      </c>
      <c r="J28" s="34">
        <v>1.6</v>
      </c>
      <c r="K28" s="11">
        <v>13900</v>
      </c>
      <c r="L28" s="34">
        <v>233.7</v>
      </c>
      <c r="M28" s="65">
        <v>7484350</v>
      </c>
      <c r="N28" s="34">
        <v>10.9</v>
      </c>
      <c r="O28" s="65">
        <v>103070</v>
      </c>
      <c r="P28" s="34">
        <v>5.6</v>
      </c>
      <c r="Q28" s="65">
        <v>107010</v>
      </c>
      <c r="R28" s="36" t="s">
        <v>77</v>
      </c>
      <c r="S28" s="67" t="s">
        <v>77</v>
      </c>
    </row>
    <row r="29" spans="2:19" ht="12" customHeight="1">
      <c r="B29" s="38"/>
      <c r="C29" s="39" t="s">
        <v>23</v>
      </c>
      <c r="D29" s="34">
        <v>4.8</v>
      </c>
      <c r="E29" s="9">
        <v>286100</v>
      </c>
      <c r="F29" s="34">
        <v>82.3</v>
      </c>
      <c r="G29" s="63">
        <v>1610200</v>
      </c>
      <c r="H29" s="34">
        <v>20.9</v>
      </c>
      <c r="I29" s="11">
        <v>486300</v>
      </c>
      <c r="J29" s="34">
        <v>1.6</v>
      </c>
      <c r="K29" s="11">
        <v>14800</v>
      </c>
      <c r="L29" s="34">
        <v>110.9</v>
      </c>
      <c r="M29" s="65">
        <v>2197100</v>
      </c>
      <c r="N29" s="34">
        <v>9</v>
      </c>
      <c r="O29" s="65">
        <v>139500</v>
      </c>
      <c r="P29" s="34">
        <v>7.3</v>
      </c>
      <c r="Q29" s="65">
        <v>72300</v>
      </c>
      <c r="R29" s="34">
        <v>0.2</v>
      </c>
      <c r="S29" s="65">
        <v>7000</v>
      </c>
    </row>
    <row r="30" spans="2:19" ht="12" customHeight="1">
      <c r="B30" s="38"/>
      <c r="C30" s="39" t="s">
        <v>24</v>
      </c>
      <c r="D30" s="34">
        <v>15.7</v>
      </c>
      <c r="E30" s="9">
        <v>216800</v>
      </c>
      <c r="F30" s="34">
        <v>165.9</v>
      </c>
      <c r="G30" s="63">
        <v>3099800</v>
      </c>
      <c r="H30" s="34">
        <v>31.4</v>
      </c>
      <c r="I30" s="11">
        <v>693610</v>
      </c>
      <c r="J30" s="36" t="s">
        <v>77</v>
      </c>
      <c r="K30" s="10" t="s">
        <v>77</v>
      </c>
      <c r="L30" s="34">
        <v>65.9</v>
      </c>
      <c r="M30" s="65">
        <v>1401350</v>
      </c>
      <c r="N30" s="34">
        <v>15.2</v>
      </c>
      <c r="O30" s="65">
        <v>255800</v>
      </c>
      <c r="P30" s="34">
        <v>15.8</v>
      </c>
      <c r="Q30" s="65">
        <v>329600</v>
      </c>
      <c r="R30" s="36" t="s">
        <v>77</v>
      </c>
      <c r="S30" s="67" t="s">
        <v>77</v>
      </c>
    </row>
    <row r="31" spans="2:19" ht="12" customHeight="1">
      <c r="B31" s="38"/>
      <c r="C31" s="39" t="s">
        <v>25</v>
      </c>
      <c r="D31" s="34">
        <v>5.2</v>
      </c>
      <c r="E31" s="9">
        <v>89800</v>
      </c>
      <c r="F31" s="34">
        <v>14.6</v>
      </c>
      <c r="G31" s="63">
        <v>274800</v>
      </c>
      <c r="H31" s="34">
        <v>7.1</v>
      </c>
      <c r="I31" s="11">
        <v>187020</v>
      </c>
      <c r="J31" s="34">
        <v>1.3</v>
      </c>
      <c r="K31" s="11">
        <v>21300</v>
      </c>
      <c r="L31" s="34">
        <v>12.6</v>
      </c>
      <c r="M31" s="65">
        <v>301775</v>
      </c>
      <c r="N31" s="34">
        <v>4.3</v>
      </c>
      <c r="O31" s="65">
        <v>98400</v>
      </c>
      <c r="P31" s="34">
        <v>0.1</v>
      </c>
      <c r="Q31" s="65">
        <v>1500</v>
      </c>
      <c r="R31" s="34">
        <v>0.1</v>
      </c>
      <c r="S31" s="65">
        <v>1500</v>
      </c>
    </row>
    <row r="32" spans="2:19" ht="12" customHeight="1">
      <c r="B32" s="38"/>
      <c r="C32" s="39" t="s">
        <v>26</v>
      </c>
      <c r="D32" s="34">
        <v>4.8</v>
      </c>
      <c r="E32" s="9">
        <v>72415</v>
      </c>
      <c r="F32" s="34">
        <v>41.6</v>
      </c>
      <c r="G32" s="63">
        <v>745205</v>
      </c>
      <c r="H32" s="34">
        <v>36.7</v>
      </c>
      <c r="I32" s="11">
        <v>690530</v>
      </c>
      <c r="J32" s="34">
        <v>0.7</v>
      </c>
      <c r="K32" s="11">
        <v>9130</v>
      </c>
      <c r="L32" s="34">
        <v>196.9</v>
      </c>
      <c r="M32" s="65">
        <v>9465670</v>
      </c>
      <c r="N32" s="34">
        <v>9</v>
      </c>
      <c r="O32" s="65">
        <v>164000</v>
      </c>
      <c r="P32" s="34">
        <v>3.5</v>
      </c>
      <c r="Q32" s="65">
        <v>46875</v>
      </c>
      <c r="R32" s="34">
        <v>0.1</v>
      </c>
      <c r="S32" s="65">
        <v>500</v>
      </c>
    </row>
    <row r="33" ht="12" customHeight="1">
      <c r="B33" s="2"/>
    </row>
    <row r="34" spans="2:4" ht="12" customHeight="1">
      <c r="B34" s="58" t="s">
        <v>79</v>
      </c>
      <c r="C34" s="58"/>
      <c r="D34" s="58"/>
    </row>
  </sheetData>
  <mergeCells count="15">
    <mergeCell ref="R3:S4"/>
    <mergeCell ref="L4:M4"/>
    <mergeCell ref="N4:O4"/>
    <mergeCell ref="L3:O3"/>
    <mergeCell ref="P3:Q4"/>
    <mergeCell ref="J3:K4"/>
    <mergeCell ref="B8:C8"/>
    <mergeCell ref="B6:C6"/>
    <mergeCell ref="B7:C7"/>
    <mergeCell ref="B3:C5"/>
    <mergeCell ref="D3:E4"/>
    <mergeCell ref="B9:C9"/>
    <mergeCell ref="B34:D34"/>
    <mergeCell ref="F3:G4"/>
    <mergeCell ref="H3:I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2000-02-02T00:05:54Z</cp:lastPrinted>
  <dcterms:created xsi:type="dcterms:W3CDTF">1999-08-06T12:02:03Z</dcterms:created>
  <dcterms:modified xsi:type="dcterms:W3CDTF">2002-12-17T06:57:18Z</dcterms:modified>
  <cp:category/>
  <cp:version/>
  <cp:contentType/>
  <cp:contentStatus/>
</cp:coreProperties>
</file>