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95" tabRatio="601" activeTab="0"/>
  </bookViews>
  <sheets>
    <sheet name="14_果樹" sheetId="1" r:id="rId1"/>
  </sheets>
  <definedNames>
    <definedName name="_xlnm.Print_Titles" localSheetId="0">'14_果樹'!$B:$C</definedName>
  </definedNames>
  <calcPr fullCalcOnLoad="1"/>
</workbook>
</file>

<file path=xl/sharedStrings.xml><?xml version="1.0" encoding="utf-8"?>
<sst xmlns="http://schemas.openxmlformats.org/spreadsheetml/2006/main" count="342" uniqueCount="51">
  <si>
    <t>りんご</t>
  </si>
  <si>
    <t>もも</t>
  </si>
  <si>
    <t>実収高</t>
  </si>
  <si>
    <t>くり</t>
  </si>
  <si>
    <t>うめ</t>
  </si>
  <si>
    <t>ぶどう</t>
  </si>
  <si>
    <t>集団栽培面積</t>
  </si>
  <si>
    <t>本</t>
  </si>
  <si>
    <t>みかん</t>
  </si>
  <si>
    <t>―</t>
  </si>
  <si>
    <t>―</t>
  </si>
  <si>
    <t>―</t>
  </si>
  <si>
    <t>14．果樹</t>
  </si>
  <si>
    <t>昭和28年</t>
  </si>
  <si>
    <t>種　別</t>
  </si>
  <si>
    <t>年次郡市別</t>
  </si>
  <si>
    <t>昭和24年</t>
  </si>
  <si>
    <t>昭和25年</t>
  </si>
  <si>
    <t>昭和26年</t>
  </si>
  <si>
    <t>昭和27年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</si>
  <si>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</si>
  <si>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</si>
  <si>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</si>
  <si>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</si>
  <si>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</si>
  <si>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</si>
  <si>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</si>
  <si>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</si>
  <si>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</si>
  <si>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</si>
  <si>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</si>
  <si>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</si>
  <si>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</si>
  <si>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</si>
  <si>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</si>
  <si>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</si>
  <si>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</si>
  <si>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散在的栽培　本数</t>
  </si>
  <si>
    <t>びわ</t>
  </si>
  <si>
    <t>町</t>
  </si>
  <si>
    <t>貫</t>
  </si>
  <si>
    <t>…</t>
  </si>
  <si>
    <t>―</t>
  </si>
  <si>
    <t>かき</t>
  </si>
  <si>
    <t>おうとう</t>
  </si>
  <si>
    <t>日本梨</t>
  </si>
  <si>
    <t>西洋梨</t>
  </si>
  <si>
    <t>雑柑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</si>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</sst>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191" fontId="1" fillId="0" borderId="1" xfId="16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92" fontId="1" fillId="0" borderId="1" xfId="16" applyNumberFormat="1" applyFont="1" applyBorder="1" applyAlignment="1">
      <alignment horizontal="right" vertical="center" wrapText="1"/>
    </xf>
    <xf numFmtId="192" fontId="3" fillId="0" borderId="1" xfId="16" applyNumberFormat="1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191" fontId="0" fillId="0" borderId="0" xfId="0" applyNumberFormat="1" applyAlignment="1">
      <alignment/>
    </xf>
    <xf numFmtId="191" fontId="1" fillId="2" borderId="1" xfId="0" applyNumberFormat="1" applyFont="1" applyFill="1" applyBorder="1" applyAlignment="1">
      <alignment horizontal="distributed" vertical="center" wrapText="1"/>
    </xf>
    <xf numFmtId="191" fontId="1" fillId="0" borderId="0" xfId="0" applyNumberFormat="1" applyFont="1" applyAlignment="1">
      <alignment/>
    </xf>
    <xf numFmtId="185" fontId="0" fillId="0" borderId="0" xfId="16" applyNumberFormat="1" applyAlignment="1">
      <alignment/>
    </xf>
    <xf numFmtId="185" fontId="1" fillId="2" borderId="1" xfId="16" applyNumberFormat="1" applyFont="1" applyFill="1" applyBorder="1" applyAlignment="1">
      <alignment horizontal="distributed" vertical="center" wrapText="1"/>
    </xf>
    <xf numFmtId="185" fontId="1" fillId="0" borderId="0" xfId="16" applyNumberFormat="1" applyFont="1" applyAlignment="1">
      <alignment/>
    </xf>
    <xf numFmtId="0" fontId="1" fillId="0" borderId="0" xfId="0" applyFont="1" applyAlignment="1">
      <alignment horizontal="right"/>
    </xf>
    <xf numFmtId="185" fontId="0" fillId="0" borderId="0" xfId="0" applyNumberFormat="1" applyAlignment="1">
      <alignment/>
    </xf>
    <xf numFmtId="177" fontId="0" fillId="0" borderId="0" xfId="0" applyNumberFormat="1" applyAlignment="1">
      <alignment/>
    </xf>
    <xf numFmtId="185" fontId="1" fillId="0" borderId="0" xfId="0" applyNumberFormat="1" applyFont="1" applyAlignment="1">
      <alignment/>
    </xf>
    <xf numFmtId="38" fontId="1" fillId="3" borderId="2" xfId="16" applyFont="1" applyFill="1" applyBorder="1" applyAlignment="1">
      <alignment horizontal="distributed" vertical="center"/>
    </xf>
    <xf numFmtId="38" fontId="1" fillId="3" borderId="3" xfId="16" applyFont="1" applyFill="1" applyBorder="1" applyAlignment="1">
      <alignment horizontal="right" vertical="center"/>
    </xf>
    <xf numFmtId="38" fontId="1" fillId="3" borderId="4" xfId="16" applyFont="1" applyFill="1" applyBorder="1" applyAlignment="1">
      <alignment horizontal="distributed" vertical="center"/>
    </xf>
    <xf numFmtId="38" fontId="1" fillId="3" borderId="5" xfId="16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1" fillId="0" borderId="6" xfId="0" applyFont="1" applyBorder="1" applyAlignment="1">
      <alignment horizontal="right" vertical="center"/>
    </xf>
    <xf numFmtId="191" fontId="1" fillId="0" borderId="6" xfId="0" applyNumberFormat="1" applyFont="1" applyBorder="1" applyAlignment="1">
      <alignment horizontal="right" vertical="center"/>
    </xf>
    <xf numFmtId="185" fontId="1" fillId="0" borderId="6" xfId="16" applyNumberFormat="1" applyFont="1" applyBorder="1" applyAlignment="1">
      <alignment horizontal="right" vertical="center"/>
    </xf>
    <xf numFmtId="191" fontId="3" fillId="0" borderId="1" xfId="16" applyNumberFormat="1" applyFont="1" applyBorder="1" applyAlignment="1">
      <alignment horizontal="right" vertical="center" wrapText="1"/>
    </xf>
    <xf numFmtId="177" fontId="3" fillId="0" borderId="1" xfId="16" applyNumberFormat="1" applyFont="1" applyBorder="1" applyAlignment="1">
      <alignment horizontal="right" vertical="center" wrapText="1"/>
    </xf>
    <xf numFmtId="177" fontId="1" fillId="0" borderId="1" xfId="16" applyNumberFormat="1" applyFont="1" applyBorder="1" applyAlignment="1">
      <alignment horizontal="right" vertical="center" wrapText="1"/>
    </xf>
    <xf numFmtId="177" fontId="1" fillId="0" borderId="0" xfId="0" applyNumberFormat="1" applyFont="1" applyAlignment="1">
      <alignment horizontal="right"/>
    </xf>
    <xf numFmtId="177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92" fontId="1" fillId="0" borderId="1" xfId="16" applyNumberFormat="1" applyFont="1" applyFill="1" applyBorder="1" applyAlignment="1">
      <alignment horizontal="right" vertical="center" wrapText="1"/>
    </xf>
    <xf numFmtId="38" fontId="3" fillId="3" borderId="4" xfId="16" applyFont="1" applyFill="1" applyBorder="1" applyAlignment="1">
      <alignment horizontal="distributed" vertical="center" wrapText="1"/>
    </xf>
    <xf numFmtId="38" fontId="3" fillId="3" borderId="5" xfId="16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38" fontId="1" fillId="3" borderId="8" xfId="16" applyFont="1" applyFill="1" applyBorder="1" applyAlignment="1">
      <alignment horizontal="left" vertical="center"/>
    </xf>
    <xf numFmtId="38" fontId="1" fillId="3" borderId="9" xfId="16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0</xdr:rowOff>
    </xdr:from>
    <xdr:to>
      <xdr:col>2</xdr:col>
      <xdr:colOff>952500</xdr:colOff>
      <xdr:row>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80975" y="333375"/>
          <a:ext cx="11715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3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4772025"/>
          <a:ext cx="11715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5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2.75390625" style="0" customWidth="1"/>
    <col min="4" max="4" width="10.625" style="0" customWidth="1"/>
    <col min="5" max="5" width="10.625" style="11" customWidth="1"/>
    <col min="6" max="6" width="10.625" style="14" customWidth="1"/>
    <col min="7" max="21" width="10.625" style="0" customWidth="1"/>
  </cols>
  <sheetData>
    <row r="1" ht="14.25" customHeight="1">
      <c r="B1" s="6" t="s">
        <v>12</v>
      </c>
    </row>
    <row r="2" spans="3:15" ht="12" customHeight="1">
      <c r="C2" s="7"/>
      <c r="D2" s="18"/>
      <c r="E2" s="14"/>
      <c r="F2"/>
      <c r="G2" s="19"/>
      <c r="J2" s="20" t="s">
        <v>13</v>
      </c>
      <c r="L2" s="18"/>
      <c r="M2" s="18"/>
      <c r="N2" s="18"/>
      <c r="O2" s="18"/>
    </row>
    <row r="3" spans="2:21" s="1" customFormat="1" ht="12" customHeight="1">
      <c r="B3" s="21"/>
      <c r="C3" s="22" t="s">
        <v>14</v>
      </c>
      <c r="D3" s="39" t="s">
        <v>8</v>
      </c>
      <c r="E3" s="40"/>
      <c r="F3" s="41"/>
      <c r="G3" s="39" t="s">
        <v>0</v>
      </c>
      <c r="H3" s="40"/>
      <c r="I3" s="41"/>
      <c r="J3" s="39" t="s">
        <v>1</v>
      </c>
      <c r="K3" s="40"/>
      <c r="L3" s="41"/>
      <c r="M3" s="39" t="s">
        <v>38</v>
      </c>
      <c r="N3" s="40"/>
      <c r="O3" s="41"/>
      <c r="P3" s="39" t="s">
        <v>3</v>
      </c>
      <c r="Q3" s="40"/>
      <c r="R3" s="41"/>
      <c r="S3" s="39" t="s">
        <v>4</v>
      </c>
      <c r="T3" s="40"/>
      <c r="U3" s="41"/>
    </row>
    <row r="4" spans="2:21" s="1" customFormat="1" ht="24" customHeight="1">
      <c r="B4" s="42" t="s">
        <v>15</v>
      </c>
      <c r="C4" s="43"/>
      <c r="D4" s="5" t="s">
        <v>6</v>
      </c>
      <c r="E4" s="12" t="s">
        <v>37</v>
      </c>
      <c r="F4" s="15" t="s">
        <v>2</v>
      </c>
      <c r="G4" s="5" t="s">
        <v>6</v>
      </c>
      <c r="H4" s="12" t="s">
        <v>37</v>
      </c>
      <c r="I4" s="15" t="s">
        <v>2</v>
      </c>
      <c r="J4" s="5" t="s">
        <v>6</v>
      </c>
      <c r="K4" s="12" t="s">
        <v>37</v>
      </c>
      <c r="L4" s="15" t="s">
        <v>2</v>
      </c>
      <c r="M4" s="5" t="s">
        <v>6</v>
      </c>
      <c r="N4" s="12" t="s">
        <v>37</v>
      </c>
      <c r="O4" s="15" t="s">
        <v>2</v>
      </c>
      <c r="P4" s="5" t="s">
        <v>6</v>
      </c>
      <c r="Q4" s="12" t="s">
        <v>37</v>
      </c>
      <c r="R4" s="15" t="s">
        <v>2</v>
      </c>
      <c r="S4" s="5" t="s">
        <v>6</v>
      </c>
      <c r="T4" s="12" t="s">
        <v>37</v>
      </c>
      <c r="U4" s="15" t="s">
        <v>2</v>
      </c>
    </row>
    <row r="5" spans="2:21" s="7" customFormat="1" ht="12" customHeight="1">
      <c r="B5" s="26"/>
      <c r="C5" s="25"/>
      <c r="D5" s="27" t="s">
        <v>39</v>
      </c>
      <c r="E5" s="28" t="s">
        <v>7</v>
      </c>
      <c r="F5" s="29" t="s">
        <v>40</v>
      </c>
      <c r="G5" s="27" t="s">
        <v>39</v>
      </c>
      <c r="H5" s="28" t="s">
        <v>7</v>
      </c>
      <c r="I5" s="29" t="s">
        <v>40</v>
      </c>
      <c r="J5" s="27" t="s">
        <v>39</v>
      </c>
      <c r="K5" s="28" t="s">
        <v>7</v>
      </c>
      <c r="L5" s="29" t="s">
        <v>40</v>
      </c>
      <c r="M5" s="27" t="s">
        <v>39</v>
      </c>
      <c r="N5" s="28" t="s">
        <v>7</v>
      </c>
      <c r="O5" s="29" t="s">
        <v>40</v>
      </c>
      <c r="P5" s="27" t="s">
        <v>39</v>
      </c>
      <c r="Q5" s="28" t="s">
        <v>7</v>
      </c>
      <c r="R5" s="29" t="s">
        <v>40</v>
      </c>
      <c r="S5" s="27" t="s">
        <v>39</v>
      </c>
      <c r="T5" s="28" t="s">
        <v>7</v>
      </c>
      <c r="U5" s="29" t="s">
        <v>40</v>
      </c>
    </row>
    <row r="6" spans="2:21" s="3" customFormat="1" ht="12" customHeight="1">
      <c r="B6" s="37" t="s">
        <v>16</v>
      </c>
      <c r="C6" s="38"/>
      <c r="D6" s="9">
        <v>0.1</v>
      </c>
      <c r="E6" s="10">
        <v>594</v>
      </c>
      <c r="F6" s="31">
        <v>1726</v>
      </c>
      <c r="G6" s="9">
        <v>89.8</v>
      </c>
      <c r="H6" s="10">
        <v>2135</v>
      </c>
      <c r="I6" s="31">
        <v>87710</v>
      </c>
      <c r="J6" s="9">
        <v>101.4</v>
      </c>
      <c r="K6" s="10">
        <v>36746</v>
      </c>
      <c r="L6" s="31">
        <v>361981</v>
      </c>
      <c r="M6" s="9">
        <v>0.8</v>
      </c>
      <c r="N6" s="10">
        <v>2039</v>
      </c>
      <c r="O6" s="31">
        <v>7736</v>
      </c>
      <c r="P6" s="9">
        <v>65</v>
      </c>
      <c r="Q6" s="10">
        <v>37379</v>
      </c>
      <c r="R6" s="31">
        <v>186579</v>
      </c>
      <c r="S6" s="9">
        <v>181.9</v>
      </c>
      <c r="T6" s="10">
        <v>128633</v>
      </c>
      <c r="U6" s="31">
        <v>357166</v>
      </c>
    </row>
    <row r="7" spans="2:21" s="1" customFormat="1" ht="12" customHeight="1">
      <c r="B7" s="37" t="s">
        <v>17</v>
      </c>
      <c r="C7" s="38"/>
      <c r="D7" s="9">
        <v>0.2</v>
      </c>
      <c r="E7" s="30">
        <v>645</v>
      </c>
      <c r="F7" s="31">
        <v>1575</v>
      </c>
      <c r="G7" s="9">
        <v>89.3</v>
      </c>
      <c r="H7" s="30">
        <v>3237</v>
      </c>
      <c r="I7" s="31">
        <v>68436</v>
      </c>
      <c r="J7" s="9">
        <v>97.7</v>
      </c>
      <c r="K7" s="30">
        <v>20349</v>
      </c>
      <c r="L7" s="31">
        <v>306243</v>
      </c>
      <c r="M7" s="9">
        <v>1.1</v>
      </c>
      <c r="N7" s="30">
        <v>2657</v>
      </c>
      <c r="O7" s="31">
        <v>9564</v>
      </c>
      <c r="P7" s="9">
        <v>65</v>
      </c>
      <c r="Q7" s="30">
        <v>30496</v>
      </c>
      <c r="R7" s="34">
        <v>142096</v>
      </c>
      <c r="S7" s="9">
        <v>162.7</v>
      </c>
      <c r="T7" s="30">
        <v>111576</v>
      </c>
      <c r="U7" s="31">
        <v>614785</v>
      </c>
    </row>
    <row r="8" spans="2:21" s="1" customFormat="1" ht="12" customHeight="1">
      <c r="B8" s="37" t="s">
        <v>18</v>
      </c>
      <c r="C8" s="38"/>
      <c r="D8" s="9">
        <v>0.2</v>
      </c>
      <c r="E8" s="30">
        <v>560</v>
      </c>
      <c r="F8" s="31">
        <v>1514</v>
      </c>
      <c r="G8" s="9">
        <v>54.7</v>
      </c>
      <c r="H8" s="30">
        <v>4010</v>
      </c>
      <c r="I8" s="31">
        <v>75118</v>
      </c>
      <c r="J8" s="9">
        <v>72.8</v>
      </c>
      <c r="K8" s="30">
        <v>16200</v>
      </c>
      <c r="L8" s="31">
        <v>270523</v>
      </c>
      <c r="M8" s="9">
        <v>1.1</v>
      </c>
      <c r="N8" s="30">
        <v>2795</v>
      </c>
      <c r="O8" s="31">
        <v>11185</v>
      </c>
      <c r="P8" s="9">
        <v>63</v>
      </c>
      <c r="Q8" s="30">
        <v>33617</v>
      </c>
      <c r="R8" s="31">
        <v>185750</v>
      </c>
      <c r="S8" s="9">
        <v>127.9</v>
      </c>
      <c r="T8" s="30">
        <v>101593</v>
      </c>
      <c r="U8" s="31">
        <v>766170</v>
      </c>
    </row>
    <row r="9" spans="2:21" s="1" customFormat="1" ht="12" customHeight="1">
      <c r="B9" s="37" t="s">
        <v>19</v>
      </c>
      <c r="C9" s="38"/>
      <c r="D9" s="9" t="s">
        <v>10</v>
      </c>
      <c r="E9" s="30">
        <v>560</v>
      </c>
      <c r="F9" s="31">
        <v>1410</v>
      </c>
      <c r="G9" s="9">
        <v>65</v>
      </c>
      <c r="H9" s="30">
        <v>5161</v>
      </c>
      <c r="I9" s="31">
        <v>117665</v>
      </c>
      <c r="J9" s="9">
        <v>98.8</v>
      </c>
      <c r="K9" s="30">
        <v>17785</v>
      </c>
      <c r="L9" s="31">
        <v>268687</v>
      </c>
      <c r="M9" s="9" t="s">
        <v>41</v>
      </c>
      <c r="N9" s="9" t="s">
        <v>41</v>
      </c>
      <c r="O9" s="31" t="s">
        <v>41</v>
      </c>
      <c r="P9" s="9">
        <v>55</v>
      </c>
      <c r="Q9" s="30">
        <v>35490</v>
      </c>
      <c r="R9" s="31">
        <v>170910</v>
      </c>
      <c r="S9" s="9">
        <v>111.7</v>
      </c>
      <c r="T9" s="30">
        <v>121401</v>
      </c>
      <c r="U9" s="31">
        <v>865922</v>
      </c>
    </row>
    <row r="10" spans="2:21" s="1" customFormat="1" ht="12" customHeight="1">
      <c r="B10" s="37" t="s">
        <v>13</v>
      </c>
      <c r="C10" s="38"/>
      <c r="D10" s="9">
        <f aca="true" t="shared" si="0" ref="D10:L10">SUM(D11:D27)</f>
        <v>0.1</v>
      </c>
      <c r="E10" s="30">
        <f t="shared" si="0"/>
        <v>551</v>
      </c>
      <c r="F10" s="31">
        <f t="shared" si="0"/>
        <v>1789</v>
      </c>
      <c r="G10" s="9">
        <f t="shared" si="0"/>
        <v>62.3</v>
      </c>
      <c r="H10" s="30">
        <f t="shared" si="0"/>
        <v>9259</v>
      </c>
      <c r="I10" s="31">
        <f t="shared" si="0"/>
        <v>111324</v>
      </c>
      <c r="J10" s="9">
        <f t="shared" si="0"/>
        <v>104.9</v>
      </c>
      <c r="K10" s="30">
        <f t="shared" si="0"/>
        <v>11931</v>
      </c>
      <c r="L10" s="31">
        <f t="shared" si="0"/>
        <v>274288.3</v>
      </c>
      <c r="M10" s="9" t="s">
        <v>10</v>
      </c>
      <c r="N10" s="30">
        <f aca="true" t="shared" si="1" ref="N10:U10">SUM(N11:N27)</f>
        <v>4100</v>
      </c>
      <c r="O10" s="30">
        <f t="shared" si="1"/>
        <v>11000</v>
      </c>
      <c r="P10" s="9">
        <f t="shared" si="1"/>
        <v>19.6</v>
      </c>
      <c r="Q10" s="30">
        <f t="shared" si="1"/>
        <v>22963</v>
      </c>
      <c r="R10" s="31">
        <f t="shared" si="1"/>
        <v>94141</v>
      </c>
      <c r="S10" s="9">
        <f t="shared" si="1"/>
        <v>106.70000000000003</v>
      </c>
      <c r="T10" s="30">
        <f t="shared" si="1"/>
        <v>116421</v>
      </c>
      <c r="U10" s="31">
        <f t="shared" si="1"/>
        <v>732855</v>
      </c>
    </row>
    <row r="11" spans="2:21" s="1" customFormat="1" ht="12" customHeight="1">
      <c r="B11" s="23"/>
      <c r="C11" s="24" t="s">
        <v>20</v>
      </c>
      <c r="D11" s="9" t="s">
        <v>10</v>
      </c>
      <c r="E11" s="30" t="s">
        <v>10</v>
      </c>
      <c r="F11" s="31" t="s">
        <v>10</v>
      </c>
      <c r="G11" s="9" t="s">
        <v>10</v>
      </c>
      <c r="H11" s="30" t="s">
        <v>10</v>
      </c>
      <c r="I11" s="31" t="s">
        <v>10</v>
      </c>
      <c r="J11" s="8">
        <v>1.2</v>
      </c>
      <c r="K11" s="4">
        <v>80</v>
      </c>
      <c r="L11" s="32">
        <v>2540</v>
      </c>
      <c r="M11" s="9" t="s">
        <v>10</v>
      </c>
      <c r="N11" s="4">
        <v>7</v>
      </c>
      <c r="O11" s="32">
        <v>20</v>
      </c>
      <c r="P11" s="9" t="s">
        <v>10</v>
      </c>
      <c r="Q11" s="30" t="s">
        <v>10</v>
      </c>
      <c r="R11" s="31" t="s">
        <v>10</v>
      </c>
      <c r="S11" s="9" t="s">
        <v>10</v>
      </c>
      <c r="T11" s="4">
        <v>460</v>
      </c>
      <c r="U11" s="32">
        <v>1200</v>
      </c>
    </row>
    <row r="12" spans="2:21" s="1" customFormat="1" ht="12" customHeight="1">
      <c r="B12" s="23"/>
      <c r="C12" s="24" t="s">
        <v>21</v>
      </c>
      <c r="D12" s="9" t="s">
        <v>10</v>
      </c>
      <c r="E12" s="4">
        <v>6</v>
      </c>
      <c r="F12" s="32">
        <v>30</v>
      </c>
      <c r="G12" s="8">
        <v>0.3</v>
      </c>
      <c r="H12" s="4">
        <v>43</v>
      </c>
      <c r="I12" s="32">
        <v>181</v>
      </c>
      <c r="J12" s="8">
        <v>1.8</v>
      </c>
      <c r="K12" s="4">
        <v>170</v>
      </c>
      <c r="L12" s="32">
        <v>4198</v>
      </c>
      <c r="M12" s="9" t="s">
        <v>10</v>
      </c>
      <c r="N12" s="4">
        <v>105</v>
      </c>
      <c r="O12" s="32">
        <v>210</v>
      </c>
      <c r="P12" s="8">
        <v>1</v>
      </c>
      <c r="Q12" s="4">
        <v>460</v>
      </c>
      <c r="R12" s="32">
        <v>1736</v>
      </c>
      <c r="S12" s="8">
        <v>5.2</v>
      </c>
      <c r="T12" s="4">
        <v>1964</v>
      </c>
      <c r="U12" s="32">
        <v>12975</v>
      </c>
    </row>
    <row r="13" spans="2:21" s="1" customFormat="1" ht="12" customHeight="1">
      <c r="B13" s="23"/>
      <c r="C13" s="24" t="s">
        <v>22</v>
      </c>
      <c r="D13" s="9" t="s">
        <v>10</v>
      </c>
      <c r="E13" s="30" t="s">
        <v>42</v>
      </c>
      <c r="F13" s="31" t="s">
        <v>10</v>
      </c>
      <c r="G13" s="9" t="s">
        <v>10</v>
      </c>
      <c r="H13" s="30" t="s">
        <v>10</v>
      </c>
      <c r="I13" s="31" t="s">
        <v>10</v>
      </c>
      <c r="J13" s="9" t="s">
        <v>10</v>
      </c>
      <c r="K13" s="4">
        <v>65</v>
      </c>
      <c r="L13" s="32">
        <v>1105</v>
      </c>
      <c r="M13" s="9" t="s">
        <v>10</v>
      </c>
      <c r="N13" s="4">
        <v>4</v>
      </c>
      <c r="O13" s="31" t="s">
        <v>10</v>
      </c>
      <c r="P13" s="9" t="s">
        <v>10</v>
      </c>
      <c r="Q13" s="30" t="s">
        <v>10</v>
      </c>
      <c r="R13" s="31" t="s">
        <v>10</v>
      </c>
      <c r="S13" s="8">
        <v>1</v>
      </c>
      <c r="T13" s="4">
        <v>195</v>
      </c>
      <c r="U13" s="32">
        <v>5728</v>
      </c>
    </row>
    <row r="14" spans="2:21" s="1" customFormat="1" ht="12" customHeight="1">
      <c r="B14" s="23"/>
      <c r="C14" s="24" t="s">
        <v>23</v>
      </c>
      <c r="D14" s="9" t="s">
        <v>10</v>
      </c>
      <c r="E14" s="4">
        <v>9</v>
      </c>
      <c r="F14" s="31" t="s">
        <v>10</v>
      </c>
      <c r="G14" s="9" t="s">
        <v>10</v>
      </c>
      <c r="H14" s="30" t="s">
        <v>10</v>
      </c>
      <c r="I14" s="31" t="s">
        <v>10</v>
      </c>
      <c r="J14" s="9" t="s">
        <v>10</v>
      </c>
      <c r="K14" s="4">
        <v>12</v>
      </c>
      <c r="L14" s="32">
        <v>60</v>
      </c>
      <c r="M14" s="9" t="s">
        <v>10</v>
      </c>
      <c r="N14" s="30" t="s">
        <v>10</v>
      </c>
      <c r="O14" s="31" t="s">
        <v>10</v>
      </c>
      <c r="P14" s="9" t="s">
        <v>10</v>
      </c>
      <c r="Q14" s="4">
        <v>44</v>
      </c>
      <c r="R14" s="32">
        <v>50</v>
      </c>
      <c r="S14" s="9" t="s">
        <v>10</v>
      </c>
      <c r="T14" s="4">
        <v>1524</v>
      </c>
      <c r="U14" s="32">
        <v>15240</v>
      </c>
    </row>
    <row r="15" spans="2:21" s="1" customFormat="1" ht="12" customHeight="1">
      <c r="B15" s="23"/>
      <c r="C15" s="24" t="s">
        <v>24</v>
      </c>
      <c r="D15" s="9" t="s">
        <v>10</v>
      </c>
      <c r="E15" s="4">
        <v>5</v>
      </c>
      <c r="F15" s="32">
        <v>10</v>
      </c>
      <c r="G15" s="9" t="s">
        <v>10</v>
      </c>
      <c r="H15" s="30" t="s">
        <v>10</v>
      </c>
      <c r="I15" s="31" t="s">
        <v>10</v>
      </c>
      <c r="J15" s="8">
        <v>3.1</v>
      </c>
      <c r="K15" s="4">
        <v>126</v>
      </c>
      <c r="L15" s="32">
        <v>14920</v>
      </c>
      <c r="M15" s="9" t="s">
        <v>10</v>
      </c>
      <c r="N15" s="4">
        <v>160</v>
      </c>
      <c r="O15" s="32">
        <v>760</v>
      </c>
      <c r="P15" s="8">
        <v>0.2</v>
      </c>
      <c r="Q15" s="4">
        <v>1142</v>
      </c>
      <c r="R15" s="32">
        <v>5810</v>
      </c>
      <c r="S15" s="8">
        <v>0.4</v>
      </c>
      <c r="T15" s="4">
        <v>5850</v>
      </c>
      <c r="U15" s="32">
        <v>18535</v>
      </c>
    </row>
    <row r="16" spans="2:21" s="1" customFormat="1" ht="12" customHeight="1">
      <c r="B16" s="23"/>
      <c r="C16" s="24" t="s">
        <v>25</v>
      </c>
      <c r="D16" s="9" t="s">
        <v>10</v>
      </c>
      <c r="E16" s="4">
        <v>117</v>
      </c>
      <c r="F16" s="32">
        <v>497</v>
      </c>
      <c r="G16" s="8">
        <v>3.8</v>
      </c>
      <c r="H16" s="4">
        <v>386</v>
      </c>
      <c r="I16" s="32">
        <v>1046</v>
      </c>
      <c r="J16" s="8">
        <v>27.3</v>
      </c>
      <c r="K16" s="4">
        <v>1291</v>
      </c>
      <c r="L16" s="33">
        <v>45080</v>
      </c>
      <c r="M16" s="9" t="s">
        <v>10</v>
      </c>
      <c r="N16" s="4">
        <v>900</v>
      </c>
      <c r="O16" s="32">
        <v>2990</v>
      </c>
      <c r="P16" s="8">
        <v>3.4</v>
      </c>
      <c r="Q16" s="4">
        <v>4732</v>
      </c>
      <c r="R16" s="32">
        <v>12588</v>
      </c>
      <c r="S16" s="8">
        <v>5.7</v>
      </c>
      <c r="T16" s="4">
        <v>16489</v>
      </c>
      <c r="U16" s="32">
        <v>72545</v>
      </c>
    </row>
    <row r="17" spans="2:21" s="1" customFormat="1" ht="12" customHeight="1">
      <c r="B17" s="23"/>
      <c r="C17" s="24" t="s">
        <v>26</v>
      </c>
      <c r="D17" s="9" t="s">
        <v>10</v>
      </c>
      <c r="E17" s="4">
        <v>53</v>
      </c>
      <c r="F17" s="32">
        <v>117</v>
      </c>
      <c r="G17" s="8">
        <v>2.6</v>
      </c>
      <c r="H17" s="4">
        <v>1323</v>
      </c>
      <c r="I17" s="32">
        <v>75</v>
      </c>
      <c r="J17" s="8">
        <v>21.7</v>
      </c>
      <c r="K17" s="4">
        <v>266</v>
      </c>
      <c r="L17" s="32">
        <v>88918</v>
      </c>
      <c r="M17" s="9" t="s">
        <v>10</v>
      </c>
      <c r="N17" s="4">
        <v>350</v>
      </c>
      <c r="O17" s="32">
        <v>700</v>
      </c>
      <c r="P17" s="8">
        <v>2.3</v>
      </c>
      <c r="Q17" s="4">
        <v>1882</v>
      </c>
      <c r="R17" s="32">
        <v>19019</v>
      </c>
      <c r="S17" s="8">
        <v>9.3</v>
      </c>
      <c r="T17" s="4">
        <v>12646</v>
      </c>
      <c r="U17" s="32">
        <v>111861</v>
      </c>
    </row>
    <row r="18" spans="2:21" s="1" customFormat="1" ht="12" customHeight="1">
      <c r="B18" s="23"/>
      <c r="C18" s="24" t="s">
        <v>27</v>
      </c>
      <c r="D18" s="9" t="s">
        <v>10</v>
      </c>
      <c r="E18" s="30" t="s">
        <v>10</v>
      </c>
      <c r="F18" s="31" t="s">
        <v>10</v>
      </c>
      <c r="G18" s="8">
        <v>20.8</v>
      </c>
      <c r="H18" s="4">
        <v>499</v>
      </c>
      <c r="I18" s="32">
        <v>25350</v>
      </c>
      <c r="J18" s="8">
        <v>11.6</v>
      </c>
      <c r="K18" s="4">
        <v>466</v>
      </c>
      <c r="L18" s="32">
        <v>16448</v>
      </c>
      <c r="M18" s="35" t="s">
        <v>10</v>
      </c>
      <c r="N18" s="4">
        <v>129</v>
      </c>
      <c r="O18" s="32">
        <v>40</v>
      </c>
      <c r="P18" s="8">
        <v>0.4</v>
      </c>
      <c r="Q18" s="4">
        <v>1108</v>
      </c>
      <c r="R18" s="32">
        <v>3391</v>
      </c>
      <c r="S18" s="8">
        <v>13.3</v>
      </c>
      <c r="T18" s="4">
        <v>6218</v>
      </c>
      <c r="U18" s="32">
        <v>50209</v>
      </c>
    </row>
    <row r="19" spans="2:21" s="1" customFormat="1" ht="12" customHeight="1">
      <c r="B19" s="23"/>
      <c r="C19" s="24" t="s">
        <v>28</v>
      </c>
      <c r="D19" s="8">
        <v>0.1</v>
      </c>
      <c r="E19" s="4">
        <v>20</v>
      </c>
      <c r="F19" s="32">
        <v>100</v>
      </c>
      <c r="G19" s="8">
        <v>1.4</v>
      </c>
      <c r="H19" s="4">
        <v>160</v>
      </c>
      <c r="I19" s="32">
        <v>240</v>
      </c>
      <c r="J19" s="8">
        <v>5.2</v>
      </c>
      <c r="K19" s="4">
        <v>349</v>
      </c>
      <c r="L19" s="32">
        <v>15085</v>
      </c>
      <c r="M19" s="9" t="s">
        <v>10</v>
      </c>
      <c r="N19" s="4">
        <v>450</v>
      </c>
      <c r="O19" s="32">
        <v>1310</v>
      </c>
      <c r="P19" s="8">
        <v>2.4</v>
      </c>
      <c r="Q19" s="4">
        <v>1967</v>
      </c>
      <c r="R19" s="32">
        <v>11780</v>
      </c>
      <c r="S19" s="8">
        <v>3.7</v>
      </c>
      <c r="T19" s="4">
        <v>8763</v>
      </c>
      <c r="U19" s="32">
        <v>52612</v>
      </c>
    </row>
    <row r="20" spans="2:21" s="1" customFormat="1" ht="12" customHeight="1">
      <c r="B20" s="23"/>
      <c r="C20" s="24" t="s">
        <v>29</v>
      </c>
      <c r="D20" s="9" t="s">
        <v>10</v>
      </c>
      <c r="E20" s="4">
        <v>40</v>
      </c>
      <c r="F20" s="32">
        <v>97</v>
      </c>
      <c r="G20" s="8">
        <v>0.2</v>
      </c>
      <c r="H20" s="4">
        <v>207</v>
      </c>
      <c r="I20" s="32">
        <v>45</v>
      </c>
      <c r="J20" s="8">
        <v>0.5</v>
      </c>
      <c r="K20" s="4">
        <v>1218</v>
      </c>
      <c r="L20" s="32">
        <v>2633</v>
      </c>
      <c r="M20" s="9" t="s">
        <v>10</v>
      </c>
      <c r="N20" s="4">
        <v>390</v>
      </c>
      <c r="O20" s="32">
        <v>470</v>
      </c>
      <c r="P20" s="8">
        <v>0.8</v>
      </c>
      <c r="Q20" s="4">
        <v>1356</v>
      </c>
      <c r="R20" s="32">
        <v>3526</v>
      </c>
      <c r="S20" s="8">
        <v>1.4</v>
      </c>
      <c r="T20" s="4">
        <v>10110</v>
      </c>
      <c r="U20" s="32">
        <v>34564</v>
      </c>
    </row>
    <row r="21" spans="2:21" s="1" customFormat="1" ht="12" customHeight="1">
      <c r="B21" s="23"/>
      <c r="C21" s="24" t="s">
        <v>30</v>
      </c>
      <c r="D21" s="9" t="s">
        <v>10</v>
      </c>
      <c r="E21" s="4">
        <v>96</v>
      </c>
      <c r="F21" s="32">
        <v>255</v>
      </c>
      <c r="G21" s="8">
        <v>0.1</v>
      </c>
      <c r="H21" s="4">
        <v>120</v>
      </c>
      <c r="I21" s="32">
        <v>101</v>
      </c>
      <c r="J21" s="8">
        <v>15</v>
      </c>
      <c r="K21" s="4">
        <v>611</v>
      </c>
      <c r="L21" s="32">
        <v>31240</v>
      </c>
      <c r="M21" s="9" t="s">
        <v>10</v>
      </c>
      <c r="N21" s="4">
        <v>180</v>
      </c>
      <c r="O21" s="32">
        <v>300</v>
      </c>
      <c r="P21" s="8">
        <v>3.4</v>
      </c>
      <c r="Q21" s="4">
        <v>375</v>
      </c>
      <c r="R21" s="32">
        <v>1640</v>
      </c>
      <c r="S21" s="8">
        <v>53.2</v>
      </c>
      <c r="T21" s="4">
        <v>7867</v>
      </c>
      <c r="U21" s="32">
        <v>98555</v>
      </c>
    </row>
    <row r="22" spans="2:21" s="1" customFormat="1" ht="12" customHeight="1">
      <c r="B22" s="23"/>
      <c r="C22" s="24" t="s">
        <v>31</v>
      </c>
      <c r="D22" s="9" t="s">
        <v>10</v>
      </c>
      <c r="E22" s="30" t="s">
        <v>10</v>
      </c>
      <c r="F22" s="31" t="s">
        <v>10</v>
      </c>
      <c r="G22" s="8">
        <v>10.1</v>
      </c>
      <c r="H22" s="4">
        <v>1810</v>
      </c>
      <c r="I22" s="32">
        <v>45776</v>
      </c>
      <c r="J22" s="8">
        <v>0.5</v>
      </c>
      <c r="K22" s="4">
        <v>971</v>
      </c>
      <c r="L22" s="32">
        <v>3602</v>
      </c>
      <c r="M22" s="9" t="s">
        <v>10</v>
      </c>
      <c r="N22" s="4">
        <v>5</v>
      </c>
      <c r="O22" s="31" t="s">
        <v>10</v>
      </c>
      <c r="P22" s="8">
        <v>0.1</v>
      </c>
      <c r="Q22" s="4">
        <v>479</v>
      </c>
      <c r="R22" s="32">
        <v>1861</v>
      </c>
      <c r="S22" s="8">
        <v>3.4</v>
      </c>
      <c r="T22" s="4">
        <v>8763</v>
      </c>
      <c r="U22" s="32">
        <v>59898</v>
      </c>
    </row>
    <row r="23" spans="2:21" s="1" customFormat="1" ht="12" customHeight="1">
      <c r="B23" s="23"/>
      <c r="C23" s="24" t="s">
        <v>32</v>
      </c>
      <c r="D23" s="9" t="s">
        <v>10</v>
      </c>
      <c r="E23" s="30" t="s">
        <v>10</v>
      </c>
      <c r="F23" s="31" t="s">
        <v>10</v>
      </c>
      <c r="G23" s="8">
        <v>22.4</v>
      </c>
      <c r="H23" s="4">
        <v>4569</v>
      </c>
      <c r="I23" s="32">
        <v>38287</v>
      </c>
      <c r="J23" s="8">
        <v>0.7</v>
      </c>
      <c r="K23" s="4">
        <v>1622</v>
      </c>
      <c r="L23" s="32">
        <v>3893</v>
      </c>
      <c r="M23" s="9" t="s">
        <v>10</v>
      </c>
      <c r="N23" s="30" t="s">
        <v>10</v>
      </c>
      <c r="O23" s="31" t="s">
        <v>10</v>
      </c>
      <c r="P23" s="8">
        <v>0.9</v>
      </c>
      <c r="Q23" s="4">
        <v>1222</v>
      </c>
      <c r="R23" s="32">
        <v>3478</v>
      </c>
      <c r="S23" s="8">
        <v>5.1</v>
      </c>
      <c r="T23" s="4">
        <v>9226</v>
      </c>
      <c r="U23" s="32">
        <v>47529</v>
      </c>
    </row>
    <row r="24" spans="2:21" s="1" customFormat="1" ht="12" customHeight="1">
      <c r="B24" s="23"/>
      <c r="C24" s="24" t="s">
        <v>33</v>
      </c>
      <c r="D24" s="9" t="s">
        <v>10</v>
      </c>
      <c r="E24" s="4">
        <v>35</v>
      </c>
      <c r="F24" s="32">
        <v>125</v>
      </c>
      <c r="G24" s="9" t="s">
        <v>10</v>
      </c>
      <c r="H24" s="4">
        <v>25</v>
      </c>
      <c r="I24" s="32">
        <v>44</v>
      </c>
      <c r="J24" s="8">
        <v>1.9</v>
      </c>
      <c r="K24" s="4">
        <v>1603</v>
      </c>
      <c r="L24" s="32">
        <v>2814.3</v>
      </c>
      <c r="M24" s="9" t="s">
        <v>10</v>
      </c>
      <c r="N24" s="4">
        <v>450</v>
      </c>
      <c r="O24" s="32">
        <v>1350</v>
      </c>
      <c r="P24" s="8">
        <v>1.3</v>
      </c>
      <c r="Q24" s="4">
        <v>2438</v>
      </c>
      <c r="R24" s="32">
        <v>5077</v>
      </c>
      <c r="S24" s="8">
        <v>0.4</v>
      </c>
      <c r="T24" s="4">
        <v>6735</v>
      </c>
      <c r="U24" s="32">
        <v>56878</v>
      </c>
    </row>
    <row r="25" spans="2:21" s="1" customFormat="1" ht="12" customHeight="1">
      <c r="B25" s="23"/>
      <c r="C25" s="24" t="s">
        <v>34</v>
      </c>
      <c r="D25" s="9" t="s">
        <v>10</v>
      </c>
      <c r="E25" s="4">
        <v>1</v>
      </c>
      <c r="F25" s="32">
        <v>1</v>
      </c>
      <c r="G25" s="9" t="s">
        <v>10</v>
      </c>
      <c r="H25" s="4">
        <v>8</v>
      </c>
      <c r="I25" s="31" t="s">
        <v>10</v>
      </c>
      <c r="J25" s="8">
        <v>4.8</v>
      </c>
      <c r="K25" s="4">
        <v>1628</v>
      </c>
      <c r="L25" s="32">
        <v>16582</v>
      </c>
      <c r="M25" s="9" t="s">
        <v>10</v>
      </c>
      <c r="N25" s="4">
        <v>270</v>
      </c>
      <c r="O25" s="32">
        <v>1270</v>
      </c>
      <c r="P25" s="8">
        <v>0.6</v>
      </c>
      <c r="Q25" s="4">
        <v>2191</v>
      </c>
      <c r="R25" s="32">
        <v>4905</v>
      </c>
      <c r="S25" s="8">
        <v>0.9</v>
      </c>
      <c r="T25" s="4">
        <v>5871</v>
      </c>
      <c r="U25" s="32">
        <v>23555</v>
      </c>
    </row>
    <row r="26" spans="2:21" s="1" customFormat="1" ht="12" customHeight="1">
      <c r="B26" s="23"/>
      <c r="C26" s="24" t="s">
        <v>35</v>
      </c>
      <c r="D26" s="9" t="s">
        <v>10</v>
      </c>
      <c r="E26" s="30" t="s">
        <v>10</v>
      </c>
      <c r="F26" s="31" t="s">
        <v>10</v>
      </c>
      <c r="G26" s="9" t="s">
        <v>10</v>
      </c>
      <c r="H26" s="30" t="s">
        <v>10</v>
      </c>
      <c r="I26" s="31" t="s">
        <v>10</v>
      </c>
      <c r="J26" s="8">
        <v>0.4</v>
      </c>
      <c r="K26" s="4">
        <v>245</v>
      </c>
      <c r="L26" s="32">
        <v>1583</v>
      </c>
      <c r="M26" s="9" t="s">
        <v>10</v>
      </c>
      <c r="N26" s="4">
        <v>180</v>
      </c>
      <c r="O26" s="32">
        <v>540</v>
      </c>
      <c r="P26" s="8">
        <v>0.5</v>
      </c>
      <c r="Q26" s="4">
        <v>1131</v>
      </c>
      <c r="R26" s="32">
        <v>7945</v>
      </c>
      <c r="S26" s="8">
        <v>3.4</v>
      </c>
      <c r="T26" s="4">
        <v>4365</v>
      </c>
      <c r="U26" s="32">
        <v>22725</v>
      </c>
    </row>
    <row r="27" spans="2:21" s="1" customFormat="1" ht="12" customHeight="1">
      <c r="B27" s="23"/>
      <c r="C27" s="24" t="s">
        <v>36</v>
      </c>
      <c r="D27" s="9" t="s">
        <v>10</v>
      </c>
      <c r="E27" s="4">
        <v>169</v>
      </c>
      <c r="F27" s="32">
        <v>557</v>
      </c>
      <c r="G27" s="8">
        <v>0.6</v>
      </c>
      <c r="H27" s="4">
        <v>109</v>
      </c>
      <c r="I27" s="32">
        <v>179</v>
      </c>
      <c r="J27" s="8">
        <v>9.2</v>
      </c>
      <c r="K27" s="4">
        <v>1208</v>
      </c>
      <c r="L27" s="32">
        <v>23587</v>
      </c>
      <c r="M27" s="9" t="s">
        <v>10</v>
      </c>
      <c r="N27" s="4">
        <v>520</v>
      </c>
      <c r="O27" s="32">
        <v>1040</v>
      </c>
      <c r="P27" s="8">
        <v>2.3</v>
      </c>
      <c r="Q27" s="4">
        <v>2436</v>
      </c>
      <c r="R27" s="32">
        <v>11335</v>
      </c>
      <c r="S27" s="8">
        <v>0.3</v>
      </c>
      <c r="T27" s="4">
        <v>9375</v>
      </c>
      <c r="U27" s="32">
        <v>48246</v>
      </c>
    </row>
    <row r="28" spans="2:12" s="1" customFormat="1" ht="12" customHeight="1">
      <c r="B28" s="2"/>
      <c r="E28" s="13"/>
      <c r="F28" s="16"/>
      <c r="L28" s="2"/>
    </row>
    <row r="29" spans="2:6" s="1" customFormat="1" ht="12" customHeight="1">
      <c r="B29" s="44"/>
      <c r="C29" s="45"/>
      <c r="D29" s="46"/>
      <c r="E29" s="46"/>
      <c r="F29" s="46"/>
    </row>
    <row r="31" spans="2:21" s="1" customFormat="1" ht="12" customHeight="1">
      <c r="B31" s="21"/>
      <c r="C31" s="22" t="s">
        <v>14</v>
      </c>
      <c r="D31" s="39" t="s">
        <v>43</v>
      </c>
      <c r="E31" s="40"/>
      <c r="F31" s="41"/>
      <c r="G31" s="39" t="s">
        <v>44</v>
      </c>
      <c r="H31" s="40"/>
      <c r="I31" s="41"/>
      <c r="J31" s="39" t="s">
        <v>5</v>
      </c>
      <c r="K31" s="40"/>
      <c r="L31" s="41"/>
      <c r="M31" s="39" t="s">
        <v>45</v>
      </c>
      <c r="N31" s="40"/>
      <c r="O31" s="41"/>
      <c r="P31" s="39" t="s">
        <v>46</v>
      </c>
      <c r="Q31" s="40"/>
      <c r="R31" s="41"/>
      <c r="S31" s="39" t="s">
        <v>47</v>
      </c>
      <c r="T31" s="40"/>
      <c r="U31" s="41"/>
    </row>
    <row r="32" spans="2:21" s="1" customFormat="1" ht="24" customHeight="1">
      <c r="B32" s="42" t="s">
        <v>15</v>
      </c>
      <c r="C32" s="43"/>
      <c r="D32" s="5" t="s">
        <v>6</v>
      </c>
      <c r="E32" s="12" t="s">
        <v>37</v>
      </c>
      <c r="F32" s="15" t="s">
        <v>2</v>
      </c>
      <c r="G32" s="5" t="s">
        <v>6</v>
      </c>
      <c r="H32" s="12" t="s">
        <v>37</v>
      </c>
      <c r="I32" s="15" t="s">
        <v>2</v>
      </c>
      <c r="J32" s="5" t="s">
        <v>6</v>
      </c>
      <c r="K32" s="12" t="s">
        <v>37</v>
      </c>
      <c r="L32" s="15" t="s">
        <v>2</v>
      </c>
      <c r="M32" s="5" t="s">
        <v>6</v>
      </c>
      <c r="N32" s="12" t="s">
        <v>37</v>
      </c>
      <c r="O32" s="15" t="s">
        <v>2</v>
      </c>
      <c r="P32" s="5" t="s">
        <v>6</v>
      </c>
      <c r="Q32" s="12" t="s">
        <v>37</v>
      </c>
      <c r="R32" s="15" t="s">
        <v>2</v>
      </c>
      <c r="S32" s="5" t="s">
        <v>6</v>
      </c>
      <c r="T32" s="12" t="s">
        <v>37</v>
      </c>
      <c r="U32" s="15" t="s">
        <v>2</v>
      </c>
    </row>
    <row r="33" spans="2:21" s="7" customFormat="1" ht="12" customHeight="1">
      <c r="B33" s="26"/>
      <c r="C33" s="25"/>
      <c r="D33" s="27" t="s">
        <v>39</v>
      </c>
      <c r="E33" s="28" t="s">
        <v>7</v>
      </c>
      <c r="F33" s="29" t="s">
        <v>40</v>
      </c>
      <c r="G33" s="27" t="s">
        <v>39</v>
      </c>
      <c r="H33" s="28" t="s">
        <v>7</v>
      </c>
      <c r="I33" s="29" t="s">
        <v>40</v>
      </c>
      <c r="J33" s="27" t="s">
        <v>39</v>
      </c>
      <c r="K33" s="28" t="s">
        <v>7</v>
      </c>
      <c r="L33" s="29" t="s">
        <v>40</v>
      </c>
      <c r="M33" s="27" t="s">
        <v>39</v>
      </c>
      <c r="N33" s="28" t="s">
        <v>7</v>
      </c>
      <c r="O33" s="29" t="s">
        <v>40</v>
      </c>
      <c r="P33" s="27" t="s">
        <v>39</v>
      </c>
      <c r="Q33" s="28" t="s">
        <v>7</v>
      </c>
      <c r="R33" s="29" t="s">
        <v>40</v>
      </c>
      <c r="S33" s="27" t="s">
        <v>39</v>
      </c>
      <c r="T33" s="28" t="s">
        <v>7</v>
      </c>
      <c r="U33" s="29" t="s">
        <v>40</v>
      </c>
    </row>
    <row r="34" spans="2:21" s="3" customFormat="1" ht="12" customHeight="1">
      <c r="B34" s="37" t="s">
        <v>16</v>
      </c>
      <c r="C34" s="38"/>
      <c r="D34" s="9">
        <v>18.2</v>
      </c>
      <c r="E34" s="10">
        <v>90995</v>
      </c>
      <c r="F34" s="31">
        <v>552310</v>
      </c>
      <c r="G34" s="9" t="s">
        <v>41</v>
      </c>
      <c r="H34" s="9" t="s">
        <v>41</v>
      </c>
      <c r="I34" s="9" t="s">
        <v>41</v>
      </c>
      <c r="J34" s="9">
        <v>17.8</v>
      </c>
      <c r="K34" s="10">
        <v>4233</v>
      </c>
      <c r="L34" s="31">
        <v>32157</v>
      </c>
      <c r="M34" s="9">
        <v>151.6</v>
      </c>
      <c r="N34" s="10">
        <v>3925</v>
      </c>
      <c r="O34" s="31">
        <v>255720</v>
      </c>
      <c r="P34" s="9" t="s">
        <v>41</v>
      </c>
      <c r="Q34" s="9" t="s">
        <v>41</v>
      </c>
      <c r="R34" s="9" t="s">
        <v>41</v>
      </c>
      <c r="S34" s="9" t="s">
        <v>41</v>
      </c>
      <c r="T34" s="9" t="s">
        <v>41</v>
      </c>
      <c r="U34" s="9" t="s">
        <v>41</v>
      </c>
    </row>
    <row r="35" spans="2:21" s="1" customFormat="1" ht="12" customHeight="1">
      <c r="B35" s="37" t="s">
        <v>17</v>
      </c>
      <c r="C35" s="38"/>
      <c r="D35" s="9">
        <v>22.5</v>
      </c>
      <c r="E35" s="30">
        <v>85000</v>
      </c>
      <c r="F35" s="31">
        <v>531000</v>
      </c>
      <c r="G35" s="9">
        <v>1.2</v>
      </c>
      <c r="H35" s="30">
        <v>790</v>
      </c>
      <c r="I35" s="31">
        <v>1427</v>
      </c>
      <c r="J35" s="9">
        <v>13.4</v>
      </c>
      <c r="K35" s="30">
        <v>3023</v>
      </c>
      <c r="L35" s="31">
        <v>32524</v>
      </c>
      <c r="M35" s="9">
        <v>122.2</v>
      </c>
      <c r="N35" s="30">
        <v>3189</v>
      </c>
      <c r="O35" s="31">
        <v>605278</v>
      </c>
      <c r="P35" s="9">
        <v>3</v>
      </c>
      <c r="Q35" s="30">
        <v>24</v>
      </c>
      <c r="R35" s="34">
        <v>6540</v>
      </c>
      <c r="S35" s="9" t="s">
        <v>41</v>
      </c>
      <c r="T35" s="30">
        <v>1281</v>
      </c>
      <c r="U35" s="31">
        <v>3732</v>
      </c>
    </row>
    <row r="36" spans="2:21" s="1" customFormat="1" ht="12" customHeight="1">
      <c r="B36" s="37" t="s">
        <v>18</v>
      </c>
      <c r="C36" s="38"/>
      <c r="D36" s="9">
        <v>14.5</v>
      </c>
      <c r="E36" s="30">
        <v>104254</v>
      </c>
      <c r="F36" s="31">
        <v>742837</v>
      </c>
      <c r="G36" s="9">
        <v>0.7</v>
      </c>
      <c r="H36" s="30">
        <v>804</v>
      </c>
      <c r="I36" s="31">
        <v>1571</v>
      </c>
      <c r="J36" s="9">
        <v>9</v>
      </c>
      <c r="K36" s="30">
        <v>3859</v>
      </c>
      <c r="L36" s="31">
        <v>28973</v>
      </c>
      <c r="M36" s="9">
        <v>133</v>
      </c>
      <c r="N36" s="30">
        <v>3515</v>
      </c>
      <c r="O36" s="31">
        <v>418950</v>
      </c>
      <c r="P36" s="9">
        <v>3.4</v>
      </c>
      <c r="Q36" s="30">
        <v>33</v>
      </c>
      <c r="R36" s="31">
        <v>8660</v>
      </c>
      <c r="S36" s="9" t="s">
        <v>41</v>
      </c>
      <c r="T36" s="30">
        <v>1660</v>
      </c>
      <c r="U36" s="31">
        <v>4898</v>
      </c>
    </row>
    <row r="37" spans="2:21" s="1" customFormat="1" ht="12" customHeight="1">
      <c r="B37" s="37" t="s">
        <v>19</v>
      </c>
      <c r="C37" s="38"/>
      <c r="D37" s="9">
        <v>15.2</v>
      </c>
      <c r="E37" s="30">
        <v>102527</v>
      </c>
      <c r="F37" s="31">
        <v>912203</v>
      </c>
      <c r="G37" s="9" t="s">
        <v>41</v>
      </c>
      <c r="H37" s="9" t="s">
        <v>41</v>
      </c>
      <c r="I37" s="9" t="s">
        <v>41</v>
      </c>
      <c r="J37" s="9">
        <v>10.9</v>
      </c>
      <c r="K37" s="30">
        <v>4502</v>
      </c>
      <c r="L37" s="31">
        <v>40268</v>
      </c>
      <c r="M37" s="9">
        <v>145</v>
      </c>
      <c r="N37" s="9">
        <v>8460</v>
      </c>
      <c r="O37" s="31">
        <v>564813</v>
      </c>
      <c r="P37" s="9">
        <v>2.7</v>
      </c>
      <c r="Q37" s="30">
        <v>102</v>
      </c>
      <c r="R37" s="31">
        <v>600</v>
      </c>
      <c r="S37" s="9" t="s">
        <v>10</v>
      </c>
      <c r="T37" s="30">
        <v>2110</v>
      </c>
      <c r="U37" s="31">
        <v>5500</v>
      </c>
    </row>
    <row r="38" spans="2:21" s="1" customFormat="1" ht="12" customHeight="1">
      <c r="B38" s="37" t="s">
        <v>13</v>
      </c>
      <c r="C38" s="38"/>
      <c r="D38" s="9">
        <f>SUM(D39:D55)</f>
        <v>12.7</v>
      </c>
      <c r="E38" s="30">
        <f>SUM(E39:E55)</f>
        <v>122678</v>
      </c>
      <c r="F38" s="31">
        <f>SUM(F39:F55)</f>
        <v>758725</v>
      </c>
      <c r="G38" s="9" t="s">
        <v>10</v>
      </c>
      <c r="H38" s="31">
        <f aca="true" t="shared" si="2" ref="H38:R38">SUM(H39:H55)</f>
        <v>370</v>
      </c>
      <c r="I38" s="31">
        <f t="shared" si="2"/>
        <v>533</v>
      </c>
      <c r="J38" s="9">
        <f>SUM(J39:J54)</f>
        <v>11.299999999999999</v>
      </c>
      <c r="K38" s="30">
        <f t="shared" si="2"/>
        <v>4948</v>
      </c>
      <c r="L38" s="31">
        <f t="shared" si="2"/>
        <v>33974</v>
      </c>
      <c r="M38" s="9">
        <f t="shared" si="2"/>
        <v>139.79999999999998</v>
      </c>
      <c r="N38" s="30">
        <f t="shared" si="2"/>
        <v>5275</v>
      </c>
      <c r="O38" s="30">
        <f t="shared" si="2"/>
        <v>386882</v>
      </c>
      <c r="P38" s="9">
        <f t="shared" si="2"/>
        <v>1</v>
      </c>
      <c r="Q38" s="30">
        <f t="shared" si="2"/>
        <v>100</v>
      </c>
      <c r="R38" s="31">
        <f t="shared" si="2"/>
        <v>100</v>
      </c>
      <c r="S38" s="9" t="s">
        <v>10</v>
      </c>
      <c r="T38" s="30">
        <f>SUM(T39:T55)</f>
        <v>2900</v>
      </c>
      <c r="U38" s="31">
        <f>SUM(U39:U55)</f>
        <v>6700</v>
      </c>
    </row>
    <row r="39" spans="2:21" s="1" customFormat="1" ht="12" customHeight="1">
      <c r="B39" s="23"/>
      <c r="C39" s="24" t="s">
        <v>20</v>
      </c>
      <c r="D39" s="8">
        <v>0.1</v>
      </c>
      <c r="E39" s="4">
        <v>160</v>
      </c>
      <c r="F39" s="32">
        <v>1260</v>
      </c>
      <c r="G39" s="9" t="s">
        <v>10</v>
      </c>
      <c r="H39" s="30" t="s">
        <v>10</v>
      </c>
      <c r="I39" s="31" t="s">
        <v>10</v>
      </c>
      <c r="J39" s="8">
        <v>2.3</v>
      </c>
      <c r="K39" s="4">
        <v>90</v>
      </c>
      <c r="L39" s="32">
        <v>4720</v>
      </c>
      <c r="M39" s="8">
        <v>2.7</v>
      </c>
      <c r="N39" s="4">
        <v>20</v>
      </c>
      <c r="O39" s="32">
        <v>6210</v>
      </c>
      <c r="P39" s="8">
        <v>0.2</v>
      </c>
      <c r="Q39" s="30" t="s">
        <v>10</v>
      </c>
      <c r="R39" s="31" t="s">
        <v>10</v>
      </c>
      <c r="S39" s="9" t="s">
        <v>10</v>
      </c>
      <c r="T39" s="30" t="s">
        <v>10</v>
      </c>
      <c r="U39" s="31" t="s">
        <v>10</v>
      </c>
    </row>
    <row r="40" spans="2:21" s="1" customFormat="1" ht="12" customHeight="1">
      <c r="B40" s="23"/>
      <c r="C40" s="24" t="s">
        <v>21</v>
      </c>
      <c r="D40" s="8">
        <v>0.8</v>
      </c>
      <c r="E40" s="4">
        <v>1131</v>
      </c>
      <c r="F40" s="32">
        <v>6226</v>
      </c>
      <c r="G40" s="9" t="s">
        <v>10</v>
      </c>
      <c r="H40" s="30" t="s">
        <v>10</v>
      </c>
      <c r="I40" s="31" t="s">
        <v>10</v>
      </c>
      <c r="J40" s="9" t="s">
        <v>10</v>
      </c>
      <c r="K40" s="4">
        <v>29</v>
      </c>
      <c r="L40" s="32">
        <v>88</v>
      </c>
      <c r="M40" s="8">
        <v>0.2</v>
      </c>
      <c r="N40" s="4">
        <v>29</v>
      </c>
      <c r="O40" s="32">
        <v>587</v>
      </c>
      <c r="P40" s="9" t="s">
        <v>11</v>
      </c>
      <c r="Q40" s="30" t="s">
        <v>10</v>
      </c>
      <c r="R40" s="31" t="s">
        <v>10</v>
      </c>
      <c r="S40" s="9" t="s">
        <v>10</v>
      </c>
      <c r="T40" s="30" t="s">
        <v>10</v>
      </c>
      <c r="U40" s="31" t="s">
        <v>10</v>
      </c>
    </row>
    <row r="41" spans="2:21" s="1" customFormat="1" ht="12" customHeight="1">
      <c r="B41" s="23"/>
      <c r="C41" s="24" t="s">
        <v>22</v>
      </c>
      <c r="D41" s="8">
        <v>0.5</v>
      </c>
      <c r="E41" s="4">
        <v>110</v>
      </c>
      <c r="F41" s="32">
        <v>1700</v>
      </c>
      <c r="G41" s="9" t="s">
        <v>10</v>
      </c>
      <c r="H41" s="30" t="s">
        <v>48</v>
      </c>
      <c r="I41" s="31" t="s">
        <v>48</v>
      </c>
      <c r="J41" s="8">
        <v>0.4</v>
      </c>
      <c r="K41" s="30" t="s">
        <v>10</v>
      </c>
      <c r="L41" s="32">
        <v>600</v>
      </c>
      <c r="M41" s="9" t="s">
        <v>10</v>
      </c>
      <c r="N41" s="30" t="s">
        <v>10</v>
      </c>
      <c r="O41" s="31" t="s">
        <v>10</v>
      </c>
      <c r="P41" s="9" t="s">
        <v>11</v>
      </c>
      <c r="Q41" s="30" t="s">
        <v>10</v>
      </c>
      <c r="R41" s="31" t="s">
        <v>10</v>
      </c>
      <c r="S41" s="9" t="s">
        <v>10</v>
      </c>
      <c r="T41" s="30" t="s">
        <v>10</v>
      </c>
      <c r="U41" s="31" t="s">
        <v>10</v>
      </c>
    </row>
    <row r="42" spans="2:21" s="1" customFormat="1" ht="12" customHeight="1">
      <c r="B42" s="23"/>
      <c r="C42" s="24" t="s">
        <v>23</v>
      </c>
      <c r="D42" s="9" t="s">
        <v>10</v>
      </c>
      <c r="E42" s="4">
        <v>2152</v>
      </c>
      <c r="F42" s="32">
        <v>30388</v>
      </c>
      <c r="G42" s="9" t="s">
        <v>10</v>
      </c>
      <c r="H42" s="30" t="s">
        <v>10</v>
      </c>
      <c r="I42" s="31" t="s">
        <v>10</v>
      </c>
      <c r="J42" s="9" t="s">
        <v>10</v>
      </c>
      <c r="K42" s="30" t="s">
        <v>10</v>
      </c>
      <c r="L42" s="31" t="s">
        <v>10</v>
      </c>
      <c r="M42" s="9" t="s">
        <v>10</v>
      </c>
      <c r="N42" s="4">
        <v>10</v>
      </c>
      <c r="O42" s="32">
        <v>10</v>
      </c>
      <c r="P42" s="9" t="s">
        <v>11</v>
      </c>
      <c r="Q42" s="30" t="s">
        <v>10</v>
      </c>
      <c r="R42" s="31" t="s">
        <v>10</v>
      </c>
      <c r="S42" s="9" t="s">
        <v>10</v>
      </c>
      <c r="T42" s="30" t="s">
        <v>10</v>
      </c>
      <c r="U42" s="31" t="s">
        <v>10</v>
      </c>
    </row>
    <row r="43" spans="2:21" s="1" customFormat="1" ht="12" customHeight="1">
      <c r="B43" s="23"/>
      <c r="C43" s="24" t="s">
        <v>24</v>
      </c>
      <c r="D43" s="8">
        <v>0.5</v>
      </c>
      <c r="E43" s="4">
        <v>2148</v>
      </c>
      <c r="F43" s="32">
        <v>15436</v>
      </c>
      <c r="G43" s="9" t="s">
        <v>10</v>
      </c>
      <c r="H43" s="30" t="s">
        <v>11</v>
      </c>
      <c r="I43" s="31" t="s">
        <v>11</v>
      </c>
      <c r="J43" s="9" t="s">
        <v>11</v>
      </c>
      <c r="K43" s="4">
        <v>85</v>
      </c>
      <c r="L43" s="32">
        <v>340</v>
      </c>
      <c r="M43" s="8">
        <v>0.4</v>
      </c>
      <c r="N43" s="30" t="s">
        <v>9</v>
      </c>
      <c r="O43" s="32">
        <v>800</v>
      </c>
      <c r="P43" s="9" t="s">
        <v>11</v>
      </c>
      <c r="Q43" s="30" t="s">
        <v>10</v>
      </c>
      <c r="R43" s="31" t="s">
        <v>10</v>
      </c>
      <c r="S43" s="9" t="s">
        <v>10</v>
      </c>
      <c r="T43" s="30" t="s">
        <v>10</v>
      </c>
      <c r="U43" s="31" t="s">
        <v>10</v>
      </c>
    </row>
    <row r="44" spans="2:21" s="1" customFormat="1" ht="12" customHeight="1">
      <c r="B44" s="23"/>
      <c r="C44" s="24" t="s">
        <v>25</v>
      </c>
      <c r="D44" s="8">
        <v>0.3</v>
      </c>
      <c r="E44" s="4">
        <v>28985</v>
      </c>
      <c r="F44" s="32">
        <v>50250</v>
      </c>
      <c r="G44" s="9" t="s">
        <v>10</v>
      </c>
      <c r="H44" s="4">
        <v>12</v>
      </c>
      <c r="I44" s="32">
        <v>15</v>
      </c>
      <c r="J44" s="8">
        <v>2.9</v>
      </c>
      <c r="K44" s="4">
        <v>602</v>
      </c>
      <c r="L44" s="33">
        <v>6162</v>
      </c>
      <c r="M44" s="8">
        <v>30.2</v>
      </c>
      <c r="N44" s="4">
        <v>896</v>
      </c>
      <c r="O44" s="32">
        <v>28087</v>
      </c>
      <c r="P44" s="9" t="s">
        <v>11</v>
      </c>
      <c r="Q44" s="4">
        <v>4</v>
      </c>
      <c r="R44" s="32">
        <v>4</v>
      </c>
      <c r="S44" s="9" t="s">
        <v>10</v>
      </c>
      <c r="T44" s="4">
        <v>650</v>
      </c>
      <c r="U44" s="32">
        <v>960</v>
      </c>
    </row>
    <row r="45" spans="2:21" s="1" customFormat="1" ht="12" customHeight="1">
      <c r="B45" s="23"/>
      <c r="C45" s="24" t="s">
        <v>26</v>
      </c>
      <c r="D45" s="8">
        <v>0.7</v>
      </c>
      <c r="E45" s="4">
        <v>5737</v>
      </c>
      <c r="F45" s="32">
        <v>58304</v>
      </c>
      <c r="G45" s="9" t="s">
        <v>10</v>
      </c>
      <c r="H45" s="4">
        <v>3</v>
      </c>
      <c r="I45" s="31" t="s">
        <v>49</v>
      </c>
      <c r="J45" s="9" t="s">
        <v>49</v>
      </c>
      <c r="K45" s="4">
        <v>71</v>
      </c>
      <c r="L45" s="32">
        <v>123</v>
      </c>
      <c r="M45" s="8">
        <v>52.6</v>
      </c>
      <c r="N45" s="4">
        <v>133</v>
      </c>
      <c r="O45" s="32">
        <v>175121</v>
      </c>
      <c r="P45" s="8">
        <v>0.1</v>
      </c>
      <c r="Q45" s="4">
        <v>29</v>
      </c>
      <c r="R45" s="32">
        <v>30</v>
      </c>
      <c r="S45" s="9" t="s">
        <v>10</v>
      </c>
      <c r="T45" s="4">
        <v>290</v>
      </c>
      <c r="U45" s="32">
        <v>1120</v>
      </c>
    </row>
    <row r="46" spans="2:21" s="1" customFormat="1" ht="12" customHeight="1">
      <c r="B46" s="23"/>
      <c r="C46" s="24" t="s">
        <v>27</v>
      </c>
      <c r="D46" s="8">
        <v>3.6</v>
      </c>
      <c r="E46" s="4">
        <v>4144</v>
      </c>
      <c r="F46" s="32">
        <v>19150</v>
      </c>
      <c r="G46" s="9" t="s">
        <v>10</v>
      </c>
      <c r="H46" s="4">
        <v>7</v>
      </c>
      <c r="I46" s="32">
        <v>14</v>
      </c>
      <c r="J46" s="8">
        <v>0.1</v>
      </c>
      <c r="K46" s="4">
        <v>157</v>
      </c>
      <c r="L46" s="32">
        <v>855</v>
      </c>
      <c r="M46" s="17">
        <v>0.4</v>
      </c>
      <c r="N46" s="4">
        <v>206</v>
      </c>
      <c r="O46" s="32">
        <v>1882</v>
      </c>
      <c r="P46" s="9" t="s">
        <v>50</v>
      </c>
      <c r="Q46" s="4">
        <v>2</v>
      </c>
      <c r="R46" s="32">
        <v>2</v>
      </c>
      <c r="S46" s="9" t="s">
        <v>10</v>
      </c>
      <c r="T46" s="4">
        <v>150</v>
      </c>
      <c r="U46" s="32">
        <v>380</v>
      </c>
    </row>
    <row r="47" spans="2:21" s="1" customFormat="1" ht="12" customHeight="1">
      <c r="B47" s="23"/>
      <c r="C47" s="24" t="s">
        <v>28</v>
      </c>
      <c r="D47" s="8">
        <v>1.4</v>
      </c>
      <c r="E47" s="4">
        <v>7208</v>
      </c>
      <c r="F47" s="32">
        <v>49221</v>
      </c>
      <c r="G47" s="9" t="s">
        <v>10</v>
      </c>
      <c r="H47" s="30" t="s">
        <v>50</v>
      </c>
      <c r="I47" s="31" t="s">
        <v>50</v>
      </c>
      <c r="J47" s="8">
        <v>1.9</v>
      </c>
      <c r="K47" s="4">
        <v>242</v>
      </c>
      <c r="L47" s="32">
        <v>2075</v>
      </c>
      <c r="M47" s="8">
        <v>6.5</v>
      </c>
      <c r="N47" s="4">
        <v>158</v>
      </c>
      <c r="O47" s="32">
        <v>14130</v>
      </c>
      <c r="P47" s="9" t="s">
        <v>50</v>
      </c>
      <c r="Q47" s="4">
        <v>2</v>
      </c>
      <c r="R47" s="32">
        <v>2</v>
      </c>
      <c r="S47" s="9" t="s">
        <v>10</v>
      </c>
      <c r="T47" s="4">
        <v>210</v>
      </c>
      <c r="U47" s="32">
        <v>350</v>
      </c>
    </row>
    <row r="48" spans="2:21" s="1" customFormat="1" ht="12" customHeight="1">
      <c r="B48" s="23"/>
      <c r="C48" s="24" t="s">
        <v>29</v>
      </c>
      <c r="D48" s="8">
        <v>1.4</v>
      </c>
      <c r="E48" s="4">
        <v>8289</v>
      </c>
      <c r="F48" s="32">
        <v>32197</v>
      </c>
      <c r="G48" s="9" t="s">
        <v>10</v>
      </c>
      <c r="H48" s="4">
        <v>5</v>
      </c>
      <c r="I48" s="31" t="s">
        <v>50</v>
      </c>
      <c r="J48" s="8">
        <v>0.1</v>
      </c>
      <c r="K48" s="4">
        <v>580</v>
      </c>
      <c r="L48" s="32">
        <v>1220</v>
      </c>
      <c r="M48" s="8">
        <v>0.3</v>
      </c>
      <c r="N48" s="4">
        <v>615</v>
      </c>
      <c r="O48" s="32">
        <v>1001</v>
      </c>
      <c r="P48" s="9" t="s">
        <v>50</v>
      </c>
      <c r="Q48" s="4">
        <v>2</v>
      </c>
      <c r="R48" s="32">
        <v>2</v>
      </c>
      <c r="S48" s="9" t="s">
        <v>10</v>
      </c>
      <c r="T48" s="4">
        <v>500</v>
      </c>
      <c r="U48" s="32">
        <v>1350</v>
      </c>
    </row>
    <row r="49" spans="2:21" s="1" customFormat="1" ht="12" customHeight="1">
      <c r="B49" s="23"/>
      <c r="C49" s="24" t="s">
        <v>30</v>
      </c>
      <c r="D49" s="8">
        <v>0.1</v>
      </c>
      <c r="E49" s="4">
        <v>6430</v>
      </c>
      <c r="F49" s="32">
        <v>33370</v>
      </c>
      <c r="G49" s="9" t="s">
        <v>10</v>
      </c>
      <c r="H49" s="4">
        <v>15</v>
      </c>
      <c r="I49" s="32">
        <v>32</v>
      </c>
      <c r="J49" s="8">
        <v>0.6</v>
      </c>
      <c r="K49" s="4">
        <v>183</v>
      </c>
      <c r="L49" s="32">
        <v>1120</v>
      </c>
      <c r="M49" s="8">
        <v>30.4</v>
      </c>
      <c r="N49" s="4">
        <v>187</v>
      </c>
      <c r="O49" s="32">
        <v>103363</v>
      </c>
      <c r="P49" s="8">
        <v>0.6</v>
      </c>
      <c r="Q49" s="4">
        <v>2</v>
      </c>
      <c r="R49" s="32">
        <v>2</v>
      </c>
      <c r="S49" s="9" t="s">
        <v>10</v>
      </c>
      <c r="T49" s="4">
        <v>560</v>
      </c>
      <c r="U49" s="32">
        <v>1390</v>
      </c>
    </row>
    <row r="50" spans="2:21" s="1" customFormat="1" ht="12" customHeight="1">
      <c r="B50" s="23"/>
      <c r="C50" s="24" t="s">
        <v>31</v>
      </c>
      <c r="D50" s="8">
        <v>0.7</v>
      </c>
      <c r="E50" s="4">
        <v>11398</v>
      </c>
      <c r="F50" s="32">
        <v>38912</v>
      </c>
      <c r="G50" s="9" t="s">
        <v>10</v>
      </c>
      <c r="H50" s="4">
        <v>105</v>
      </c>
      <c r="I50" s="32">
        <v>280</v>
      </c>
      <c r="J50" s="8">
        <v>0.1</v>
      </c>
      <c r="K50" s="4">
        <v>196</v>
      </c>
      <c r="L50" s="32">
        <v>573</v>
      </c>
      <c r="M50" s="8">
        <v>0.2</v>
      </c>
      <c r="N50" s="4">
        <v>488</v>
      </c>
      <c r="O50" s="32">
        <v>500</v>
      </c>
      <c r="P50" s="9" t="s">
        <v>10</v>
      </c>
      <c r="Q50" s="4">
        <v>13</v>
      </c>
      <c r="R50" s="32">
        <v>15</v>
      </c>
      <c r="S50" s="9" t="s">
        <v>10</v>
      </c>
      <c r="T50" s="4">
        <v>30</v>
      </c>
      <c r="U50" s="32">
        <v>40</v>
      </c>
    </row>
    <row r="51" spans="2:21" s="1" customFormat="1" ht="12" customHeight="1">
      <c r="B51" s="23"/>
      <c r="C51" s="24" t="s">
        <v>32</v>
      </c>
      <c r="D51" s="8">
        <v>1.4</v>
      </c>
      <c r="E51" s="4">
        <v>23040</v>
      </c>
      <c r="F51" s="32">
        <v>227315</v>
      </c>
      <c r="G51" s="9" t="s">
        <v>10</v>
      </c>
      <c r="H51" s="4">
        <v>221</v>
      </c>
      <c r="I51" s="32">
        <v>190</v>
      </c>
      <c r="J51" s="8">
        <v>1.4</v>
      </c>
      <c r="K51" s="4">
        <v>978</v>
      </c>
      <c r="L51" s="32">
        <v>3268</v>
      </c>
      <c r="M51" s="8">
        <v>0.6</v>
      </c>
      <c r="N51" s="4">
        <v>1442</v>
      </c>
      <c r="O51" s="32">
        <v>4718</v>
      </c>
      <c r="P51" s="9" t="s">
        <v>10</v>
      </c>
      <c r="Q51" s="4">
        <v>35</v>
      </c>
      <c r="R51" s="32">
        <v>36</v>
      </c>
      <c r="S51" s="9" t="s">
        <v>10</v>
      </c>
      <c r="T51" s="30" t="s">
        <v>50</v>
      </c>
      <c r="U51" s="31" t="s">
        <v>50</v>
      </c>
    </row>
    <row r="52" spans="2:21" s="1" customFormat="1" ht="12" customHeight="1">
      <c r="B52" s="23"/>
      <c r="C52" s="24" t="s">
        <v>33</v>
      </c>
      <c r="D52" s="8">
        <v>0.5</v>
      </c>
      <c r="E52" s="4">
        <v>6258</v>
      </c>
      <c r="F52" s="32">
        <v>78861</v>
      </c>
      <c r="G52" s="9" t="s">
        <v>10</v>
      </c>
      <c r="H52" s="30" t="s">
        <v>50</v>
      </c>
      <c r="I52" s="31" t="s">
        <v>50</v>
      </c>
      <c r="J52" s="8">
        <v>0.4</v>
      </c>
      <c r="K52" s="4">
        <v>388</v>
      </c>
      <c r="L52" s="32">
        <v>387</v>
      </c>
      <c r="M52" s="8">
        <v>1.2</v>
      </c>
      <c r="N52" s="4">
        <v>556</v>
      </c>
      <c r="O52" s="32">
        <v>2918</v>
      </c>
      <c r="P52" s="9" t="s">
        <v>10</v>
      </c>
      <c r="Q52" s="4">
        <v>2</v>
      </c>
      <c r="R52" s="32">
        <v>1</v>
      </c>
      <c r="S52" s="9" t="s">
        <v>10</v>
      </c>
      <c r="T52" s="4">
        <v>80</v>
      </c>
      <c r="U52" s="32">
        <v>200</v>
      </c>
    </row>
    <row r="53" spans="2:21" s="1" customFormat="1" ht="12" customHeight="1">
      <c r="B53" s="23"/>
      <c r="C53" s="24" t="s">
        <v>34</v>
      </c>
      <c r="D53" s="8">
        <v>0.1</v>
      </c>
      <c r="E53" s="4">
        <v>3736</v>
      </c>
      <c r="F53" s="32">
        <v>17273</v>
      </c>
      <c r="G53" s="9" t="s">
        <v>10</v>
      </c>
      <c r="H53" s="30" t="s">
        <v>50</v>
      </c>
      <c r="I53" s="31" t="s">
        <v>50</v>
      </c>
      <c r="J53" s="8">
        <v>0.4</v>
      </c>
      <c r="K53" s="4">
        <v>192</v>
      </c>
      <c r="L53" s="32">
        <v>1715</v>
      </c>
      <c r="M53" s="9" t="s">
        <v>10</v>
      </c>
      <c r="N53" s="4">
        <v>119</v>
      </c>
      <c r="O53" s="32">
        <v>251</v>
      </c>
      <c r="P53" s="9" t="s">
        <v>10</v>
      </c>
      <c r="Q53" s="4">
        <v>5</v>
      </c>
      <c r="R53" s="32">
        <v>5</v>
      </c>
      <c r="S53" s="9" t="s">
        <v>10</v>
      </c>
      <c r="T53" s="4">
        <v>50</v>
      </c>
      <c r="U53" s="32">
        <v>110</v>
      </c>
    </row>
    <row r="54" spans="2:21" s="1" customFormat="1" ht="12" customHeight="1">
      <c r="B54" s="23"/>
      <c r="C54" s="24" t="s">
        <v>35</v>
      </c>
      <c r="D54" s="9" t="s">
        <v>10</v>
      </c>
      <c r="E54" s="4">
        <v>2705</v>
      </c>
      <c r="F54" s="32">
        <v>17420</v>
      </c>
      <c r="G54" s="9" t="s">
        <v>10</v>
      </c>
      <c r="H54" s="30" t="s">
        <v>50</v>
      </c>
      <c r="I54" s="31" t="s">
        <v>50</v>
      </c>
      <c r="J54" s="8">
        <v>0.7</v>
      </c>
      <c r="K54" s="4">
        <v>68</v>
      </c>
      <c r="L54" s="32">
        <v>5152</v>
      </c>
      <c r="M54" s="8">
        <v>0.1</v>
      </c>
      <c r="N54" s="4">
        <v>5</v>
      </c>
      <c r="O54" s="32">
        <v>315</v>
      </c>
      <c r="P54" s="8">
        <v>0.1</v>
      </c>
      <c r="Q54" s="4">
        <v>1</v>
      </c>
      <c r="R54" s="31" t="s">
        <v>10</v>
      </c>
      <c r="S54" s="9" t="s">
        <v>10</v>
      </c>
      <c r="T54" s="4">
        <v>80</v>
      </c>
      <c r="U54" s="32">
        <v>220</v>
      </c>
    </row>
    <row r="55" spans="2:21" s="1" customFormat="1" ht="12" customHeight="1">
      <c r="B55" s="23"/>
      <c r="C55" s="24" t="s">
        <v>36</v>
      </c>
      <c r="D55" s="8">
        <v>0.6</v>
      </c>
      <c r="E55" s="4">
        <v>9047</v>
      </c>
      <c r="F55" s="32">
        <v>81442</v>
      </c>
      <c r="G55" s="9" t="s">
        <v>10</v>
      </c>
      <c r="H55" s="4">
        <v>2</v>
      </c>
      <c r="I55" s="32">
        <v>2</v>
      </c>
      <c r="J55" s="36">
        <v>1.5</v>
      </c>
      <c r="K55" s="4">
        <v>1087</v>
      </c>
      <c r="L55" s="32">
        <v>5576</v>
      </c>
      <c r="M55" s="8">
        <v>14</v>
      </c>
      <c r="N55" s="4">
        <v>411</v>
      </c>
      <c r="O55" s="32">
        <v>46989</v>
      </c>
      <c r="P55" s="9" t="s">
        <v>10</v>
      </c>
      <c r="Q55" s="4">
        <v>3</v>
      </c>
      <c r="R55" s="32">
        <v>1</v>
      </c>
      <c r="S55" s="9" t="s">
        <v>10</v>
      </c>
      <c r="T55" s="4">
        <v>300</v>
      </c>
      <c r="U55" s="32">
        <v>580</v>
      </c>
    </row>
  </sheetData>
  <mergeCells count="25">
    <mergeCell ref="B4:C4"/>
    <mergeCell ref="S3:U3"/>
    <mergeCell ref="B29:F29"/>
    <mergeCell ref="P3:R3"/>
    <mergeCell ref="B6:C6"/>
    <mergeCell ref="M3:O3"/>
    <mergeCell ref="G3:I3"/>
    <mergeCell ref="J3:L3"/>
    <mergeCell ref="D3:F3"/>
    <mergeCell ref="B7:C7"/>
    <mergeCell ref="B8:C8"/>
    <mergeCell ref="B9:C9"/>
    <mergeCell ref="B10:C10"/>
    <mergeCell ref="D31:F31"/>
    <mergeCell ref="S31:U31"/>
    <mergeCell ref="B32:C32"/>
    <mergeCell ref="B34:C34"/>
    <mergeCell ref="G31:I31"/>
    <mergeCell ref="J31:L31"/>
    <mergeCell ref="M31:O31"/>
    <mergeCell ref="P31:R31"/>
    <mergeCell ref="B35:C35"/>
    <mergeCell ref="B36:C36"/>
    <mergeCell ref="B37:C37"/>
    <mergeCell ref="B38:C38"/>
  </mergeCells>
  <printOptions/>
  <pageMargins left="0.75" right="0.75" top="1" bottom="1" header="0.512" footer="0.512"/>
  <pageSetup horizontalDpi="400" verticalDpi="400" orientation="portrait" pageOrder="overThenDown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2000-02-02T00:05:54Z</cp:lastPrinted>
  <dcterms:created xsi:type="dcterms:W3CDTF">1999-08-06T12:02:03Z</dcterms:created>
  <dcterms:modified xsi:type="dcterms:W3CDTF">2003-01-10T04:29:44Z</dcterms:modified>
  <cp:category/>
  <cp:version/>
  <cp:contentType/>
  <cp:contentStatus/>
</cp:coreProperties>
</file>