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8_市町村別麦類推定実収高" sheetId="1" r:id="rId1"/>
    <sheet name="市町村別麦類推定実収高 （続）(2)" sheetId="2" r:id="rId2"/>
  </sheets>
  <definedNames>
    <definedName name="_xlnm.Print_Titles" localSheetId="0">'38_市町村別麦類推定実収高'!$3:$6</definedName>
    <definedName name="_xlnm.Print_Titles" localSheetId="1">'市町村別麦類推定実収高 （続）(2)'!$3:$6</definedName>
  </definedNames>
  <calcPr fullCalcOnLoad="1"/>
</workbook>
</file>

<file path=xl/sharedStrings.xml><?xml version="1.0" encoding="utf-8"?>
<sst xmlns="http://schemas.openxmlformats.org/spreadsheetml/2006/main" count="156" uniqueCount="113">
  <si>
    <t>総数</t>
  </si>
  <si>
    <t>北橘村</t>
  </si>
  <si>
    <t>赤城村</t>
  </si>
  <si>
    <t>富士見村</t>
  </si>
  <si>
    <t>大胡町</t>
  </si>
  <si>
    <t>粕川村</t>
  </si>
  <si>
    <t>新里村</t>
  </si>
  <si>
    <t>黒保根村</t>
  </si>
  <si>
    <t>東村</t>
  </si>
  <si>
    <t>高崎市</t>
  </si>
  <si>
    <t>榛名町</t>
  </si>
  <si>
    <t>箕郷町</t>
  </si>
  <si>
    <t>群馬町</t>
  </si>
  <si>
    <t>渋川市</t>
  </si>
  <si>
    <t>小野上村</t>
  </si>
  <si>
    <t>伊香保町</t>
  </si>
  <si>
    <t>吉岡村</t>
  </si>
  <si>
    <t>藤岡市</t>
  </si>
  <si>
    <t>新町</t>
  </si>
  <si>
    <t>吉井町</t>
  </si>
  <si>
    <t>万場町</t>
  </si>
  <si>
    <t>上野村</t>
  </si>
  <si>
    <t>富岡市</t>
  </si>
  <si>
    <t>妙義町</t>
  </si>
  <si>
    <t>下仁田町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</si>
  <si>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</si>
  <si>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</si>
  <si>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</si>
  <si>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</si>
  <si>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</si>
  <si>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</si>
  <si>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</si>
  <si>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</si>
  <si>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利根村</t>
  </si>
  <si>
    <t>片品村</t>
  </si>
  <si>
    <t>川場村</t>
  </si>
  <si>
    <t>月夜野町</t>
  </si>
  <si>
    <t>水上町</t>
  </si>
  <si>
    <t>新治村</t>
  </si>
  <si>
    <t>伊勢崎市</t>
  </si>
  <si>
    <t>境町</t>
  </si>
  <si>
    <t>玉村町</t>
  </si>
  <si>
    <t>太田市</t>
  </si>
  <si>
    <t>尾島町</t>
  </si>
  <si>
    <t>新田町</t>
  </si>
  <si>
    <t>薮塚本町</t>
  </si>
  <si>
    <t>桐生市</t>
  </si>
  <si>
    <t>大間々町</t>
  </si>
  <si>
    <t>館林市</t>
  </si>
  <si>
    <t>板倉町</t>
  </si>
  <si>
    <t>大泉町</t>
  </si>
  <si>
    <t>小麦</t>
  </si>
  <si>
    <t>作付面積</t>
  </si>
  <si>
    <t>ha</t>
  </si>
  <si>
    <t>t</t>
  </si>
  <si>
    <t>kg</t>
  </si>
  <si>
    <t>ha</t>
  </si>
  <si>
    <t>t</t>
  </si>
  <si>
    <t>kg</t>
  </si>
  <si>
    <t>前橋市</t>
  </si>
  <si>
    <t>38．市町村別麦類推定実収高 （昭和33年産麦）</t>
  </si>
  <si>
    <t>単位換算の上四捨五入のため総数に一致しない場合もある。</t>
  </si>
  <si>
    <t>市町村別</t>
  </si>
  <si>
    <t>大麦</t>
  </si>
  <si>
    <t>裸麦</t>
  </si>
  <si>
    <t>推定実収高</t>
  </si>
  <si>
    <t>10アール
当り収量</t>
  </si>
  <si>
    <t>沼田市</t>
  </si>
  <si>
    <t>勢多郡</t>
  </si>
  <si>
    <t>城南村</t>
  </si>
  <si>
    <t>宮城町</t>
  </si>
  <si>
    <t>群馬郡</t>
  </si>
  <si>
    <t>倉賀野町</t>
  </si>
  <si>
    <t>群南村</t>
  </si>
  <si>
    <t>倉渕村</t>
  </si>
  <si>
    <t>北群馬郡</t>
  </si>
  <si>
    <t>長尾村</t>
  </si>
  <si>
    <t>白郷井村</t>
  </si>
  <si>
    <t>桃井村</t>
  </si>
  <si>
    <t>多野郡</t>
  </si>
  <si>
    <t>鬼石町</t>
  </si>
  <si>
    <t>中里村</t>
  </si>
  <si>
    <t>甘楽郡</t>
  </si>
  <si>
    <t>丹生村</t>
  </si>
  <si>
    <t>資料：農林省群馬統計調査事務所</t>
  </si>
  <si>
    <t>市町村別麦類推定実収高 （昭和33年産麦）（続）</t>
  </si>
  <si>
    <t>南牧村</t>
  </si>
  <si>
    <t>小幡町</t>
  </si>
  <si>
    <t>福島町</t>
  </si>
  <si>
    <t>新屋村</t>
  </si>
  <si>
    <t>碓氷郡</t>
  </si>
  <si>
    <t>安中町</t>
  </si>
  <si>
    <t>吾妻郡</t>
  </si>
  <si>
    <t>東村</t>
  </si>
  <si>
    <t>利根郡</t>
  </si>
  <si>
    <t>白沢村</t>
  </si>
  <si>
    <t>久呂保村</t>
  </si>
  <si>
    <t>糸之瀬</t>
  </si>
  <si>
    <t>佐波郡</t>
  </si>
  <si>
    <t>赤堀村</t>
  </si>
  <si>
    <t>新田郡</t>
  </si>
  <si>
    <t>宝泉村</t>
  </si>
  <si>
    <t>笠懸村</t>
  </si>
  <si>
    <t>山田郡</t>
  </si>
  <si>
    <t>毛里田村</t>
  </si>
  <si>
    <t>矢場川村</t>
  </si>
  <si>
    <t>邑楽郡</t>
  </si>
  <si>
    <t>明和村</t>
  </si>
  <si>
    <t>千代田村</t>
  </si>
  <si>
    <t>邑楽村</t>
  </si>
  <si>
    <t>―</t>
  </si>
  <si>
    <t>―</t>
  </si>
  <si>
    <t>裸麦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</si>
</sst>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#,##0_);[Red]\(#,##0\)"/>
    <numFmt numFmtId="192" formatCode="#,##0.0_);[Red]\(#,##0.0\)"/>
    <numFmt numFmtId="193" formatCode="0_);[Red]\(0\)"/>
  </numFmts>
  <fonts count="10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0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2" fillId="2" borderId="4" xfId="0" applyNumberFormat="1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38" fontId="4" fillId="0" borderId="5" xfId="16" applyFont="1" applyFill="1" applyBorder="1" applyAlignment="1">
      <alignment horizontal="right" vertical="center"/>
    </xf>
    <xf numFmtId="192" fontId="2" fillId="0" borderId="5" xfId="16" applyNumberFormat="1" applyFont="1" applyFill="1" applyBorder="1" applyAlignment="1">
      <alignment horizontal="right" wrapText="1"/>
    </xf>
    <xf numFmtId="192" fontId="4" fillId="0" borderId="5" xfId="16" applyNumberFormat="1" applyFont="1" applyFill="1" applyBorder="1" applyAlignment="1">
      <alignment horizontal="right" wrapText="1"/>
    </xf>
    <xf numFmtId="193" fontId="2" fillId="0" borderId="5" xfId="16" applyNumberFormat="1" applyFont="1" applyFill="1" applyBorder="1" applyAlignment="1">
      <alignment horizontal="right" wrapText="1"/>
    </xf>
    <xf numFmtId="193" fontId="4" fillId="0" borderId="5" xfId="16" applyNumberFormat="1" applyFont="1" applyFill="1" applyBorder="1" applyAlignment="1">
      <alignment horizontal="right" wrapText="1"/>
    </xf>
    <xf numFmtId="189" fontId="2" fillId="0" borderId="5" xfId="0" applyNumberFormat="1" applyFont="1" applyFill="1" applyBorder="1" applyAlignment="1">
      <alignment horizontal="right" wrapText="1"/>
    </xf>
    <xf numFmtId="189" fontId="4" fillId="0" borderId="5" xfId="0" applyNumberFormat="1" applyFont="1" applyFill="1" applyBorder="1" applyAlignment="1">
      <alignment horizontal="right" wrapText="1"/>
    </xf>
    <xf numFmtId="184" fontId="2" fillId="0" borderId="5" xfId="0" applyNumberFormat="1" applyFont="1" applyFill="1" applyBorder="1" applyAlignment="1">
      <alignment horizontal="right" wrapText="1"/>
    </xf>
    <xf numFmtId="184" fontId="4" fillId="0" borderId="5" xfId="0" applyNumberFormat="1" applyFont="1" applyFill="1" applyBorder="1" applyAlignment="1">
      <alignment horizontal="right" wrapText="1"/>
    </xf>
    <xf numFmtId="191" fontId="4" fillId="0" borderId="5" xfId="16" applyNumberFormat="1" applyFont="1" applyFill="1" applyBorder="1" applyAlignment="1">
      <alignment horizontal="right" wrapText="1"/>
    </xf>
    <xf numFmtId="191" fontId="2" fillId="0" borderId="5" xfId="16" applyNumberFormat="1" applyFont="1" applyFill="1" applyBorder="1" applyAlignment="1">
      <alignment horizontal="right" wrapText="1"/>
    </xf>
    <xf numFmtId="38" fontId="4" fillId="0" borderId="5" xfId="16" applyFont="1" applyFill="1" applyBorder="1" applyAlignment="1">
      <alignment horizontal="right" wrapText="1"/>
    </xf>
    <xf numFmtId="191" fontId="2" fillId="0" borderId="5" xfId="0" applyNumberFormat="1" applyFont="1" applyFill="1" applyBorder="1" applyAlignment="1">
      <alignment horizontal="right" wrapText="1"/>
    </xf>
    <xf numFmtId="191" fontId="4" fillId="0" borderId="5" xfId="0" applyNumberFormat="1" applyFont="1" applyFill="1" applyBorder="1" applyAlignment="1">
      <alignment horizontal="right" wrapText="1"/>
    </xf>
    <xf numFmtId="190" fontId="4" fillId="0" borderId="5" xfId="0" applyNumberFormat="1" applyFont="1" applyFill="1" applyBorder="1" applyAlignment="1">
      <alignment horizontal="right" wrapText="1"/>
    </xf>
    <xf numFmtId="176" fontId="4" fillId="0" borderId="5" xfId="16" applyNumberFormat="1" applyFont="1" applyFill="1" applyBorder="1" applyAlignment="1">
      <alignment horizontal="left" vertical="center" indent="1"/>
    </xf>
    <xf numFmtId="176" fontId="4" fillId="0" borderId="5" xfId="16" applyNumberFormat="1" applyFont="1" applyFill="1" applyBorder="1" applyAlignment="1">
      <alignment horizontal="right" vertical="center"/>
    </xf>
    <xf numFmtId="49" fontId="4" fillId="2" borderId="4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8" fillId="3" borderId="7" xfId="0" applyFont="1" applyFill="1" applyBorder="1" applyAlignment="1">
      <alignment horizontal="distributed" vertical="center" wrapText="1"/>
    </xf>
    <xf numFmtId="0" fontId="9" fillId="3" borderId="8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9.50390625" style="0" customWidth="1"/>
    <col min="5" max="5" width="12.25390625" style="0" bestFit="1" customWidth="1"/>
    <col min="6" max="6" width="9.125" style="0" bestFit="1" customWidth="1"/>
    <col min="7" max="8" width="9.75390625" style="0" bestFit="1" customWidth="1"/>
    <col min="9" max="9" width="9.125" style="0" bestFit="1" customWidth="1"/>
    <col min="10" max="11" width="9.75390625" style="0" bestFit="1" customWidth="1"/>
    <col min="12" max="12" width="9.125" style="0" bestFit="1" customWidth="1"/>
    <col min="13" max="13" width="9.75390625" style="0" bestFit="1" customWidth="1"/>
  </cols>
  <sheetData>
    <row r="1" spans="2:13" ht="14.25" customHeight="1">
      <c r="B1" s="10" t="s">
        <v>60</v>
      </c>
      <c r="C1" s="10"/>
      <c r="D1" s="1"/>
      <c r="E1" s="1"/>
      <c r="F1" s="1"/>
      <c r="G1" s="1"/>
      <c r="H1" s="1"/>
      <c r="I1" s="1"/>
      <c r="J1" s="1"/>
      <c r="K1" s="1"/>
      <c r="L1" s="1"/>
      <c r="M1" s="1"/>
    </row>
    <row r="2" ht="12" customHeight="1">
      <c r="B2" s="6" t="s">
        <v>61</v>
      </c>
    </row>
    <row r="3" spans="2:13" s="2" customFormat="1" ht="12" customHeight="1">
      <c r="B3" s="42" t="s">
        <v>62</v>
      </c>
      <c r="C3" s="43"/>
      <c r="D3" s="44"/>
      <c r="E3" s="49" t="s">
        <v>51</v>
      </c>
      <c r="F3" s="50"/>
      <c r="G3" s="51"/>
      <c r="H3" s="49" t="s">
        <v>63</v>
      </c>
      <c r="I3" s="50"/>
      <c r="J3" s="51"/>
      <c r="K3" s="49" t="s">
        <v>64</v>
      </c>
      <c r="L3" s="50"/>
      <c r="M3" s="51"/>
    </row>
    <row r="4" spans="2:13" s="2" customFormat="1" ht="12" customHeight="1">
      <c r="B4" s="45"/>
      <c r="C4" s="46"/>
      <c r="D4" s="46"/>
      <c r="E4" s="35" t="s">
        <v>52</v>
      </c>
      <c r="F4" s="35" t="s">
        <v>65</v>
      </c>
      <c r="G4" s="37" t="s">
        <v>66</v>
      </c>
      <c r="H4" s="35" t="s">
        <v>52</v>
      </c>
      <c r="I4" s="35" t="s">
        <v>65</v>
      </c>
      <c r="J4" s="37" t="s">
        <v>66</v>
      </c>
      <c r="K4" s="35" t="s">
        <v>52</v>
      </c>
      <c r="L4" s="35" t="s">
        <v>65</v>
      </c>
      <c r="M4" s="37" t="s">
        <v>66</v>
      </c>
    </row>
    <row r="5" spans="2:13" s="2" customFormat="1" ht="12" customHeight="1">
      <c r="B5" s="47"/>
      <c r="C5" s="48"/>
      <c r="D5" s="48"/>
      <c r="E5" s="36"/>
      <c r="F5" s="36"/>
      <c r="G5" s="38"/>
      <c r="H5" s="36"/>
      <c r="I5" s="36"/>
      <c r="J5" s="38"/>
      <c r="K5" s="36"/>
      <c r="L5" s="36"/>
      <c r="M5" s="38"/>
    </row>
    <row r="6" spans="2:13" s="2" customFormat="1" ht="12" customHeight="1">
      <c r="B6" s="5"/>
      <c r="C6" s="8"/>
      <c r="D6" s="8"/>
      <c r="E6" s="15" t="s">
        <v>53</v>
      </c>
      <c r="F6" s="15" t="s">
        <v>54</v>
      </c>
      <c r="G6" s="15" t="s">
        <v>55</v>
      </c>
      <c r="H6" s="15" t="s">
        <v>53</v>
      </c>
      <c r="I6" s="15" t="s">
        <v>54</v>
      </c>
      <c r="J6" s="15" t="s">
        <v>55</v>
      </c>
      <c r="K6" s="15" t="s">
        <v>53</v>
      </c>
      <c r="L6" s="15" t="s">
        <v>54</v>
      </c>
      <c r="M6" s="15" t="s">
        <v>55</v>
      </c>
    </row>
    <row r="7" spans="2:13" s="2" customFormat="1" ht="12" customHeight="1">
      <c r="B7" s="40" t="s">
        <v>0</v>
      </c>
      <c r="C7" s="39"/>
      <c r="D7" s="41"/>
      <c r="E7" s="31">
        <v>38448.8</v>
      </c>
      <c r="F7" s="16">
        <v>111895</v>
      </c>
      <c r="G7" s="16">
        <v>325</v>
      </c>
      <c r="H7" s="32">
        <v>23353.5</v>
      </c>
      <c r="I7" s="16">
        <v>80040</v>
      </c>
      <c r="J7" s="16">
        <v>343</v>
      </c>
      <c r="K7" s="18">
        <v>2462.5</v>
      </c>
      <c r="L7" s="16">
        <v>8075</v>
      </c>
      <c r="M7" s="16">
        <v>328</v>
      </c>
    </row>
    <row r="8" spans="2:13" s="2" customFormat="1" ht="12" customHeight="1">
      <c r="B8" s="7"/>
      <c r="C8" s="12"/>
      <c r="D8" s="14" t="s">
        <v>59</v>
      </c>
      <c r="E8" s="17">
        <v>2369.7</v>
      </c>
      <c r="F8" s="26">
        <v>8152</v>
      </c>
      <c r="G8" s="19">
        <v>344</v>
      </c>
      <c r="H8" s="17">
        <v>1423.7</v>
      </c>
      <c r="I8" s="26">
        <v>5790</v>
      </c>
      <c r="J8" s="19">
        <v>407</v>
      </c>
      <c r="K8" s="17">
        <v>25.4</v>
      </c>
      <c r="L8" s="19">
        <v>93</v>
      </c>
      <c r="M8" s="19">
        <v>366</v>
      </c>
    </row>
    <row r="9" spans="2:13" s="2" customFormat="1" ht="12" customHeight="1">
      <c r="B9" s="3"/>
      <c r="C9" s="13"/>
      <c r="D9" s="11" t="s">
        <v>9</v>
      </c>
      <c r="E9" s="17">
        <v>1634</v>
      </c>
      <c r="F9" s="26">
        <v>6006</v>
      </c>
      <c r="G9" s="19">
        <v>368</v>
      </c>
      <c r="H9" s="17">
        <v>1173.2</v>
      </c>
      <c r="I9" s="26">
        <v>4649</v>
      </c>
      <c r="J9" s="19">
        <v>396</v>
      </c>
      <c r="K9" s="17">
        <v>23.5</v>
      </c>
      <c r="L9" s="19">
        <v>97</v>
      </c>
      <c r="M9" s="19">
        <v>413</v>
      </c>
    </row>
    <row r="10" spans="2:13" s="2" customFormat="1" ht="12" customHeight="1">
      <c r="B10" s="4"/>
      <c r="C10" s="14"/>
      <c r="D10" s="11" t="s">
        <v>46</v>
      </c>
      <c r="E10" s="17">
        <v>416.5</v>
      </c>
      <c r="F10" s="26">
        <v>1210</v>
      </c>
      <c r="G10" s="19">
        <v>291</v>
      </c>
      <c r="H10" s="17">
        <v>404.6</v>
      </c>
      <c r="I10" s="26">
        <v>1331</v>
      </c>
      <c r="J10" s="19">
        <v>329</v>
      </c>
      <c r="K10" s="17">
        <v>67.4</v>
      </c>
      <c r="L10" s="19">
        <v>202</v>
      </c>
      <c r="M10" s="19">
        <v>300</v>
      </c>
    </row>
    <row r="11" spans="2:13" s="2" customFormat="1" ht="12" customHeight="1">
      <c r="B11" s="4"/>
      <c r="C11" s="14"/>
      <c r="D11" s="11" t="s">
        <v>39</v>
      </c>
      <c r="E11" s="17">
        <v>1903.5</v>
      </c>
      <c r="F11" s="26">
        <v>6705</v>
      </c>
      <c r="G11" s="19">
        <v>352</v>
      </c>
      <c r="H11" s="17">
        <v>672.1</v>
      </c>
      <c r="I11" s="26">
        <v>2566</v>
      </c>
      <c r="J11" s="19">
        <v>382</v>
      </c>
      <c r="K11" s="17">
        <v>86.3</v>
      </c>
      <c r="L11" s="19">
        <v>317</v>
      </c>
      <c r="M11" s="19">
        <v>367</v>
      </c>
    </row>
    <row r="12" spans="2:13" s="2" customFormat="1" ht="12" customHeight="1">
      <c r="B12" s="4"/>
      <c r="C12" s="14"/>
      <c r="D12" s="11" t="s">
        <v>42</v>
      </c>
      <c r="E12" s="17">
        <v>2006.6</v>
      </c>
      <c r="F12" s="26">
        <v>6520</v>
      </c>
      <c r="G12" s="19">
        <v>325</v>
      </c>
      <c r="H12" s="17">
        <v>518.8</v>
      </c>
      <c r="I12" s="26">
        <v>1868</v>
      </c>
      <c r="J12" s="19">
        <v>360</v>
      </c>
      <c r="K12" s="17">
        <v>113.3</v>
      </c>
      <c r="L12" s="19">
        <v>362</v>
      </c>
      <c r="M12" s="19">
        <v>320</v>
      </c>
    </row>
    <row r="13" spans="2:13" s="2" customFormat="1" ht="12" customHeight="1">
      <c r="B13" s="4"/>
      <c r="C13" s="14"/>
      <c r="D13" s="11" t="s">
        <v>67</v>
      </c>
      <c r="E13" s="17">
        <v>526.1</v>
      </c>
      <c r="F13" s="26">
        <v>1416</v>
      </c>
      <c r="G13" s="19">
        <v>269</v>
      </c>
      <c r="H13" s="17">
        <v>570.8</v>
      </c>
      <c r="I13" s="26">
        <v>1318</v>
      </c>
      <c r="J13" s="19">
        <v>336</v>
      </c>
      <c r="K13" s="17">
        <v>10.7</v>
      </c>
      <c r="L13" s="19">
        <v>25</v>
      </c>
      <c r="M13" s="19">
        <v>234</v>
      </c>
    </row>
    <row r="14" spans="2:13" s="2" customFormat="1" ht="12" customHeight="1">
      <c r="B14" s="4"/>
      <c r="C14" s="14"/>
      <c r="D14" s="11" t="s">
        <v>48</v>
      </c>
      <c r="E14" s="17">
        <v>1503.1</v>
      </c>
      <c r="F14" s="26">
        <v>4685</v>
      </c>
      <c r="G14" s="19">
        <v>312</v>
      </c>
      <c r="H14" s="17">
        <v>1223.8</v>
      </c>
      <c r="I14" s="26">
        <v>5002</v>
      </c>
      <c r="J14" s="19">
        <v>409</v>
      </c>
      <c r="K14" s="17">
        <v>166</v>
      </c>
      <c r="L14" s="19">
        <v>575</v>
      </c>
      <c r="M14" s="19">
        <v>346</v>
      </c>
    </row>
    <row r="15" spans="2:13" s="2" customFormat="1" ht="12" customHeight="1">
      <c r="B15" s="4"/>
      <c r="C15" s="14"/>
      <c r="D15" s="11" t="s">
        <v>13</v>
      </c>
      <c r="E15" s="17">
        <v>401.6</v>
      </c>
      <c r="F15" s="26">
        <v>1147</v>
      </c>
      <c r="G15" s="19">
        <v>286</v>
      </c>
      <c r="H15" s="17">
        <v>440.7</v>
      </c>
      <c r="I15" s="26">
        <v>1614</v>
      </c>
      <c r="J15" s="19">
        <v>366</v>
      </c>
      <c r="K15" s="17">
        <v>3.8</v>
      </c>
      <c r="L15" s="19">
        <v>13</v>
      </c>
      <c r="M15" s="19">
        <v>342</v>
      </c>
    </row>
    <row r="16" spans="2:13" s="2" customFormat="1" ht="12" customHeight="1">
      <c r="B16" s="4"/>
      <c r="C16" s="14"/>
      <c r="D16" s="11" t="s">
        <v>17</v>
      </c>
      <c r="E16" s="17">
        <v>1286.2</v>
      </c>
      <c r="F16" s="26">
        <v>4576</v>
      </c>
      <c r="G16" s="19">
        <v>356</v>
      </c>
      <c r="H16" s="17">
        <v>579.4</v>
      </c>
      <c r="I16" s="26">
        <v>2099</v>
      </c>
      <c r="J16" s="19">
        <v>362</v>
      </c>
      <c r="K16" s="17">
        <v>118.9</v>
      </c>
      <c r="L16" s="19">
        <v>472</v>
      </c>
      <c r="M16" s="19">
        <v>397</v>
      </c>
    </row>
    <row r="17" spans="2:13" s="2" customFormat="1" ht="12" customHeight="1">
      <c r="B17" s="4"/>
      <c r="C17" s="14"/>
      <c r="D17" s="11" t="s">
        <v>22</v>
      </c>
      <c r="E17" s="17">
        <v>709.6</v>
      </c>
      <c r="F17" s="26">
        <v>2325</v>
      </c>
      <c r="G17" s="19">
        <v>328</v>
      </c>
      <c r="H17" s="17">
        <v>526.6</v>
      </c>
      <c r="I17" s="26">
        <v>2049</v>
      </c>
      <c r="J17" s="19">
        <v>389</v>
      </c>
      <c r="K17" s="17">
        <v>144.7</v>
      </c>
      <c r="L17" s="19">
        <v>580</v>
      </c>
      <c r="M17" s="19">
        <v>401</v>
      </c>
    </row>
    <row r="18" spans="2:13" s="2" customFormat="1" ht="12" customHeight="1">
      <c r="B18" s="4"/>
      <c r="C18" s="39" t="s">
        <v>68</v>
      </c>
      <c r="D18" s="39"/>
      <c r="E18" s="18">
        <v>4479.3</v>
      </c>
      <c r="F18" s="25">
        <v>10931</v>
      </c>
      <c r="G18" s="25">
        <v>275</v>
      </c>
      <c r="H18" s="18">
        <v>2940.9</v>
      </c>
      <c r="I18" s="25">
        <v>9630</v>
      </c>
      <c r="J18" s="25">
        <v>327</v>
      </c>
      <c r="K18" s="18">
        <v>131.3</v>
      </c>
      <c r="L18" s="25">
        <v>420</v>
      </c>
      <c r="M18" s="25">
        <v>320</v>
      </c>
    </row>
    <row r="19" spans="2:13" s="2" customFormat="1" ht="12" customHeight="1">
      <c r="B19" s="4"/>
      <c r="C19" s="14"/>
      <c r="D19" s="11" t="s">
        <v>1</v>
      </c>
      <c r="E19" s="17">
        <v>321.9</v>
      </c>
      <c r="F19" s="26">
        <v>805</v>
      </c>
      <c r="G19" s="19">
        <v>250</v>
      </c>
      <c r="H19" s="17">
        <v>246.2</v>
      </c>
      <c r="I19" s="26">
        <v>777</v>
      </c>
      <c r="J19" s="19">
        <v>316</v>
      </c>
      <c r="K19" s="17">
        <v>2.8</v>
      </c>
      <c r="L19" s="19">
        <v>8.35</v>
      </c>
      <c r="M19" s="19">
        <v>286</v>
      </c>
    </row>
    <row r="20" spans="2:13" s="2" customFormat="1" ht="12" customHeight="1">
      <c r="B20" s="4"/>
      <c r="C20" s="14"/>
      <c r="D20" s="11" t="s">
        <v>2</v>
      </c>
      <c r="E20" s="17">
        <v>435.6</v>
      </c>
      <c r="F20" s="26">
        <v>833</v>
      </c>
      <c r="G20" s="19">
        <v>191</v>
      </c>
      <c r="H20" s="17">
        <v>538.6</v>
      </c>
      <c r="I20" s="26">
        <v>1359</v>
      </c>
      <c r="J20" s="19">
        <v>252</v>
      </c>
      <c r="K20" s="17">
        <v>14.1</v>
      </c>
      <c r="L20" s="19">
        <v>35</v>
      </c>
      <c r="M20" s="19">
        <v>248</v>
      </c>
    </row>
    <row r="21" spans="2:13" s="2" customFormat="1" ht="12" customHeight="1">
      <c r="B21" s="4"/>
      <c r="C21" s="14"/>
      <c r="D21" s="11" t="s">
        <v>3</v>
      </c>
      <c r="E21" s="17">
        <v>582.3</v>
      </c>
      <c r="F21" s="26">
        <v>1293</v>
      </c>
      <c r="G21" s="19">
        <v>222</v>
      </c>
      <c r="H21" s="17">
        <v>423.7</v>
      </c>
      <c r="I21" s="26">
        <v>1476</v>
      </c>
      <c r="J21" s="19">
        <v>348</v>
      </c>
      <c r="K21" s="17">
        <v>3.9</v>
      </c>
      <c r="L21" s="19">
        <v>12</v>
      </c>
      <c r="M21" s="19">
        <v>308</v>
      </c>
    </row>
    <row r="22" spans="2:13" s="2" customFormat="1" ht="12" customHeight="1">
      <c r="B22" s="4"/>
      <c r="C22" s="14"/>
      <c r="D22" s="11" t="s">
        <v>69</v>
      </c>
      <c r="E22" s="17">
        <v>1013.9</v>
      </c>
      <c r="F22" s="26">
        <v>3046</v>
      </c>
      <c r="G22" s="19">
        <v>300</v>
      </c>
      <c r="H22" s="17">
        <v>476.5</v>
      </c>
      <c r="I22" s="26">
        <v>1839</v>
      </c>
      <c r="J22" s="19">
        <v>386</v>
      </c>
      <c r="K22" s="17">
        <v>34.1</v>
      </c>
      <c r="L22" s="19">
        <v>121</v>
      </c>
      <c r="M22" s="19">
        <v>355</v>
      </c>
    </row>
    <row r="23" spans="2:13" s="2" customFormat="1" ht="12" customHeight="1">
      <c r="B23" s="4"/>
      <c r="C23" s="14"/>
      <c r="D23" s="11" t="s">
        <v>4</v>
      </c>
      <c r="E23" s="17">
        <v>378.8</v>
      </c>
      <c r="F23" s="26">
        <v>895</v>
      </c>
      <c r="G23" s="19">
        <v>236</v>
      </c>
      <c r="H23" s="17">
        <v>258.9</v>
      </c>
      <c r="I23" s="26">
        <v>926</v>
      </c>
      <c r="J23" s="19">
        <v>358</v>
      </c>
      <c r="K23" s="17">
        <v>7.1</v>
      </c>
      <c r="L23" s="19">
        <v>24</v>
      </c>
      <c r="M23" s="19">
        <v>338</v>
      </c>
    </row>
    <row r="24" spans="2:13" s="2" customFormat="1" ht="12" customHeight="1">
      <c r="B24" s="4"/>
      <c r="C24" s="14"/>
      <c r="D24" s="11" t="s">
        <v>70</v>
      </c>
      <c r="E24" s="17">
        <v>506.4</v>
      </c>
      <c r="F24" s="26">
        <v>1212</v>
      </c>
      <c r="G24" s="19">
        <v>239</v>
      </c>
      <c r="H24" s="17">
        <v>235.7</v>
      </c>
      <c r="I24" s="26">
        <v>879</v>
      </c>
      <c r="J24" s="19">
        <v>373</v>
      </c>
      <c r="K24" s="17">
        <v>17.8</v>
      </c>
      <c r="L24" s="19">
        <v>57</v>
      </c>
      <c r="M24" s="19">
        <v>320</v>
      </c>
    </row>
    <row r="25" spans="2:13" s="2" customFormat="1" ht="12" customHeight="1">
      <c r="B25" s="4"/>
      <c r="C25" s="14"/>
      <c r="D25" s="11" t="s">
        <v>5</v>
      </c>
      <c r="E25" s="17">
        <v>485</v>
      </c>
      <c r="F25" s="26">
        <v>1235</v>
      </c>
      <c r="G25" s="19">
        <v>255</v>
      </c>
      <c r="H25" s="17">
        <v>208.6</v>
      </c>
      <c r="I25" s="26">
        <v>768</v>
      </c>
      <c r="J25" s="19">
        <v>368</v>
      </c>
      <c r="K25" s="17">
        <v>29.3</v>
      </c>
      <c r="L25" s="19">
        <v>95</v>
      </c>
      <c r="M25" s="19">
        <v>324</v>
      </c>
    </row>
    <row r="26" spans="2:13" s="2" customFormat="1" ht="12" customHeight="1">
      <c r="B26" s="4"/>
      <c r="C26" s="14"/>
      <c r="D26" s="11" t="s">
        <v>6</v>
      </c>
      <c r="E26" s="17">
        <v>573.7</v>
      </c>
      <c r="F26" s="26">
        <v>1331</v>
      </c>
      <c r="G26" s="19">
        <v>232</v>
      </c>
      <c r="H26" s="17">
        <v>312.1</v>
      </c>
      <c r="I26" s="26">
        <v>1097</v>
      </c>
      <c r="J26" s="19">
        <v>351</v>
      </c>
      <c r="K26" s="17">
        <v>15.8</v>
      </c>
      <c r="L26" s="19">
        <v>52</v>
      </c>
      <c r="M26" s="19">
        <v>329</v>
      </c>
    </row>
    <row r="27" spans="2:13" s="2" customFormat="1" ht="12" customHeight="1">
      <c r="B27" s="4"/>
      <c r="C27" s="14"/>
      <c r="D27" s="11" t="s">
        <v>7</v>
      </c>
      <c r="E27" s="17">
        <v>116.5</v>
      </c>
      <c r="F27" s="26">
        <v>178</v>
      </c>
      <c r="G27" s="19">
        <v>153</v>
      </c>
      <c r="H27" s="17">
        <v>130.5</v>
      </c>
      <c r="I27" s="26">
        <v>272</v>
      </c>
      <c r="J27" s="19">
        <v>208</v>
      </c>
      <c r="K27" s="17">
        <v>3.8</v>
      </c>
      <c r="L27" s="19">
        <v>9</v>
      </c>
      <c r="M27" s="19">
        <v>237</v>
      </c>
    </row>
    <row r="28" spans="2:13" s="2" customFormat="1" ht="12" customHeight="1">
      <c r="B28" s="4"/>
      <c r="C28" s="14"/>
      <c r="D28" s="14" t="s">
        <v>8</v>
      </c>
      <c r="E28" s="17">
        <v>65.3</v>
      </c>
      <c r="F28" s="26">
        <v>104</v>
      </c>
      <c r="G28" s="19">
        <v>159</v>
      </c>
      <c r="H28" s="17">
        <v>110</v>
      </c>
      <c r="I28" s="26">
        <v>238</v>
      </c>
      <c r="J28" s="19">
        <v>216</v>
      </c>
      <c r="K28" s="17">
        <v>2.8</v>
      </c>
      <c r="L28" s="19">
        <v>6</v>
      </c>
      <c r="M28" s="19">
        <v>214</v>
      </c>
    </row>
    <row r="29" spans="2:13" s="2" customFormat="1" ht="12" customHeight="1">
      <c r="B29" s="4"/>
      <c r="C29" s="39" t="s">
        <v>71</v>
      </c>
      <c r="D29" s="39"/>
      <c r="E29" s="18">
        <f>SUM(E30:E35)</f>
        <v>2568.0000000000005</v>
      </c>
      <c r="F29" s="25">
        <f>SUM(F30:F35)</f>
        <v>7074</v>
      </c>
      <c r="G29" s="20">
        <v>275</v>
      </c>
      <c r="H29" s="18">
        <v>1554.1</v>
      </c>
      <c r="I29" s="25">
        <f>SUM(I30:I35)</f>
        <v>4849</v>
      </c>
      <c r="J29" s="20">
        <v>314</v>
      </c>
      <c r="K29" s="18">
        <f>SUM(K30:K35)</f>
        <v>59.800000000000004</v>
      </c>
      <c r="L29" s="20">
        <v>190</v>
      </c>
      <c r="M29" s="20">
        <v>318</v>
      </c>
    </row>
    <row r="30" spans="2:13" s="2" customFormat="1" ht="12" customHeight="1">
      <c r="B30" s="4"/>
      <c r="C30" s="14"/>
      <c r="D30" s="14" t="s">
        <v>72</v>
      </c>
      <c r="E30" s="17">
        <v>97.7</v>
      </c>
      <c r="F30" s="26">
        <v>388</v>
      </c>
      <c r="G30" s="19">
        <v>397</v>
      </c>
      <c r="H30" s="17">
        <v>68.6</v>
      </c>
      <c r="I30" s="26">
        <v>281</v>
      </c>
      <c r="J30" s="19">
        <v>410</v>
      </c>
      <c r="K30" s="17">
        <v>2.3</v>
      </c>
      <c r="L30" s="19">
        <v>10</v>
      </c>
      <c r="M30" s="19">
        <v>435</v>
      </c>
    </row>
    <row r="31" spans="2:13" s="2" customFormat="1" ht="12" customHeight="1">
      <c r="B31" s="4"/>
      <c r="C31" s="14"/>
      <c r="D31" s="14" t="s">
        <v>73</v>
      </c>
      <c r="E31" s="17">
        <v>545</v>
      </c>
      <c r="F31" s="26">
        <v>2156</v>
      </c>
      <c r="G31" s="19">
        <v>396</v>
      </c>
      <c r="H31" s="17">
        <v>241.3</v>
      </c>
      <c r="I31" s="26">
        <v>1030</v>
      </c>
      <c r="J31" s="19">
        <v>389</v>
      </c>
      <c r="K31" s="17">
        <v>3.9</v>
      </c>
      <c r="L31" s="19">
        <v>18</v>
      </c>
      <c r="M31" s="19">
        <v>462</v>
      </c>
    </row>
    <row r="32" spans="2:13" s="2" customFormat="1" ht="12" customHeight="1">
      <c r="B32" s="4"/>
      <c r="C32" s="14"/>
      <c r="D32" s="14" t="s">
        <v>10</v>
      </c>
      <c r="E32" s="17">
        <v>719.1</v>
      </c>
      <c r="F32" s="26">
        <v>1469</v>
      </c>
      <c r="G32" s="19">
        <v>204</v>
      </c>
      <c r="H32" s="17">
        <v>474.9</v>
      </c>
      <c r="I32" s="26">
        <v>1246</v>
      </c>
      <c r="J32" s="19">
        <v>262</v>
      </c>
      <c r="K32" s="17">
        <v>25.2</v>
      </c>
      <c r="L32" s="19">
        <v>77</v>
      </c>
      <c r="M32" s="19">
        <v>306</v>
      </c>
    </row>
    <row r="33" spans="2:13" s="9" customFormat="1" ht="12" customHeight="1">
      <c r="B33" s="7"/>
      <c r="C33" s="12"/>
      <c r="D33" s="11" t="s">
        <v>74</v>
      </c>
      <c r="E33" s="17">
        <v>175.4</v>
      </c>
      <c r="F33" s="26">
        <v>258</v>
      </c>
      <c r="G33" s="19">
        <v>147</v>
      </c>
      <c r="H33" s="17">
        <v>138.1</v>
      </c>
      <c r="I33" s="26">
        <v>256</v>
      </c>
      <c r="J33" s="19">
        <v>285</v>
      </c>
      <c r="K33" s="17">
        <v>6.5</v>
      </c>
      <c r="L33" s="19">
        <v>15</v>
      </c>
      <c r="M33" s="19">
        <v>231</v>
      </c>
    </row>
    <row r="34" spans="2:13" s="2" customFormat="1" ht="12" customHeight="1">
      <c r="B34" s="4"/>
      <c r="C34" s="14"/>
      <c r="D34" s="11" t="s">
        <v>11</v>
      </c>
      <c r="E34" s="17">
        <v>482.7</v>
      </c>
      <c r="F34" s="26">
        <v>1153</v>
      </c>
      <c r="G34" s="19">
        <v>239</v>
      </c>
      <c r="H34" s="17">
        <v>308.4</v>
      </c>
      <c r="I34" s="26">
        <v>935</v>
      </c>
      <c r="J34" s="19">
        <v>303</v>
      </c>
      <c r="K34" s="17">
        <v>20.3</v>
      </c>
      <c r="L34" s="19">
        <v>62</v>
      </c>
      <c r="M34" s="19">
        <v>305</v>
      </c>
    </row>
    <row r="35" spans="2:13" s="2" customFormat="1" ht="12" customHeight="1">
      <c r="B35" s="4"/>
      <c r="C35" s="14"/>
      <c r="D35" s="11" t="s">
        <v>12</v>
      </c>
      <c r="E35" s="17">
        <v>548.1</v>
      </c>
      <c r="F35" s="26">
        <v>1650</v>
      </c>
      <c r="G35" s="19">
        <v>301</v>
      </c>
      <c r="H35" s="17">
        <v>312.7</v>
      </c>
      <c r="I35" s="26">
        <v>1101</v>
      </c>
      <c r="J35" s="19">
        <v>352</v>
      </c>
      <c r="K35" s="17">
        <v>1.6</v>
      </c>
      <c r="L35" s="19">
        <v>5</v>
      </c>
      <c r="M35" s="19">
        <v>313</v>
      </c>
    </row>
    <row r="36" spans="2:13" s="2" customFormat="1" ht="12" customHeight="1">
      <c r="B36" s="4"/>
      <c r="C36" s="39" t="s">
        <v>75</v>
      </c>
      <c r="D36" s="39"/>
      <c r="E36" s="18">
        <v>953.2</v>
      </c>
      <c r="F36" s="27">
        <v>2566</v>
      </c>
      <c r="G36" s="20">
        <v>269</v>
      </c>
      <c r="H36" s="18">
        <v>980.4</v>
      </c>
      <c r="I36" s="27">
        <v>3442</v>
      </c>
      <c r="J36" s="20">
        <v>351</v>
      </c>
      <c r="K36" s="18">
        <f>SUM(K37:K42)</f>
        <v>25.999999999999996</v>
      </c>
      <c r="L36" s="20">
        <f>SUM(L37:L42)</f>
        <v>82</v>
      </c>
      <c r="M36" s="20">
        <v>315</v>
      </c>
    </row>
    <row r="37" spans="2:13" s="2" customFormat="1" ht="12" customHeight="1">
      <c r="B37" s="4"/>
      <c r="C37" s="14"/>
      <c r="D37" s="11" t="s">
        <v>76</v>
      </c>
      <c r="E37" s="17">
        <v>143.4</v>
      </c>
      <c r="F37" s="26">
        <v>382</v>
      </c>
      <c r="G37" s="19">
        <v>266</v>
      </c>
      <c r="H37" s="17">
        <v>142.1</v>
      </c>
      <c r="I37" s="26">
        <v>487</v>
      </c>
      <c r="J37" s="19">
        <v>343</v>
      </c>
      <c r="K37" s="17">
        <v>2.5</v>
      </c>
      <c r="L37" s="19">
        <v>8</v>
      </c>
      <c r="M37" s="19">
        <v>320</v>
      </c>
    </row>
    <row r="38" spans="2:13" s="9" customFormat="1" ht="12" customHeight="1">
      <c r="B38" s="7"/>
      <c r="C38" s="12"/>
      <c r="D38" s="11" t="s">
        <v>77</v>
      </c>
      <c r="E38" s="17">
        <v>152.5</v>
      </c>
      <c r="F38" s="26">
        <v>390</v>
      </c>
      <c r="G38" s="19">
        <v>256</v>
      </c>
      <c r="H38" s="17">
        <v>194.1</v>
      </c>
      <c r="I38" s="26">
        <v>640</v>
      </c>
      <c r="J38" s="19">
        <v>330</v>
      </c>
      <c r="K38" s="17">
        <v>7.6</v>
      </c>
      <c r="L38" s="19">
        <v>22</v>
      </c>
      <c r="M38" s="19">
        <v>289</v>
      </c>
    </row>
    <row r="39" spans="2:13" s="2" customFormat="1" ht="12" customHeight="1">
      <c r="B39" s="4"/>
      <c r="C39" s="14"/>
      <c r="D39" s="11" t="s">
        <v>14</v>
      </c>
      <c r="E39" s="17">
        <v>70.3</v>
      </c>
      <c r="F39" s="26">
        <v>182</v>
      </c>
      <c r="G39" s="19">
        <v>259</v>
      </c>
      <c r="H39" s="17">
        <v>93.1</v>
      </c>
      <c r="I39" s="26">
        <v>307</v>
      </c>
      <c r="J39" s="19">
        <v>330</v>
      </c>
      <c r="K39" s="17">
        <v>0.2</v>
      </c>
      <c r="L39" s="19">
        <v>1</v>
      </c>
      <c r="M39" s="19">
        <v>500</v>
      </c>
    </row>
    <row r="40" spans="2:13" s="2" customFormat="1" ht="12" customHeight="1">
      <c r="B40" s="4"/>
      <c r="C40" s="14"/>
      <c r="D40" s="11" t="s">
        <v>15</v>
      </c>
      <c r="E40" s="17">
        <v>40.3</v>
      </c>
      <c r="F40" s="26">
        <v>82</v>
      </c>
      <c r="G40" s="19">
        <v>203</v>
      </c>
      <c r="H40" s="17">
        <v>18.6</v>
      </c>
      <c r="I40" s="26">
        <v>51</v>
      </c>
      <c r="J40" s="19">
        <v>274</v>
      </c>
      <c r="K40" s="17">
        <v>2.5</v>
      </c>
      <c r="L40" s="19">
        <v>6</v>
      </c>
      <c r="M40" s="19">
        <v>240</v>
      </c>
    </row>
    <row r="41" spans="2:13" s="2" customFormat="1" ht="12" customHeight="1">
      <c r="B41" s="4"/>
      <c r="C41" s="14"/>
      <c r="D41" s="11" t="s">
        <v>78</v>
      </c>
      <c r="E41" s="17">
        <v>297.1</v>
      </c>
      <c r="F41" s="26">
        <v>837</v>
      </c>
      <c r="G41" s="19">
        <v>282</v>
      </c>
      <c r="H41" s="17">
        <v>258.5</v>
      </c>
      <c r="I41" s="26">
        <v>955</v>
      </c>
      <c r="J41" s="19">
        <v>369</v>
      </c>
      <c r="K41" s="17">
        <v>5.5</v>
      </c>
      <c r="L41" s="19">
        <v>19</v>
      </c>
      <c r="M41" s="19">
        <v>345</v>
      </c>
    </row>
    <row r="42" spans="2:13" s="2" customFormat="1" ht="12" customHeight="1">
      <c r="B42" s="4"/>
      <c r="C42" s="14"/>
      <c r="D42" s="14" t="s">
        <v>16</v>
      </c>
      <c r="E42" s="17">
        <v>249.5</v>
      </c>
      <c r="F42" s="26">
        <v>692</v>
      </c>
      <c r="G42" s="19">
        <v>277</v>
      </c>
      <c r="H42" s="17">
        <v>273.9</v>
      </c>
      <c r="I42" s="26">
        <v>1003</v>
      </c>
      <c r="J42" s="19">
        <v>366</v>
      </c>
      <c r="K42" s="17">
        <v>7.7</v>
      </c>
      <c r="L42" s="19">
        <v>26</v>
      </c>
      <c r="M42" s="19">
        <v>338</v>
      </c>
    </row>
    <row r="43" spans="2:13" s="9" customFormat="1" ht="12" customHeight="1">
      <c r="B43" s="7"/>
      <c r="C43" s="33" t="s">
        <v>79</v>
      </c>
      <c r="D43" s="34"/>
      <c r="E43" s="18">
        <f>SUM(E44:E49)</f>
        <v>909.5000000000001</v>
      </c>
      <c r="F43" s="27">
        <f>SUM(F44:F49)</f>
        <v>2830</v>
      </c>
      <c r="G43" s="20">
        <v>311</v>
      </c>
      <c r="H43" s="18">
        <f>SUM(H44:H49)</f>
        <v>740.6</v>
      </c>
      <c r="I43" s="27">
        <v>2148</v>
      </c>
      <c r="J43" s="20">
        <v>290</v>
      </c>
      <c r="K43" s="18">
        <f>SUM(K44:K49)</f>
        <v>52.7</v>
      </c>
      <c r="L43" s="20">
        <f>SUM(L44:L49)</f>
        <v>185</v>
      </c>
      <c r="M43" s="20">
        <v>351</v>
      </c>
    </row>
    <row r="44" spans="2:13" s="2" customFormat="1" ht="12" customHeight="1">
      <c r="B44" s="4"/>
      <c r="C44" s="14"/>
      <c r="D44" s="14" t="s">
        <v>18</v>
      </c>
      <c r="E44" s="17">
        <v>57.5</v>
      </c>
      <c r="F44" s="26">
        <v>195</v>
      </c>
      <c r="G44" s="19">
        <v>339</v>
      </c>
      <c r="H44" s="17">
        <v>33.6</v>
      </c>
      <c r="I44" s="26">
        <v>110</v>
      </c>
      <c r="J44" s="19">
        <v>327</v>
      </c>
      <c r="K44" s="17">
        <v>3.1</v>
      </c>
      <c r="L44" s="19">
        <v>12</v>
      </c>
      <c r="M44" s="19">
        <v>387</v>
      </c>
    </row>
    <row r="45" spans="2:13" s="2" customFormat="1" ht="12" customHeight="1">
      <c r="B45" s="4"/>
      <c r="C45" s="14"/>
      <c r="D45" s="14" t="s">
        <v>80</v>
      </c>
      <c r="E45" s="17">
        <v>92.2</v>
      </c>
      <c r="F45" s="26">
        <v>252</v>
      </c>
      <c r="G45" s="19">
        <v>273</v>
      </c>
      <c r="H45" s="17">
        <v>150.6</v>
      </c>
      <c r="I45" s="26">
        <v>375</v>
      </c>
      <c r="J45" s="19">
        <v>249</v>
      </c>
      <c r="K45" s="17">
        <v>16.4</v>
      </c>
      <c r="L45" s="19">
        <v>51</v>
      </c>
      <c r="M45" s="19">
        <v>311</v>
      </c>
    </row>
    <row r="46" spans="2:13" s="2" customFormat="1" ht="12" customHeight="1">
      <c r="B46" s="4"/>
      <c r="C46" s="14"/>
      <c r="D46" s="14" t="s">
        <v>19</v>
      </c>
      <c r="E46" s="17">
        <v>679.7</v>
      </c>
      <c r="F46" s="26">
        <v>2197</v>
      </c>
      <c r="G46" s="19">
        <v>323</v>
      </c>
      <c r="H46" s="17">
        <v>313.7</v>
      </c>
      <c r="I46" s="26">
        <v>1079</v>
      </c>
      <c r="J46" s="19">
        <v>344</v>
      </c>
      <c r="K46" s="17">
        <v>33.2</v>
      </c>
      <c r="L46" s="19">
        <v>122</v>
      </c>
      <c r="M46" s="19">
        <v>367</v>
      </c>
    </row>
    <row r="47" spans="2:13" s="2" customFormat="1" ht="12" customHeight="1">
      <c r="B47" s="4"/>
      <c r="C47" s="14"/>
      <c r="D47" s="14" t="s">
        <v>20</v>
      </c>
      <c r="E47" s="17">
        <v>51.1</v>
      </c>
      <c r="F47" s="26">
        <v>123</v>
      </c>
      <c r="G47" s="19">
        <v>241</v>
      </c>
      <c r="H47" s="17">
        <v>110.7</v>
      </c>
      <c r="I47" s="26">
        <v>281</v>
      </c>
      <c r="J47" s="19">
        <v>254</v>
      </c>
      <c r="K47" s="17" t="s">
        <v>110</v>
      </c>
      <c r="L47" s="17" t="s">
        <v>110</v>
      </c>
      <c r="M47" s="17" t="s">
        <v>110</v>
      </c>
    </row>
    <row r="48" spans="2:13" s="2" customFormat="1" ht="12" customHeight="1">
      <c r="B48" s="4"/>
      <c r="C48" s="14"/>
      <c r="D48" s="14" t="s">
        <v>81</v>
      </c>
      <c r="E48" s="17">
        <v>16.7</v>
      </c>
      <c r="F48" s="26">
        <v>37</v>
      </c>
      <c r="G48" s="19">
        <v>222</v>
      </c>
      <c r="H48" s="17">
        <v>56.5</v>
      </c>
      <c r="I48" s="26">
        <v>133</v>
      </c>
      <c r="J48" s="19">
        <v>235</v>
      </c>
      <c r="K48" s="17" t="s">
        <v>110</v>
      </c>
      <c r="L48" s="17" t="s">
        <v>110</v>
      </c>
      <c r="M48" s="17" t="s">
        <v>110</v>
      </c>
    </row>
    <row r="49" spans="2:13" s="2" customFormat="1" ht="12" customHeight="1">
      <c r="B49" s="4"/>
      <c r="C49" s="14"/>
      <c r="D49" s="14" t="s">
        <v>21</v>
      </c>
      <c r="E49" s="17">
        <v>12.3</v>
      </c>
      <c r="F49" s="26">
        <v>26</v>
      </c>
      <c r="G49" s="19">
        <v>211</v>
      </c>
      <c r="H49" s="17">
        <v>75.5</v>
      </c>
      <c r="I49" s="26">
        <v>170</v>
      </c>
      <c r="J49" s="19">
        <v>225</v>
      </c>
      <c r="K49" s="17" t="s">
        <v>110</v>
      </c>
      <c r="L49" s="17" t="s">
        <v>110</v>
      </c>
      <c r="M49" s="17" t="s">
        <v>110</v>
      </c>
    </row>
    <row r="50" spans="2:13" s="2" customFormat="1" ht="12" customHeight="1">
      <c r="B50" s="4"/>
      <c r="C50" s="33" t="s">
        <v>82</v>
      </c>
      <c r="D50" s="34"/>
      <c r="E50" s="18">
        <v>934.7</v>
      </c>
      <c r="F50" s="25">
        <v>2747</v>
      </c>
      <c r="G50" s="20">
        <v>294</v>
      </c>
      <c r="H50" s="18">
        <v>1008.6</v>
      </c>
      <c r="I50" s="25">
        <v>3324</v>
      </c>
      <c r="J50" s="20">
        <v>330</v>
      </c>
      <c r="K50" s="18">
        <v>263.9</v>
      </c>
      <c r="L50" s="20">
        <v>986</v>
      </c>
      <c r="M50" s="20">
        <v>373</v>
      </c>
    </row>
    <row r="51" spans="2:13" s="2" customFormat="1" ht="12" customHeight="1">
      <c r="B51" s="4"/>
      <c r="C51" s="14"/>
      <c r="D51" s="14" t="s">
        <v>83</v>
      </c>
      <c r="E51" s="17">
        <v>89.9</v>
      </c>
      <c r="F51" s="26">
        <v>284</v>
      </c>
      <c r="G51" s="19">
        <v>316</v>
      </c>
      <c r="H51" s="17">
        <v>64.1</v>
      </c>
      <c r="I51" s="26">
        <v>251</v>
      </c>
      <c r="J51" s="19">
        <v>393</v>
      </c>
      <c r="K51" s="17">
        <v>40.4</v>
      </c>
      <c r="L51" s="19">
        <v>167</v>
      </c>
      <c r="M51" s="19">
        <v>41</v>
      </c>
    </row>
    <row r="52" spans="2:13" s="2" customFormat="1" ht="12" customHeight="1">
      <c r="B52" s="4"/>
      <c r="C52" s="14"/>
      <c r="D52" s="14" t="s">
        <v>23</v>
      </c>
      <c r="E52" s="17">
        <v>185</v>
      </c>
      <c r="F52" s="26">
        <v>552</v>
      </c>
      <c r="G52" s="19">
        <v>298</v>
      </c>
      <c r="H52" s="17">
        <v>106.3</v>
      </c>
      <c r="I52" s="26">
        <v>408</v>
      </c>
      <c r="J52" s="19">
        <v>384</v>
      </c>
      <c r="K52" s="17">
        <v>77.5</v>
      </c>
      <c r="L52" s="19">
        <v>301</v>
      </c>
      <c r="M52" s="19">
        <v>38</v>
      </c>
    </row>
    <row r="53" spans="2:13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ht="12" customHeight="1">
      <c r="B54" s="6" t="s">
        <v>84</v>
      </c>
    </row>
  </sheetData>
  <mergeCells count="19">
    <mergeCell ref="M4:M5"/>
    <mergeCell ref="B7:D7"/>
    <mergeCell ref="E4:E5"/>
    <mergeCell ref="B3:D5"/>
    <mergeCell ref="E3:G3"/>
    <mergeCell ref="H3:J3"/>
    <mergeCell ref="K3:M3"/>
    <mergeCell ref="F4:F5"/>
    <mergeCell ref="G4:G5"/>
    <mergeCell ref="H4:H5"/>
    <mergeCell ref="K4:K5"/>
    <mergeCell ref="L4:L5"/>
    <mergeCell ref="C29:D29"/>
    <mergeCell ref="C36:D36"/>
    <mergeCell ref="C18:D18"/>
    <mergeCell ref="C43:D43"/>
    <mergeCell ref="C50:D50"/>
    <mergeCell ref="I4:I5"/>
    <mergeCell ref="J4:J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5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9.50390625" style="0" customWidth="1"/>
    <col min="5" max="5" width="9.875" style="0" bestFit="1" customWidth="1"/>
    <col min="6" max="6" width="9.125" style="0" bestFit="1" customWidth="1"/>
    <col min="7" max="7" width="9.75390625" style="0" bestFit="1" customWidth="1"/>
    <col min="8" max="8" width="9.875" style="0" bestFit="1" customWidth="1"/>
    <col min="9" max="9" width="9.125" style="0" bestFit="1" customWidth="1"/>
    <col min="10" max="10" width="9.75390625" style="0" bestFit="1" customWidth="1"/>
    <col min="11" max="12" width="9.125" style="0" bestFit="1" customWidth="1"/>
    <col min="13" max="13" width="9.75390625" style="0" bestFit="1" customWidth="1"/>
  </cols>
  <sheetData>
    <row r="1" spans="2:13" ht="14.25" customHeight="1">
      <c r="B1" s="10" t="s">
        <v>85</v>
      </c>
      <c r="C1" s="10"/>
      <c r="D1" s="1"/>
      <c r="E1" s="1"/>
      <c r="F1" s="1"/>
      <c r="G1" s="1"/>
      <c r="H1" s="1"/>
      <c r="I1" s="1"/>
      <c r="J1" s="1"/>
      <c r="K1" s="1"/>
      <c r="L1" s="1"/>
      <c r="M1" s="1"/>
    </row>
    <row r="2" ht="12" customHeight="1">
      <c r="C2" s="6" t="s">
        <v>61</v>
      </c>
    </row>
    <row r="3" spans="2:13" s="2" customFormat="1" ht="12" customHeight="1">
      <c r="B3" s="42" t="s">
        <v>62</v>
      </c>
      <c r="C3" s="43"/>
      <c r="D3" s="44"/>
      <c r="E3" s="49" t="s">
        <v>51</v>
      </c>
      <c r="F3" s="50"/>
      <c r="G3" s="51"/>
      <c r="H3" s="49" t="s">
        <v>63</v>
      </c>
      <c r="I3" s="50"/>
      <c r="J3" s="51"/>
      <c r="K3" s="49" t="s">
        <v>112</v>
      </c>
      <c r="L3" s="50"/>
      <c r="M3" s="51"/>
    </row>
    <row r="4" spans="2:13" s="2" customFormat="1" ht="12" customHeight="1">
      <c r="B4" s="45"/>
      <c r="C4" s="46"/>
      <c r="D4" s="46"/>
      <c r="E4" s="35" t="s">
        <v>52</v>
      </c>
      <c r="F4" s="52" t="s">
        <v>65</v>
      </c>
      <c r="G4" s="37" t="s">
        <v>66</v>
      </c>
      <c r="H4" s="35" t="s">
        <v>52</v>
      </c>
      <c r="I4" s="52" t="s">
        <v>65</v>
      </c>
      <c r="J4" s="37" t="s">
        <v>66</v>
      </c>
      <c r="K4" s="35" t="s">
        <v>52</v>
      </c>
      <c r="L4" s="52" t="s">
        <v>65</v>
      </c>
      <c r="M4" s="37" t="s">
        <v>66</v>
      </c>
    </row>
    <row r="5" spans="2:13" s="2" customFormat="1" ht="12" customHeight="1">
      <c r="B5" s="47"/>
      <c r="C5" s="48"/>
      <c r="D5" s="48"/>
      <c r="E5" s="36"/>
      <c r="F5" s="53"/>
      <c r="G5" s="38"/>
      <c r="H5" s="36"/>
      <c r="I5" s="53"/>
      <c r="J5" s="38"/>
      <c r="K5" s="36"/>
      <c r="L5" s="53"/>
      <c r="M5" s="38"/>
    </row>
    <row r="6" spans="2:13" s="2" customFormat="1" ht="12" customHeight="1">
      <c r="B6" s="5"/>
      <c r="C6" s="8"/>
      <c r="D6" s="8"/>
      <c r="E6" s="15" t="s">
        <v>56</v>
      </c>
      <c r="F6" s="15" t="s">
        <v>57</v>
      </c>
      <c r="G6" s="15" t="s">
        <v>58</v>
      </c>
      <c r="H6" s="15" t="s">
        <v>56</v>
      </c>
      <c r="I6" s="15" t="s">
        <v>57</v>
      </c>
      <c r="J6" s="15" t="s">
        <v>58</v>
      </c>
      <c r="K6" s="15" t="s">
        <v>56</v>
      </c>
      <c r="L6" s="15" t="s">
        <v>57</v>
      </c>
      <c r="M6" s="15" t="s">
        <v>58</v>
      </c>
    </row>
    <row r="7" spans="2:13" s="2" customFormat="1" ht="12" customHeight="1">
      <c r="B7" s="4"/>
      <c r="C7" s="14"/>
      <c r="D7" s="14" t="s">
        <v>24</v>
      </c>
      <c r="E7" s="21">
        <v>187.8</v>
      </c>
      <c r="F7" s="28">
        <v>444</v>
      </c>
      <c r="G7" s="23">
        <v>236</v>
      </c>
      <c r="H7" s="21">
        <v>269.9</v>
      </c>
      <c r="I7" s="28">
        <v>810</v>
      </c>
      <c r="J7" s="23">
        <v>300</v>
      </c>
      <c r="K7" s="21">
        <v>83</v>
      </c>
      <c r="L7" s="28">
        <v>274</v>
      </c>
      <c r="M7" s="23">
        <v>330</v>
      </c>
    </row>
    <row r="8" spans="2:13" s="2" customFormat="1" ht="12" customHeight="1">
      <c r="B8" s="4"/>
      <c r="C8" s="14"/>
      <c r="D8" s="14" t="s">
        <v>86</v>
      </c>
      <c r="E8" s="21">
        <v>42</v>
      </c>
      <c r="F8" s="28">
        <v>86</v>
      </c>
      <c r="G8" s="23">
        <v>205</v>
      </c>
      <c r="H8" s="21">
        <v>209.7</v>
      </c>
      <c r="I8" s="28">
        <v>533</v>
      </c>
      <c r="J8" s="23">
        <v>254</v>
      </c>
      <c r="K8" s="21">
        <v>10.9</v>
      </c>
      <c r="L8" s="28">
        <v>30</v>
      </c>
      <c r="M8" s="23">
        <v>275</v>
      </c>
    </row>
    <row r="9" spans="2:13" ht="12" customHeight="1">
      <c r="B9" s="4"/>
      <c r="C9" s="14"/>
      <c r="D9" s="14" t="s">
        <v>87</v>
      </c>
      <c r="E9" s="21">
        <v>177.2</v>
      </c>
      <c r="F9" s="28">
        <v>505</v>
      </c>
      <c r="G9" s="23">
        <v>285</v>
      </c>
      <c r="H9" s="21">
        <v>178.8</v>
      </c>
      <c r="I9" s="28">
        <v>589</v>
      </c>
      <c r="J9" s="23">
        <v>329</v>
      </c>
      <c r="K9" s="21">
        <v>14.3</v>
      </c>
      <c r="L9" s="28">
        <v>53</v>
      </c>
      <c r="M9" s="23">
        <v>378</v>
      </c>
    </row>
    <row r="10" spans="2:13" ht="12" customHeight="1">
      <c r="B10" s="4"/>
      <c r="C10" s="14"/>
      <c r="D10" s="14" t="s">
        <v>88</v>
      </c>
      <c r="E10" s="21">
        <v>106.2</v>
      </c>
      <c r="F10" s="28">
        <v>373</v>
      </c>
      <c r="G10" s="23">
        <v>351</v>
      </c>
      <c r="H10" s="21">
        <v>87.2</v>
      </c>
      <c r="I10" s="28">
        <v>360</v>
      </c>
      <c r="J10" s="23">
        <v>413</v>
      </c>
      <c r="K10" s="21">
        <v>16.9</v>
      </c>
      <c r="L10" s="28">
        <v>70</v>
      </c>
      <c r="M10" s="23">
        <v>414</v>
      </c>
    </row>
    <row r="11" spans="2:13" ht="12" customHeight="1">
      <c r="B11" s="4"/>
      <c r="C11" s="14"/>
      <c r="D11" s="14" t="s">
        <v>89</v>
      </c>
      <c r="E11" s="21">
        <v>146.6</v>
      </c>
      <c r="F11" s="28">
        <v>503</v>
      </c>
      <c r="G11" s="23">
        <v>343</v>
      </c>
      <c r="H11" s="21">
        <v>92.7</v>
      </c>
      <c r="I11" s="28">
        <v>373</v>
      </c>
      <c r="J11" s="23">
        <v>402</v>
      </c>
      <c r="K11" s="21">
        <v>21</v>
      </c>
      <c r="L11" s="28">
        <v>91</v>
      </c>
      <c r="M11" s="23">
        <v>433</v>
      </c>
    </row>
    <row r="12" spans="2:13" ht="12" customHeight="1">
      <c r="B12" s="4"/>
      <c r="C12" s="39" t="s">
        <v>90</v>
      </c>
      <c r="D12" s="39"/>
      <c r="E12" s="22">
        <f>SUM(E13:E14)</f>
        <v>1746.5</v>
      </c>
      <c r="F12" s="29">
        <v>5144</v>
      </c>
      <c r="G12" s="24">
        <v>295</v>
      </c>
      <c r="H12" s="22">
        <v>974.9</v>
      </c>
      <c r="I12" s="29">
        <v>3357</v>
      </c>
      <c r="J12" s="24">
        <v>344</v>
      </c>
      <c r="K12" s="22">
        <v>143.8</v>
      </c>
      <c r="L12" s="29">
        <f>SUM(L13:L14)</f>
        <v>494</v>
      </c>
      <c r="M12" s="24">
        <v>344</v>
      </c>
    </row>
    <row r="13" spans="2:13" ht="12" customHeight="1">
      <c r="B13" s="4"/>
      <c r="C13" s="14"/>
      <c r="D13" s="14" t="s">
        <v>91</v>
      </c>
      <c r="E13" s="21">
        <v>1131.1</v>
      </c>
      <c r="F13" s="28">
        <v>3457</v>
      </c>
      <c r="G13" s="23">
        <v>306</v>
      </c>
      <c r="H13" s="21">
        <v>686</v>
      </c>
      <c r="I13" s="28">
        <v>2456</v>
      </c>
      <c r="J13" s="23">
        <v>358</v>
      </c>
      <c r="K13" s="21">
        <v>62.1</v>
      </c>
      <c r="L13" s="28">
        <v>230</v>
      </c>
      <c r="M13" s="23">
        <v>370</v>
      </c>
    </row>
    <row r="14" spans="2:13" ht="12" customHeight="1">
      <c r="B14" s="4"/>
      <c r="C14" s="14"/>
      <c r="D14" s="14" t="s">
        <v>25</v>
      </c>
      <c r="E14" s="21">
        <v>615.4</v>
      </c>
      <c r="F14" s="28">
        <v>1686</v>
      </c>
      <c r="G14" s="23">
        <v>274</v>
      </c>
      <c r="H14" s="21">
        <v>289</v>
      </c>
      <c r="I14" s="28">
        <v>902</v>
      </c>
      <c r="J14" s="23">
        <v>312</v>
      </c>
      <c r="K14" s="21">
        <v>81.7</v>
      </c>
      <c r="L14" s="28">
        <v>264</v>
      </c>
      <c r="M14" s="23">
        <v>323</v>
      </c>
    </row>
    <row r="15" spans="2:13" ht="12" customHeight="1">
      <c r="B15" s="4"/>
      <c r="C15" s="39" t="s">
        <v>92</v>
      </c>
      <c r="D15" s="39"/>
      <c r="E15" s="22">
        <f>SUM(E16:E23)</f>
        <v>1233.7</v>
      </c>
      <c r="F15" s="29">
        <v>2814</v>
      </c>
      <c r="G15" s="24">
        <v>228</v>
      </c>
      <c r="H15" s="22">
        <v>980.8</v>
      </c>
      <c r="I15" s="29">
        <f>SUM(I16:I23)</f>
        <v>2802</v>
      </c>
      <c r="J15" s="24">
        <v>286</v>
      </c>
      <c r="K15" s="22">
        <v>58.5</v>
      </c>
      <c r="L15" s="29">
        <v>148</v>
      </c>
      <c r="M15" s="24">
        <v>253</v>
      </c>
    </row>
    <row r="16" spans="2:13" ht="12" customHeight="1">
      <c r="B16" s="4"/>
      <c r="C16" s="14"/>
      <c r="D16" s="14" t="s">
        <v>26</v>
      </c>
      <c r="E16" s="21">
        <v>334.2</v>
      </c>
      <c r="F16" s="28">
        <v>847</v>
      </c>
      <c r="G16" s="23">
        <v>253</v>
      </c>
      <c r="H16" s="21">
        <v>230.9</v>
      </c>
      <c r="I16" s="28">
        <v>736</v>
      </c>
      <c r="J16" s="23">
        <v>319</v>
      </c>
      <c r="K16" s="21">
        <v>22.7</v>
      </c>
      <c r="L16" s="28">
        <v>57</v>
      </c>
      <c r="M16" s="23">
        <v>251</v>
      </c>
    </row>
    <row r="17" spans="2:13" ht="12" customHeight="1">
      <c r="B17" s="4"/>
      <c r="C17" s="14"/>
      <c r="D17" s="14" t="s">
        <v>93</v>
      </c>
      <c r="E17" s="21">
        <v>65.2</v>
      </c>
      <c r="F17" s="28">
        <v>203</v>
      </c>
      <c r="G17" s="23">
        <v>311</v>
      </c>
      <c r="H17" s="21">
        <v>53.3</v>
      </c>
      <c r="I17" s="28">
        <v>185</v>
      </c>
      <c r="J17" s="23">
        <v>347</v>
      </c>
      <c r="K17" s="21">
        <v>12.9</v>
      </c>
      <c r="L17" s="28">
        <v>33</v>
      </c>
      <c r="M17" s="23">
        <v>256</v>
      </c>
    </row>
    <row r="18" spans="2:13" ht="12" customHeight="1">
      <c r="B18" s="4"/>
      <c r="C18" s="14"/>
      <c r="D18" s="14" t="s">
        <v>27</v>
      </c>
      <c r="E18" s="21">
        <v>331.1</v>
      </c>
      <c r="F18" s="28">
        <v>822</v>
      </c>
      <c r="G18" s="23">
        <v>248</v>
      </c>
      <c r="H18" s="21">
        <v>326.1</v>
      </c>
      <c r="I18" s="28">
        <v>1013</v>
      </c>
      <c r="J18" s="23">
        <v>311</v>
      </c>
      <c r="K18" s="21">
        <v>16.6</v>
      </c>
      <c r="L18" s="28">
        <v>43</v>
      </c>
      <c r="M18" s="23">
        <v>259</v>
      </c>
    </row>
    <row r="19" spans="2:13" ht="12" customHeight="1">
      <c r="B19" s="4"/>
      <c r="C19" s="14"/>
      <c r="D19" s="14" t="s">
        <v>28</v>
      </c>
      <c r="E19" s="21">
        <v>167.9</v>
      </c>
      <c r="F19" s="28">
        <v>323</v>
      </c>
      <c r="G19" s="23">
        <v>192</v>
      </c>
      <c r="H19" s="21">
        <v>110.1</v>
      </c>
      <c r="I19" s="28">
        <v>260</v>
      </c>
      <c r="J19" s="23">
        <v>236</v>
      </c>
      <c r="K19" s="21">
        <v>0.6</v>
      </c>
      <c r="L19" s="28">
        <v>1</v>
      </c>
      <c r="M19" s="23">
        <v>167</v>
      </c>
    </row>
    <row r="20" spans="2:13" ht="12" customHeight="1">
      <c r="B20" s="4"/>
      <c r="C20" s="14"/>
      <c r="D20" s="14" t="s">
        <v>29</v>
      </c>
      <c r="E20" s="21">
        <v>203.4</v>
      </c>
      <c r="F20" s="28">
        <v>362</v>
      </c>
      <c r="G20" s="23">
        <v>178</v>
      </c>
      <c r="H20" s="21">
        <v>111.2</v>
      </c>
      <c r="I20" s="28">
        <v>235</v>
      </c>
      <c r="J20" s="23">
        <v>211</v>
      </c>
      <c r="K20" s="21">
        <v>1.2</v>
      </c>
      <c r="L20" s="28">
        <v>2</v>
      </c>
      <c r="M20" s="23">
        <v>167</v>
      </c>
    </row>
    <row r="21" spans="2:13" ht="12" customHeight="1">
      <c r="B21" s="4"/>
      <c r="C21" s="14"/>
      <c r="D21" s="14" t="s">
        <v>30</v>
      </c>
      <c r="E21" s="21">
        <v>8.2</v>
      </c>
      <c r="F21" s="28">
        <v>13</v>
      </c>
      <c r="G21" s="23">
        <v>159</v>
      </c>
      <c r="H21" s="21">
        <v>3.5</v>
      </c>
      <c r="I21" s="28">
        <v>6</v>
      </c>
      <c r="J21" s="23">
        <v>171</v>
      </c>
      <c r="K21" s="21">
        <v>0.2</v>
      </c>
      <c r="L21" s="28">
        <v>0</v>
      </c>
      <c r="M21" s="23">
        <v>145</v>
      </c>
    </row>
    <row r="22" spans="2:13" ht="12" customHeight="1">
      <c r="B22" s="4"/>
      <c r="C22" s="14"/>
      <c r="D22" s="14" t="s">
        <v>31</v>
      </c>
      <c r="E22" s="21">
        <v>50.3</v>
      </c>
      <c r="F22" s="28">
        <v>88</v>
      </c>
      <c r="G22" s="23">
        <v>175</v>
      </c>
      <c r="H22" s="21">
        <v>35.8</v>
      </c>
      <c r="I22" s="28">
        <v>75</v>
      </c>
      <c r="J22" s="23">
        <v>209</v>
      </c>
      <c r="K22" s="21" t="s">
        <v>111</v>
      </c>
      <c r="L22" s="28" t="s">
        <v>111</v>
      </c>
      <c r="M22" s="21" t="s">
        <v>111</v>
      </c>
    </row>
    <row r="23" spans="2:13" ht="12" customHeight="1">
      <c r="B23" s="4"/>
      <c r="C23" s="14"/>
      <c r="D23" s="14" t="s">
        <v>32</v>
      </c>
      <c r="E23" s="21">
        <v>73.4</v>
      </c>
      <c r="F23" s="28">
        <v>155</v>
      </c>
      <c r="G23" s="23">
        <v>211</v>
      </c>
      <c r="H23" s="21">
        <v>110.1</v>
      </c>
      <c r="I23" s="28">
        <v>292</v>
      </c>
      <c r="J23" s="23">
        <v>265</v>
      </c>
      <c r="K23" s="21">
        <v>4.4</v>
      </c>
      <c r="L23" s="28">
        <v>10</v>
      </c>
      <c r="M23" s="23">
        <v>227</v>
      </c>
    </row>
    <row r="24" spans="2:13" ht="12" customHeight="1">
      <c r="B24" s="4"/>
      <c r="C24" s="39" t="s">
        <v>94</v>
      </c>
      <c r="D24" s="39"/>
      <c r="E24" s="22">
        <f>SUM(E25:E33)</f>
        <v>2024.6000000000001</v>
      </c>
      <c r="F24" s="29">
        <v>3822</v>
      </c>
      <c r="G24" s="24">
        <v>189</v>
      </c>
      <c r="H24" s="22">
        <v>1834.1</v>
      </c>
      <c r="I24" s="29">
        <f>SUM(I25:I33)</f>
        <v>4213</v>
      </c>
      <c r="J24" s="24">
        <v>230</v>
      </c>
      <c r="K24" s="22">
        <v>133.1</v>
      </c>
      <c r="L24" s="29">
        <v>248</v>
      </c>
      <c r="M24" s="24">
        <v>186</v>
      </c>
    </row>
    <row r="25" spans="2:13" ht="12" customHeight="1">
      <c r="B25" s="4"/>
      <c r="C25" s="14"/>
      <c r="D25" s="14" t="s">
        <v>95</v>
      </c>
      <c r="E25" s="21">
        <v>174.4</v>
      </c>
      <c r="F25" s="28">
        <v>389</v>
      </c>
      <c r="G25" s="23">
        <v>223</v>
      </c>
      <c r="H25" s="21">
        <v>147.2</v>
      </c>
      <c r="I25" s="28">
        <v>466</v>
      </c>
      <c r="J25" s="23">
        <v>317</v>
      </c>
      <c r="K25" s="21">
        <v>4.7</v>
      </c>
      <c r="L25" s="28">
        <v>9</v>
      </c>
      <c r="M25" s="23">
        <v>191</v>
      </c>
    </row>
    <row r="26" spans="2:13" ht="12" customHeight="1">
      <c r="B26" s="4"/>
      <c r="C26" s="14"/>
      <c r="D26" s="14" t="s">
        <v>33</v>
      </c>
      <c r="E26" s="21">
        <v>379.7</v>
      </c>
      <c r="F26" s="28">
        <v>590</v>
      </c>
      <c r="G26" s="23">
        <v>155</v>
      </c>
      <c r="H26" s="21">
        <v>403.4</v>
      </c>
      <c r="I26" s="28">
        <v>769</v>
      </c>
      <c r="J26" s="23">
        <v>191</v>
      </c>
      <c r="K26" s="21">
        <v>6</v>
      </c>
      <c r="L26" s="28">
        <v>9</v>
      </c>
      <c r="M26" s="23">
        <v>150</v>
      </c>
    </row>
    <row r="27" spans="2:13" ht="12" customHeight="1">
      <c r="B27" s="4"/>
      <c r="C27" s="14"/>
      <c r="D27" s="14" t="s">
        <v>34</v>
      </c>
      <c r="E27" s="21">
        <v>386.3</v>
      </c>
      <c r="F27" s="28">
        <v>499</v>
      </c>
      <c r="G27" s="23">
        <v>129</v>
      </c>
      <c r="H27" s="21">
        <v>240.2</v>
      </c>
      <c r="I27" s="28">
        <v>394</v>
      </c>
      <c r="J27" s="23">
        <v>164</v>
      </c>
      <c r="K27" s="21">
        <v>64.5</v>
      </c>
      <c r="L27" s="28">
        <v>95</v>
      </c>
      <c r="M27" s="23">
        <v>147</v>
      </c>
    </row>
    <row r="28" spans="2:13" ht="12" customHeight="1">
      <c r="B28" s="4"/>
      <c r="C28" s="14"/>
      <c r="D28" s="14" t="s">
        <v>35</v>
      </c>
      <c r="E28" s="21">
        <v>120.6</v>
      </c>
      <c r="F28" s="28">
        <v>262</v>
      </c>
      <c r="G28" s="23">
        <v>217</v>
      </c>
      <c r="H28" s="21">
        <v>95.1</v>
      </c>
      <c r="I28" s="28">
        <v>233</v>
      </c>
      <c r="J28" s="23">
        <v>245</v>
      </c>
      <c r="K28" s="21">
        <v>0.6</v>
      </c>
      <c r="L28" s="28">
        <v>1</v>
      </c>
      <c r="M28" s="23">
        <v>167</v>
      </c>
    </row>
    <row r="29" spans="2:13" ht="12" customHeight="1">
      <c r="B29" s="4"/>
      <c r="C29" s="14"/>
      <c r="D29" s="14" t="s">
        <v>36</v>
      </c>
      <c r="E29" s="21">
        <v>201.9</v>
      </c>
      <c r="F29" s="28">
        <v>526</v>
      </c>
      <c r="G29" s="23">
        <v>261</v>
      </c>
      <c r="H29" s="21">
        <v>201.7</v>
      </c>
      <c r="I29" s="28">
        <v>588</v>
      </c>
      <c r="J29" s="23">
        <v>292</v>
      </c>
      <c r="K29" s="21">
        <v>20.9</v>
      </c>
      <c r="L29" s="28">
        <v>55</v>
      </c>
      <c r="M29" s="23">
        <v>263</v>
      </c>
    </row>
    <row r="30" spans="2:13" ht="12" customHeight="1">
      <c r="B30" s="4"/>
      <c r="C30" s="14"/>
      <c r="D30" s="14" t="s">
        <v>37</v>
      </c>
      <c r="E30" s="21">
        <v>37.8</v>
      </c>
      <c r="F30" s="28">
        <v>56</v>
      </c>
      <c r="G30" s="23">
        <v>148</v>
      </c>
      <c r="H30" s="21">
        <v>35.6</v>
      </c>
      <c r="I30" s="28">
        <v>57</v>
      </c>
      <c r="J30" s="23">
        <v>160</v>
      </c>
      <c r="K30" s="21">
        <v>1</v>
      </c>
      <c r="L30" s="28">
        <v>1</v>
      </c>
      <c r="M30" s="23">
        <v>100</v>
      </c>
    </row>
    <row r="31" spans="2:13" ht="12" customHeight="1">
      <c r="B31" s="4"/>
      <c r="C31" s="14"/>
      <c r="D31" s="14" t="s">
        <v>38</v>
      </c>
      <c r="E31" s="21">
        <v>238.2</v>
      </c>
      <c r="F31" s="28">
        <v>536</v>
      </c>
      <c r="G31" s="23">
        <v>225</v>
      </c>
      <c r="H31" s="21">
        <v>153.3</v>
      </c>
      <c r="I31" s="28">
        <v>359</v>
      </c>
      <c r="J31" s="23">
        <v>234</v>
      </c>
      <c r="K31" s="21">
        <v>30.3</v>
      </c>
      <c r="L31" s="28">
        <v>67</v>
      </c>
      <c r="M31" s="23">
        <v>221</v>
      </c>
    </row>
    <row r="32" spans="2:13" ht="12" customHeight="1">
      <c r="B32" s="4"/>
      <c r="C32" s="14"/>
      <c r="D32" s="14" t="s">
        <v>96</v>
      </c>
      <c r="E32" s="21">
        <v>227.7</v>
      </c>
      <c r="F32" s="28">
        <v>453</v>
      </c>
      <c r="G32" s="23">
        <v>199</v>
      </c>
      <c r="H32" s="21">
        <v>235.1</v>
      </c>
      <c r="I32" s="28">
        <v>573</v>
      </c>
      <c r="J32" s="23">
        <v>244</v>
      </c>
      <c r="K32" s="21">
        <v>4.5</v>
      </c>
      <c r="L32" s="28">
        <v>8</v>
      </c>
      <c r="M32" s="23">
        <v>178</v>
      </c>
    </row>
    <row r="33" spans="2:13" ht="12" customHeight="1">
      <c r="B33" s="4"/>
      <c r="C33" s="14"/>
      <c r="D33" s="14" t="s">
        <v>97</v>
      </c>
      <c r="E33" s="21">
        <v>258</v>
      </c>
      <c r="F33" s="28">
        <v>510</v>
      </c>
      <c r="G33" s="23">
        <v>198</v>
      </c>
      <c r="H33" s="21">
        <v>322.4</v>
      </c>
      <c r="I33" s="28">
        <v>774</v>
      </c>
      <c r="J33" s="23">
        <v>240</v>
      </c>
      <c r="K33" s="21">
        <v>0.7</v>
      </c>
      <c r="L33" s="28">
        <v>1</v>
      </c>
      <c r="M33" s="23">
        <v>143</v>
      </c>
    </row>
    <row r="34" spans="2:13" ht="12" customHeight="1">
      <c r="B34" s="4"/>
      <c r="C34" s="39" t="s">
        <v>98</v>
      </c>
      <c r="D34" s="54"/>
      <c r="E34" s="22">
        <v>3115.7</v>
      </c>
      <c r="F34" s="29">
        <f>SUM(F35:F38)</f>
        <v>9609</v>
      </c>
      <c r="G34" s="24">
        <v>308</v>
      </c>
      <c r="H34" s="22">
        <f>SUM(H35:H38)</f>
        <v>1101.1</v>
      </c>
      <c r="I34" s="29">
        <v>3877</v>
      </c>
      <c r="J34" s="24">
        <v>352</v>
      </c>
      <c r="K34" s="22">
        <f>SUM(K35:K38)</f>
        <v>172.60000000000002</v>
      </c>
      <c r="L34" s="29">
        <f>SUM(L35:L38)</f>
        <v>548</v>
      </c>
      <c r="M34" s="24">
        <v>317</v>
      </c>
    </row>
    <row r="35" spans="2:13" ht="12" customHeight="1">
      <c r="B35" s="4"/>
      <c r="C35" s="14"/>
      <c r="D35" s="14" t="s">
        <v>99</v>
      </c>
      <c r="E35" s="21">
        <v>792.8</v>
      </c>
      <c r="F35" s="28">
        <v>1988</v>
      </c>
      <c r="G35" s="23">
        <v>251</v>
      </c>
      <c r="H35" s="21">
        <v>223.4</v>
      </c>
      <c r="I35" s="28">
        <v>673</v>
      </c>
      <c r="J35" s="23">
        <v>301</v>
      </c>
      <c r="K35" s="21">
        <v>50.7</v>
      </c>
      <c r="L35" s="28">
        <v>151</v>
      </c>
      <c r="M35" s="23">
        <v>299</v>
      </c>
    </row>
    <row r="36" spans="2:13" ht="12" customHeight="1">
      <c r="B36" s="4"/>
      <c r="C36" s="14"/>
      <c r="D36" s="14" t="s">
        <v>40</v>
      </c>
      <c r="E36" s="21">
        <v>623.5</v>
      </c>
      <c r="F36" s="28">
        <v>1664</v>
      </c>
      <c r="G36" s="23">
        <v>267</v>
      </c>
      <c r="H36" s="21">
        <v>196.9</v>
      </c>
      <c r="I36" s="28">
        <v>604</v>
      </c>
      <c r="J36" s="23">
        <v>307</v>
      </c>
      <c r="K36" s="21">
        <v>44.1</v>
      </c>
      <c r="L36" s="28">
        <v>142</v>
      </c>
      <c r="M36" s="23">
        <v>322</v>
      </c>
    </row>
    <row r="37" spans="2:13" ht="12" customHeight="1">
      <c r="B37" s="4"/>
      <c r="C37" s="14"/>
      <c r="D37" s="14" t="s">
        <v>8</v>
      </c>
      <c r="E37" s="21">
        <v>708.4</v>
      </c>
      <c r="F37" s="28">
        <v>2267</v>
      </c>
      <c r="G37" s="23">
        <v>320</v>
      </c>
      <c r="H37" s="21">
        <v>276.4</v>
      </c>
      <c r="I37" s="28">
        <v>978</v>
      </c>
      <c r="J37" s="23">
        <v>354</v>
      </c>
      <c r="K37" s="21">
        <v>75.9</v>
      </c>
      <c r="L37" s="28">
        <v>248</v>
      </c>
      <c r="M37" s="23">
        <v>327</v>
      </c>
    </row>
    <row r="38" spans="2:13" ht="12" customHeight="1">
      <c r="B38" s="4"/>
      <c r="C38" s="14"/>
      <c r="D38" s="14" t="s">
        <v>41</v>
      </c>
      <c r="E38" s="21">
        <v>990.9</v>
      </c>
      <c r="F38" s="28">
        <v>3690</v>
      </c>
      <c r="G38" s="23">
        <v>372</v>
      </c>
      <c r="H38" s="21">
        <v>404.4</v>
      </c>
      <c r="I38" s="28">
        <v>1623</v>
      </c>
      <c r="J38" s="23">
        <v>401</v>
      </c>
      <c r="K38" s="21">
        <v>1.9</v>
      </c>
      <c r="L38" s="28">
        <v>7</v>
      </c>
      <c r="M38" s="23">
        <v>368</v>
      </c>
    </row>
    <row r="39" spans="2:13" ht="12" customHeight="1">
      <c r="B39" s="4"/>
      <c r="C39" s="39" t="s">
        <v>100</v>
      </c>
      <c r="D39" s="54"/>
      <c r="E39" s="22">
        <f>SUM(E40:E44)</f>
        <v>3718.7</v>
      </c>
      <c r="F39" s="30">
        <v>8964</v>
      </c>
      <c r="G39" s="30">
        <v>241</v>
      </c>
      <c r="H39" s="22">
        <v>1094.8</v>
      </c>
      <c r="I39" s="30">
        <f>SUM(I40:I44)</f>
        <v>3212</v>
      </c>
      <c r="J39" s="30">
        <v>293</v>
      </c>
      <c r="K39" s="22">
        <v>301.3</v>
      </c>
      <c r="L39" s="30">
        <f>SUM(L40:L44)</f>
        <v>805</v>
      </c>
      <c r="M39" s="30">
        <v>267</v>
      </c>
    </row>
    <row r="40" spans="2:13" ht="12" customHeight="1">
      <c r="B40" s="4"/>
      <c r="C40" s="14"/>
      <c r="D40" s="14" t="s">
        <v>43</v>
      </c>
      <c r="E40" s="21">
        <v>490.8</v>
      </c>
      <c r="F40" s="28">
        <v>1618</v>
      </c>
      <c r="G40" s="23">
        <v>330</v>
      </c>
      <c r="H40" s="21">
        <v>128.6</v>
      </c>
      <c r="I40" s="28">
        <v>474</v>
      </c>
      <c r="J40" s="23">
        <v>369</v>
      </c>
      <c r="K40" s="21">
        <v>53.7</v>
      </c>
      <c r="L40" s="28">
        <v>183</v>
      </c>
      <c r="M40" s="23">
        <v>341</v>
      </c>
    </row>
    <row r="41" spans="2:13" ht="12" customHeight="1">
      <c r="B41" s="4"/>
      <c r="C41" s="14"/>
      <c r="D41" s="14" t="s">
        <v>44</v>
      </c>
      <c r="E41" s="21">
        <v>1213.4</v>
      </c>
      <c r="F41" s="28">
        <v>2978</v>
      </c>
      <c r="G41" s="23">
        <v>245</v>
      </c>
      <c r="H41" s="21">
        <v>398.7</v>
      </c>
      <c r="I41" s="28">
        <v>1153</v>
      </c>
      <c r="J41" s="23">
        <v>289</v>
      </c>
      <c r="K41" s="21">
        <v>138.2</v>
      </c>
      <c r="L41" s="28">
        <v>372</v>
      </c>
      <c r="M41" s="23">
        <v>269</v>
      </c>
    </row>
    <row r="42" spans="2:13" ht="12" customHeight="1">
      <c r="B42" s="4"/>
      <c r="C42" s="14"/>
      <c r="D42" s="14" t="s">
        <v>101</v>
      </c>
      <c r="E42" s="21">
        <v>513.5</v>
      </c>
      <c r="F42" s="28">
        <v>1622</v>
      </c>
      <c r="G42" s="23">
        <v>316</v>
      </c>
      <c r="H42" s="21">
        <v>157.6</v>
      </c>
      <c r="I42" s="28">
        <v>588</v>
      </c>
      <c r="J42" s="23">
        <v>373</v>
      </c>
      <c r="K42" s="21">
        <v>31.3</v>
      </c>
      <c r="L42" s="28">
        <v>95</v>
      </c>
      <c r="M42" s="23">
        <v>304</v>
      </c>
    </row>
    <row r="43" spans="2:13" ht="12" customHeight="1">
      <c r="B43" s="4"/>
      <c r="C43" s="14"/>
      <c r="D43" s="14" t="s">
        <v>45</v>
      </c>
      <c r="E43" s="21">
        <v>861.8</v>
      </c>
      <c r="F43" s="28">
        <v>1522</v>
      </c>
      <c r="G43" s="23">
        <v>177</v>
      </c>
      <c r="H43" s="21">
        <v>194.3</v>
      </c>
      <c r="I43" s="28">
        <v>446</v>
      </c>
      <c r="J43" s="23">
        <v>230</v>
      </c>
      <c r="K43" s="21">
        <v>56.1</v>
      </c>
      <c r="L43" s="28">
        <v>106</v>
      </c>
      <c r="M43" s="23">
        <v>189</v>
      </c>
    </row>
    <row r="44" spans="2:13" ht="12" customHeight="1">
      <c r="B44" s="4"/>
      <c r="C44" s="14"/>
      <c r="D44" s="14" t="s">
        <v>102</v>
      </c>
      <c r="E44" s="21">
        <v>639.2</v>
      </c>
      <c r="F44" s="28">
        <v>1225</v>
      </c>
      <c r="G44" s="23">
        <v>192</v>
      </c>
      <c r="H44" s="21">
        <v>216.6</v>
      </c>
      <c r="I44" s="28">
        <v>551</v>
      </c>
      <c r="J44" s="23">
        <v>254</v>
      </c>
      <c r="K44" s="21">
        <v>21.9</v>
      </c>
      <c r="L44" s="28">
        <v>49</v>
      </c>
      <c r="M44" s="23">
        <v>224</v>
      </c>
    </row>
    <row r="45" spans="2:13" ht="12" customHeight="1">
      <c r="B45" s="4"/>
      <c r="C45" s="39" t="s">
        <v>103</v>
      </c>
      <c r="D45" s="39"/>
      <c r="E45" s="22">
        <f>SUM(E46:E48)</f>
        <v>999.7</v>
      </c>
      <c r="F45" s="30">
        <f>SUM(F46:F48)</f>
        <v>3211</v>
      </c>
      <c r="G45" s="30">
        <v>321</v>
      </c>
      <c r="H45" s="22">
        <f>SUM(H46:H48)</f>
        <v>443.29999999999995</v>
      </c>
      <c r="I45" s="30">
        <v>1496</v>
      </c>
      <c r="J45" s="30">
        <v>337</v>
      </c>
      <c r="K45" s="22">
        <f>SUM(K46:K48)</f>
        <v>53.6</v>
      </c>
      <c r="L45" s="30">
        <v>178</v>
      </c>
      <c r="M45" s="30">
        <v>332</v>
      </c>
    </row>
    <row r="46" spans="2:13" ht="12" customHeight="1">
      <c r="B46" s="4"/>
      <c r="C46" s="14"/>
      <c r="D46" s="14" t="s">
        <v>47</v>
      </c>
      <c r="E46" s="21">
        <v>301</v>
      </c>
      <c r="F46" s="28">
        <v>682</v>
      </c>
      <c r="G46" s="23">
        <v>227</v>
      </c>
      <c r="H46" s="21">
        <v>169.2</v>
      </c>
      <c r="I46" s="28">
        <v>465</v>
      </c>
      <c r="J46" s="23">
        <v>775</v>
      </c>
      <c r="K46" s="21">
        <v>16.2</v>
      </c>
      <c r="L46" s="28">
        <v>40</v>
      </c>
      <c r="M46" s="23">
        <v>247</v>
      </c>
    </row>
    <row r="47" spans="2:13" ht="12" customHeight="1">
      <c r="B47" s="4"/>
      <c r="C47" s="14"/>
      <c r="D47" s="14" t="s">
        <v>104</v>
      </c>
      <c r="E47" s="21">
        <v>431.5</v>
      </c>
      <c r="F47" s="28">
        <v>1563</v>
      </c>
      <c r="G47" s="23">
        <v>362</v>
      </c>
      <c r="H47" s="21">
        <v>153.1</v>
      </c>
      <c r="I47" s="28">
        <v>580</v>
      </c>
      <c r="J47" s="23">
        <v>379</v>
      </c>
      <c r="K47" s="21">
        <v>29.8</v>
      </c>
      <c r="L47" s="28">
        <v>109</v>
      </c>
      <c r="M47" s="23">
        <v>366</v>
      </c>
    </row>
    <row r="48" spans="2:13" ht="12" customHeight="1">
      <c r="B48" s="4"/>
      <c r="C48" s="14"/>
      <c r="D48" s="14" t="s">
        <v>105</v>
      </c>
      <c r="E48" s="21">
        <v>267.2</v>
      </c>
      <c r="F48" s="28">
        <v>966</v>
      </c>
      <c r="G48" s="23">
        <v>362</v>
      </c>
      <c r="H48" s="21">
        <v>121</v>
      </c>
      <c r="I48" s="28">
        <v>452</v>
      </c>
      <c r="J48" s="23">
        <v>374</v>
      </c>
      <c r="K48" s="21">
        <v>7.6</v>
      </c>
      <c r="L48" s="28">
        <v>28</v>
      </c>
      <c r="M48" s="23">
        <v>368</v>
      </c>
    </row>
    <row r="49" spans="2:13" ht="12" customHeight="1">
      <c r="B49" s="4"/>
      <c r="C49" s="39" t="s">
        <v>106</v>
      </c>
      <c r="D49" s="39"/>
      <c r="E49" s="22">
        <v>3008.3</v>
      </c>
      <c r="F49" s="30">
        <f aca="true" t="shared" si="0" ref="F49:K49">SUM(F50:F54)</f>
        <v>9441</v>
      </c>
      <c r="G49" s="30">
        <v>468</v>
      </c>
      <c r="H49" s="22">
        <f t="shared" si="0"/>
        <v>2175.9</v>
      </c>
      <c r="I49" s="30">
        <f t="shared" si="0"/>
        <v>8805</v>
      </c>
      <c r="J49" s="30">
        <v>405</v>
      </c>
      <c r="K49" s="22">
        <f t="shared" si="0"/>
        <v>304.1</v>
      </c>
      <c r="L49" s="30">
        <v>1054</v>
      </c>
      <c r="M49" s="30">
        <v>347</v>
      </c>
    </row>
    <row r="50" spans="2:13" ht="12" customHeight="1">
      <c r="B50" s="4"/>
      <c r="C50" s="14"/>
      <c r="D50" s="14" t="s">
        <v>49</v>
      </c>
      <c r="E50" s="21">
        <v>805.3</v>
      </c>
      <c r="F50" s="28">
        <v>2609</v>
      </c>
      <c r="G50" s="23">
        <v>324</v>
      </c>
      <c r="H50" s="21">
        <v>820.2</v>
      </c>
      <c r="I50" s="28">
        <v>3372</v>
      </c>
      <c r="J50" s="23">
        <v>411</v>
      </c>
      <c r="K50" s="21">
        <v>3.3</v>
      </c>
      <c r="L50" s="28">
        <v>11</v>
      </c>
      <c r="M50" s="23">
        <v>333</v>
      </c>
    </row>
    <row r="51" spans="2:13" ht="12" customHeight="1">
      <c r="B51" s="4"/>
      <c r="C51" s="14"/>
      <c r="D51" s="14" t="s">
        <v>107</v>
      </c>
      <c r="E51" s="21">
        <v>355.7</v>
      </c>
      <c r="F51" s="28">
        <v>1219</v>
      </c>
      <c r="G51" s="23">
        <v>343</v>
      </c>
      <c r="H51" s="21">
        <v>375.6</v>
      </c>
      <c r="I51" s="28">
        <v>1583</v>
      </c>
      <c r="J51" s="23">
        <v>421</v>
      </c>
      <c r="K51" s="21">
        <v>2.6</v>
      </c>
      <c r="L51" s="28">
        <v>9</v>
      </c>
      <c r="M51" s="23">
        <v>346</v>
      </c>
    </row>
    <row r="52" spans="2:13" ht="12" customHeight="1">
      <c r="B52" s="4"/>
      <c r="C52" s="14"/>
      <c r="D52" s="14" t="s">
        <v>108</v>
      </c>
      <c r="E52" s="21">
        <v>580.3</v>
      </c>
      <c r="F52" s="28">
        <v>1764</v>
      </c>
      <c r="G52" s="23">
        <v>304</v>
      </c>
      <c r="H52" s="21">
        <v>271.1</v>
      </c>
      <c r="I52" s="28">
        <v>1061</v>
      </c>
      <c r="J52" s="23">
        <v>391</v>
      </c>
      <c r="K52" s="21">
        <v>59.6</v>
      </c>
      <c r="L52" s="28">
        <v>208</v>
      </c>
      <c r="M52" s="23">
        <v>349</v>
      </c>
    </row>
    <row r="53" spans="2:13" ht="12" customHeight="1">
      <c r="B53" s="4"/>
      <c r="C53" s="14"/>
      <c r="D53" s="14" t="s">
        <v>50</v>
      </c>
      <c r="E53" s="21">
        <v>459.5</v>
      </c>
      <c r="F53" s="28">
        <v>1395</v>
      </c>
      <c r="G53" s="23">
        <v>325</v>
      </c>
      <c r="H53" s="21">
        <v>161.4</v>
      </c>
      <c r="I53" s="28">
        <v>625</v>
      </c>
      <c r="J53" s="23">
        <v>387</v>
      </c>
      <c r="K53" s="21">
        <v>37</v>
      </c>
      <c r="L53" s="28">
        <v>127</v>
      </c>
      <c r="M53" s="23">
        <v>343</v>
      </c>
    </row>
    <row r="54" spans="2:13" ht="12" customHeight="1">
      <c r="B54" s="4"/>
      <c r="C54" s="14"/>
      <c r="D54" s="14" t="s">
        <v>109</v>
      </c>
      <c r="E54" s="21">
        <v>807.6</v>
      </c>
      <c r="F54" s="28">
        <v>2454</v>
      </c>
      <c r="G54" s="23">
        <v>304</v>
      </c>
      <c r="H54" s="21">
        <v>547.6</v>
      </c>
      <c r="I54" s="28">
        <v>2164</v>
      </c>
      <c r="J54" s="23">
        <v>395</v>
      </c>
      <c r="K54" s="21">
        <v>201.6</v>
      </c>
      <c r="L54" s="28">
        <v>698</v>
      </c>
      <c r="M54" s="23">
        <v>346</v>
      </c>
    </row>
    <row r="55" spans="2:13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2" customHeight="1">
      <c r="B56" s="6" t="s">
        <v>84</v>
      </c>
    </row>
  </sheetData>
  <mergeCells count="20">
    <mergeCell ref="M4:M5"/>
    <mergeCell ref="E4:E5"/>
    <mergeCell ref="B3:D5"/>
    <mergeCell ref="C49:D49"/>
    <mergeCell ref="E3:G3"/>
    <mergeCell ref="H3:J3"/>
    <mergeCell ref="K3:M3"/>
    <mergeCell ref="F4:F5"/>
    <mergeCell ref="G4:G5"/>
    <mergeCell ref="H4:H5"/>
    <mergeCell ref="C15:D15"/>
    <mergeCell ref="C24:D24"/>
    <mergeCell ref="C45:D45"/>
    <mergeCell ref="L4:L5"/>
    <mergeCell ref="C12:D12"/>
    <mergeCell ref="C34:D34"/>
    <mergeCell ref="C39:D39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2000-01-24T03:04:52Z</cp:lastPrinted>
  <dcterms:created xsi:type="dcterms:W3CDTF">1999-08-06T12:02:03Z</dcterms:created>
  <dcterms:modified xsi:type="dcterms:W3CDTF">2003-04-11T04:24:13Z</dcterms:modified>
  <cp:category/>
  <cp:version/>
  <cp:contentType/>
  <cp:contentStatus/>
</cp:coreProperties>
</file>