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tabRatio="601" activeTab="0"/>
  </bookViews>
  <sheets>
    <sheet name="8_各才別人口" sheetId="1" r:id="rId1"/>
  </sheets>
  <definedNames/>
  <calcPr fullCalcOnLoad="1"/>
</workbook>
</file>

<file path=xl/sharedStrings.xml><?xml version="1.0" encoding="utf-8"?>
<sst xmlns="http://schemas.openxmlformats.org/spreadsheetml/2006/main" count="85" uniqueCount="32">
  <si>
    <t>前橋市</t>
  </si>
  <si>
    <t>桐生市</t>
  </si>
  <si>
    <t>伊勢崎市</t>
  </si>
  <si>
    <t>太田市</t>
  </si>
  <si>
    <t>勢多郡</t>
  </si>
  <si>
    <t>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</si>
  <si>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</si>
  <si>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</si>
  <si>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</si>
  <si>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</si>
  <si>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</si>
  <si>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</si>
  <si>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</si>
  <si>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</si>
  <si>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</si>
  <si>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</si>
  <si>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</si>
  <si>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人</t>
  </si>
  <si>
    <t>昭和20年</t>
  </si>
  <si>
    <t>昭和21年</t>
  </si>
  <si>
    <t>昭和22年</t>
  </si>
  <si>
    <t>昭和23年</t>
  </si>
  <si>
    <t>男</t>
  </si>
  <si>
    <t>女</t>
  </si>
  <si>
    <t>1歳―5歳</t>
  </si>
  <si>
    <t>6歳―10歳</t>
  </si>
  <si>
    <t>11歳―15歳</t>
  </si>
  <si>
    <t>8.各才別人口（数え年5歳区分）</t>
  </si>
  <si>
    <t>16歳―20歳</t>
  </si>
  <si>
    <t>21歳―25歳</t>
  </si>
  <si>
    <t>26歳―30歳</t>
  </si>
  <si>
    <t>31歳―35歳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</si>
</sst>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  <numFmt numFmtId="193" formatCode="#,##0.0_ ;[Red]\-#,##0.0\ "/>
    <numFmt numFmtId="194" formatCode="#,##0.00_ ;[Red]\-#,##0.00\ "/>
    <numFmt numFmtId="195" formatCode="0.00_);[Red]\(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182" fontId="1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195" fontId="0" fillId="0" borderId="0" xfId="0" applyNumberFormat="1" applyAlignment="1">
      <alignment/>
    </xf>
    <xf numFmtId="195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distributed"/>
    </xf>
    <xf numFmtId="38" fontId="1" fillId="0" borderId="1" xfId="16" applyFont="1" applyBorder="1" applyAlignment="1">
      <alignment/>
    </xf>
    <xf numFmtId="38" fontId="1" fillId="0" borderId="1" xfId="0" applyNumberFormat="1" applyFont="1" applyBorder="1" applyAlignment="1">
      <alignment/>
    </xf>
    <xf numFmtId="0" fontId="1" fillId="0" borderId="0" xfId="0" applyFont="1" applyAlignment="1">
      <alignment horizontal="distributed" wrapText="1"/>
    </xf>
    <xf numFmtId="0" fontId="1" fillId="2" borderId="2" xfId="0" applyFont="1" applyFill="1" applyBorder="1" applyAlignment="1">
      <alignment horizontal="distributed" vertical="center" wrapText="1"/>
    </xf>
    <xf numFmtId="0" fontId="1" fillId="2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38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95" fontId="1" fillId="3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001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2</xdr:col>
      <xdr:colOff>0</xdr:colOff>
      <xdr:row>27</xdr:row>
      <xdr:rowOff>219075</xdr:rowOff>
    </xdr:to>
    <xdr:sp>
      <xdr:nvSpPr>
        <xdr:cNvPr id="2" name="Line 4"/>
        <xdr:cNvSpPr>
          <a:spLocks/>
        </xdr:cNvSpPr>
      </xdr:nvSpPr>
      <xdr:spPr>
        <a:xfrm>
          <a:off x="209550" y="4143375"/>
          <a:ext cx="10001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25390625" style="0" customWidth="1"/>
    <col min="3" max="3" width="10.00390625" style="7" customWidth="1"/>
    <col min="4" max="5" width="8.50390625" style="0" bestFit="1" customWidth="1"/>
    <col min="6" max="6" width="7.625" style="0" customWidth="1"/>
    <col min="7" max="7" width="8.50390625" style="0" bestFit="1" customWidth="1"/>
    <col min="8" max="8" width="8.50390625" style="0" customWidth="1"/>
    <col min="9" max="14" width="7.625" style="0" customWidth="1"/>
    <col min="15" max="17" width="4.125" style="0" customWidth="1"/>
  </cols>
  <sheetData>
    <row r="1" ht="14.25" customHeight="1">
      <c r="B1" s="6" t="s">
        <v>27</v>
      </c>
    </row>
    <row r="2" ht="12" customHeight="1"/>
    <row r="3" spans="2:14" s="12" customFormat="1" ht="18" customHeight="1">
      <c r="B3" s="13"/>
      <c r="C3" s="18" t="s">
        <v>16</v>
      </c>
      <c r="D3" s="18"/>
      <c r="E3" s="18"/>
      <c r="F3" s="18" t="s">
        <v>24</v>
      </c>
      <c r="G3" s="18"/>
      <c r="H3" s="18"/>
      <c r="I3" s="18" t="s">
        <v>25</v>
      </c>
      <c r="J3" s="18"/>
      <c r="K3" s="18"/>
      <c r="L3" s="18" t="s">
        <v>26</v>
      </c>
      <c r="M3" s="18"/>
      <c r="N3" s="18"/>
    </row>
    <row r="4" spans="2:14" s="12" customFormat="1" ht="18" customHeight="1">
      <c r="B4" s="14"/>
      <c r="C4" s="15" t="s">
        <v>16</v>
      </c>
      <c r="D4" s="15" t="s">
        <v>22</v>
      </c>
      <c r="E4" s="15" t="s">
        <v>23</v>
      </c>
      <c r="F4" s="15" t="s">
        <v>16</v>
      </c>
      <c r="G4" s="15" t="s">
        <v>22</v>
      </c>
      <c r="H4" s="15" t="s">
        <v>23</v>
      </c>
      <c r="I4" s="15" t="s">
        <v>16</v>
      </c>
      <c r="J4" s="15" t="s">
        <v>22</v>
      </c>
      <c r="K4" s="15" t="s">
        <v>23</v>
      </c>
      <c r="L4" s="15" t="s">
        <v>16</v>
      </c>
      <c r="M4" s="15" t="s">
        <v>22</v>
      </c>
      <c r="N4" s="15" t="s">
        <v>23</v>
      </c>
    </row>
    <row r="5" spans="2:14" s="1" customFormat="1" ht="12" customHeight="1">
      <c r="B5" s="4"/>
      <c r="C5" s="8" t="s">
        <v>17</v>
      </c>
      <c r="D5" s="8" t="s">
        <v>17</v>
      </c>
      <c r="E5" s="8" t="s">
        <v>17</v>
      </c>
      <c r="F5" s="8" t="s">
        <v>17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8" t="s">
        <v>17</v>
      </c>
    </row>
    <row r="6" spans="2:14" s="3" customFormat="1" ht="12" customHeight="1">
      <c r="B6" s="9" t="s">
        <v>18</v>
      </c>
      <c r="C6" s="10">
        <f>D6+E6</f>
        <v>1546081</v>
      </c>
      <c r="D6" s="2">
        <v>723804</v>
      </c>
      <c r="E6" s="2">
        <v>822277</v>
      </c>
      <c r="F6" s="10">
        <f>G6+H6</f>
        <v>210223</v>
      </c>
      <c r="G6" s="2">
        <v>106347</v>
      </c>
      <c r="H6" s="2">
        <v>103876</v>
      </c>
      <c r="I6" s="10">
        <f>J6+K6</f>
        <v>195787</v>
      </c>
      <c r="J6" s="2">
        <v>98907</v>
      </c>
      <c r="K6" s="2">
        <v>96880</v>
      </c>
      <c r="L6" s="10">
        <f>M6+N6</f>
        <v>188214</v>
      </c>
      <c r="M6" s="2">
        <v>94401</v>
      </c>
      <c r="N6" s="2">
        <v>93813</v>
      </c>
    </row>
    <row r="7" spans="2:14" s="3" customFormat="1" ht="12" customHeight="1">
      <c r="B7" s="9" t="s">
        <v>19</v>
      </c>
      <c r="C7" s="10">
        <f aca="true" t="shared" si="0" ref="C7:C25">D7+E7</f>
        <v>1524635</v>
      </c>
      <c r="D7" s="2">
        <v>722343</v>
      </c>
      <c r="E7" s="2">
        <v>802292</v>
      </c>
      <c r="F7" s="10">
        <f>G7+H7</f>
        <v>174257</v>
      </c>
      <c r="G7" s="2">
        <v>88043</v>
      </c>
      <c r="H7" s="2">
        <v>86214</v>
      </c>
      <c r="I7" s="10">
        <f>J7+K7</f>
        <v>194774</v>
      </c>
      <c r="J7" s="2">
        <v>98671</v>
      </c>
      <c r="K7" s="2">
        <v>96103</v>
      </c>
      <c r="L7" s="10">
        <f>M7+N7</f>
        <v>185709</v>
      </c>
      <c r="M7" s="2">
        <v>93695</v>
      </c>
      <c r="N7" s="2">
        <v>92014</v>
      </c>
    </row>
    <row r="8" spans="2:14" s="3" customFormat="1" ht="12" customHeight="1">
      <c r="B8" s="9" t="s">
        <v>20</v>
      </c>
      <c r="C8" s="10">
        <f t="shared" si="0"/>
        <v>1572787</v>
      </c>
      <c r="D8" s="2">
        <v>759140</v>
      </c>
      <c r="E8" s="2">
        <v>813647</v>
      </c>
      <c r="F8" s="10">
        <f>G8+H8</f>
        <v>195786</v>
      </c>
      <c r="G8" s="2">
        <v>99345</v>
      </c>
      <c r="H8" s="2">
        <v>96441</v>
      </c>
      <c r="I8" s="10">
        <f>J8+K8</f>
        <v>195828</v>
      </c>
      <c r="J8" s="2">
        <v>98923</v>
      </c>
      <c r="K8" s="2">
        <v>96905</v>
      </c>
      <c r="L8" s="10">
        <f>M8+N8</f>
        <v>185177</v>
      </c>
      <c r="M8" s="2">
        <v>93340</v>
      </c>
      <c r="N8" s="2">
        <v>91837</v>
      </c>
    </row>
    <row r="9" spans="2:14" s="3" customFormat="1" ht="12" customHeight="1">
      <c r="B9" s="9" t="s">
        <v>21</v>
      </c>
      <c r="C9" s="11">
        <f aca="true" t="shared" si="1" ref="C9:N9">SUM(C10:C25)</f>
        <v>1608894</v>
      </c>
      <c r="D9" s="11">
        <f t="shared" si="1"/>
        <v>787422</v>
      </c>
      <c r="E9" s="11">
        <v>821472</v>
      </c>
      <c r="F9" s="11">
        <f t="shared" si="1"/>
        <v>192094</v>
      </c>
      <c r="G9" s="11">
        <f t="shared" si="1"/>
        <v>97636</v>
      </c>
      <c r="H9" s="11">
        <f t="shared" si="1"/>
        <v>94458</v>
      </c>
      <c r="I9" s="11">
        <f t="shared" si="1"/>
        <v>199954</v>
      </c>
      <c r="J9" s="11">
        <f t="shared" si="1"/>
        <v>101075</v>
      </c>
      <c r="K9" s="11">
        <f t="shared" si="1"/>
        <v>98879</v>
      </c>
      <c r="L9" s="11">
        <f t="shared" si="1"/>
        <v>183711</v>
      </c>
      <c r="M9" s="11">
        <f t="shared" si="1"/>
        <v>92640</v>
      </c>
      <c r="N9" s="11">
        <f t="shared" si="1"/>
        <v>91071</v>
      </c>
    </row>
    <row r="10" spans="2:14" s="1" customFormat="1" ht="12" customHeight="1">
      <c r="B10" s="5" t="s">
        <v>0</v>
      </c>
      <c r="C10" s="10">
        <f t="shared" si="0"/>
        <v>94123</v>
      </c>
      <c r="D10" s="2">
        <v>44828</v>
      </c>
      <c r="E10" s="2">
        <v>49295</v>
      </c>
      <c r="F10" s="10">
        <f aca="true" t="shared" si="2" ref="F10:F25">G10+H10</f>
        <v>10610</v>
      </c>
      <c r="G10" s="2">
        <v>5327</v>
      </c>
      <c r="H10" s="2">
        <v>5283</v>
      </c>
      <c r="I10" s="10">
        <f aca="true" t="shared" si="3" ref="I10:I25">J10+K10</f>
        <v>11293</v>
      </c>
      <c r="J10" s="2">
        <v>5707</v>
      </c>
      <c r="K10" s="2">
        <v>5586</v>
      </c>
      <c r="L10" s="10">
        <f aca="true" t="shared" si="4" ref="L10:L25">M10+N10</f>
        <v>9749</v>
      </c>
      <c r="M10" s="2">
        <v>4924</v>
      </c>
      <c r="N10" s="2">
        <v>4825</v>
      </c>
    </row>
    <row r="11" spans="2:14" s="1" customFormat="1" ht="12" customHeight="1">
      <c r="B11" s="5" t="s">
        <v>15</v>
      </c>
      <c r="C11" s="10">
        <f t="shared" si="0"/>
        <v>91002</v>
      </c>
      <c r="D11" s="2">
        <v>44029</v>
      </c>
      <c r="E11" s="2">
        <v>46973</v>
      </c>
      <c r="F11" s="10">
        <f t="shared" si="2"/>
        <v>10900</v>
      </c>
      <c r="G11" s="2">
        <v>5525</v>
      </c>
      <c r="H11" s="2">
        <v>5375</v>
      </c>
      <c r="I11" s="10">
        <f t="shared" si="3"/>
        <v>10953</v>
      </c>
      <c r="J11" s="2">
        <v>5454</v>
      </c>
      <c r="K11" s="2">
        <v>5499</v>
      </c>
      <c r="L11" s="10">
        <f t="shared" si="4"/>
        <v>9533</v>
      </c>
      <c r="M11" s="2">
        <v>4841</v>
      </c>
      <c r="N11" s="2">
        <v>4692</v>
      </c>
    </row>
    <row r="12" spans="2:14" s="1" customFormat="1" ht="12" customHeight="1">
      <c r="B12" s="5" t="s">
        <v>1</v>
      </c>
      <c r="C12" s="10">
        <f t="shared" si="0"/>
        <v>94167</v>
      </c>
      <c r="D12" s="2">
        <v>44889</v>
      </c>
      <c r="E12" s="2">
        <v>49278</v>
      </c>
      <c r="F12" s="10">
        <f t="shared" si="2"/>
        <v>11417</v>
      </c>
      <c r="G12" s="2">
        <v>5900</v>
      </c>
      <c r="H12" s="2">
        <v>5517</v>
      </c>
      <c r="I12" s="10">
        <f t="shared" si="3"/>
        <v>11504</v>
      </c>
      <c r="J12" s="2">
        <v>5849</v>
      </c>
      <c r="K12" s="2">
        <v>5655</v>
      </c>
      <c r="L12" s="10">
        <f t="shared" si="4"/>
        <v>9783</v>
      </c>
      <c r="M12" s="2">
        <v>4836</v>
      </c>
      <c r="N12" s="2">
        <v>4947</v>
      </c>
    </row>
    <row r="13" spans="2:14" s="1" customFormat="1" ht="12" customHeight="1">
      <c r="B13" s="5" t="s">
        <v>2</v>
      </c>
      <c r="C13" s="10">
        <f t="shared" si="0"/>
        <v>47909</v>
      </c>
      <c r="D13" s="2">
        <v>23062</v>
      </c>
      <c r="E13" s="2">
        <v>24847</v>
      </c>
      <c r="F13" s="10">
        <f t="shared" si="2"/>
        <v>5829</v>
      </c>
      <c r="G13" s="2">
        <v>2959</v>
      </c>
      <c r="H13" s="2">
        <v>2870</v>
      </c>
      <c r="I13" s="10">
        <f t="shared" si="3"/>
        <v>6111</v>
      </c>
      <c r="J13" s="2">
        <v>3077</v>
      </c>
      <c r="K13" s="2">
        <v>3034</v>
      </c>
      <c r="L13" s="10">
        <f t="shared" si="4"/>
        <v>5236</v>
      </c>
      <c r="M13" s="2">
        <v>2607</v>
      </c>
      <c r="N13" s="2">
        <v>2629</v>
      </c>
    </row>
    <row r="14" spans="2:14" s="1" customFormat="1" ht="12" customHeight="1">
      <c r="B14" s="5" t="s">
        <v>3</v>
      </c>
      <c r="C14" s="10">
        <f t="shared" si="0"/>
        <v>50282</v>
      </c>
      <c r="D14" s="2">
        <v>24405</v>
      </c>
      <c r="E14" s="2">
        <v>25877</v>
      </c>
      <c r="F14" s="10">
        <f t="shared" si="2"/>
        <v>7280</v>
      </c>
      <c r="G14" s="2">
        <v>3706</v>
      </c>
      <c r="H14" s="2">
        <v>3574</v>
      </c>
      <c r="I14" s="10">
        <f t="shared" si="3"/>
        <v>6798</v>
      </c>
      <c r="J14" s="2">
        <v>3440</v>
      </c>
      <c r="K14" s="2">
        <v>3358</v>
      </c>
      <c r="L14" s="10">
        <f t="shared" si="4"/>
        <v>5489</v>
      </c>
      <c r="M14" s="2">
        <v>2754</v>
      </c>
      <c r="N14" s="2">
        <v>2735</v>
      </c>
    </row>
    <row r="15" spans="2:14" s="1" customFormat="1" ht="12" customHeight="1">
      <c r="B15" s="5" t="s">
        <v>4</v>
      </c>
      <c r="C15" s="10">
        <f t="shared" si="0"/>
        <v>165718</v>
      </c>
      <c r="D15" s="2">
        <v>83863</v>
      </c>
      <c r="E15" s="2">
        <v>81855</v>
      </c>
      <c r="F15" s="10">
        <f t="shared" si="2"/>
        <v>18661</v>
      </c>
      <c r="G15" s="2">
        <v>9453</v>
      </c>
      <c r="H15" s="2">
        <v>9208</v>
      </c>
      <c r="I15" s="10">
        <f t="shared" si="3"/>
        <v>20267</v>
      </c>
      <c r="J15" s="2">
        <v>10310</v>
      </c>
      <c r="K15" s="2">
        <v>9957</v>
      </c>
      <c r="L15" s="10">
        <f t="shared" si="4"/>
        <v>19445</v>
      </c>
      <c r="M15" s="2">
        <v>9860</v>
      </c>
      <c r="N15" s="2">
        <v>9585</v>
      </c>
    </row>
    <row r="16" spans="2:14" s="1" customFormat="1" ht="12" customHeight="1">
      <c r="B16" s="5" t="s">
        <v>5</v>
      </c>
      <c r="C16" s="10">
        <f t="shared" si="0"/>
        <v>189950</v>
      </c>
      <c r="D16" s="2">
        <v>93022</v>
      </c>
      <c r="E16" s="2">
        <v>96928</v>
      </c>
      <c r="F16" s="10">
        <f t="shared" si="2"/>
        <v>22489</v>
      </c>
      <c r="G16" s="2">
        <v>11510</v>
      </c>
      <c r="H16" s="2">
        <v>10979</v>
      </c>
      <c r="I16" s="10">
        <f t="shared" si="3"/>
        <v>23976</v>
      </c>
      <c r="J16" s="2">
        <v>12119</v>
      </c>
      <c r="K16" s="2">
        <v>11857</v>
      </c>
      <c r="L16" s="10">
        <f t="shared" si="4"/>
        <v>22141</v>
      </c>
      <c r="M16" s="2">
        <v>11230</v>
      </c>
      <c r="N16" s="2">
        <v>10911</v>
      </c>
    </row>
    <row r="17" spans="2:14" s="1" customFormat="1" ht="12" customHeight="1">
      <c r="B17" s="5" t="s">
        <v>6</v>
      </c>
      <c r="C17" s="10">
        <f t="shared" si="0"/>
        <v>107154</v>
      </c>
      <c r="D17" s="2">
        <v>51552</v>
      </c>
      <c r="E17" s="2">
        <v>55602</v>
      </c>
      <c r="F17" s="10">
        <f t="shared" si="2"/>
        <v>12552</v>
      </c>
      <c r="G17" s="2">
        <v>6400</v>
      </c>
      <c r="H17" s="2">
        <v>6152</v>
      </c>
      <c r="I17" s="10">
        <f t="shared" si="3"/>
        <v>13659</v>
      </c>
      <c r="J17" s="2">
        <v>6884</v>
      </c>
      <c r="K17" s="2">
        <v>6775</v>
      </c>
      <c r="L17" s="10">
        <f t="shared" si="4"/>
        <v>12624</v>
      </c>
      <c r="M17" s="2">
        <v>6339</v>
      </c>
      <c r="N17" s="2">
        <v>6285</v>
      </c>
    </row>
    <row r="18" spans="2:14" s="1" customFormat="1" ht="12" customHeight="1">
      <c r="B18" s="5" t="s">
        <v>7</v>
      </c>
      <c r="C18" s="10">
        <f t="shared" si="0"/>
        <v>109625</v>
      </c>
      <c r="D18" s="2">
        <v>53145</v>
      </c>
      <c r="E18" s="2">
        <v>56480</v>
      </c>
      <c r="F18" s="10">
        <f t="shared" si="2"/>
        <v>12522</v>
      </c>
      <c r="G18" s="2">
        <v>6337</v>
      </c>
      <c r="H18" s="2">
        <v>6185</v>
      </c>
      <c r="I18" s="10">
        <f t="shared" si="3"/>
        <v>13904</v>
      </c>
      <c r="J18" s="2">
        <v>7126</v>
      </c>
      <c r="K18" s="2">
        <v>6778</v>
      </c>
      <c r="L18" s="10">
        <f t="shared" si="4"/>
        <v>13485</v>
      </c>
      <c r="M18" s="2">
        <v>6810</v>
      </c>
      <c r="N18" s="2">
        <v>6675</v>
      </c>
    </row>
    <row r="19" spans="2:14" s="1" customFormat="1" ht="12" customHeight="1">
      <c r="B19" s="5" t="s">
        <v>8</v>
      </c>
      <c r="C19" s="10">
        <f t="shared" si="0"/>
        <v>89009</v>
      </c>
      <c r="D19" s="2">
        <v>43206</v>
      </c>
      <c r="E19" s="2">
        <v>45803</v>
      </c>
      <c r="F19" s="10">
        <f t="shared" si="2"/>
        <v>10248</v>
      </c>
      <c r="G19" s="2">
        <v>5219</v>
      </c>
      <c r="H19" s="2">
        <v>5029</v>
      </c>
      <c r="I19" s="10">
        <f t="shared" si="3"/>
        <v>11097</v>
      </c>
      <c r="J19" s="2">
        <v>5667</v>
      </c>
      <c r="K19" s="2">
        <v>5430</v>
      </c>
      <c r="L19" s="10">
        <f t="shared" si="4"/>
        <v>10542</v>
      </c>
      <c r="M19" s="2">
        <v>5316</v>
      </c>
      <c r="N19" s="2">
        <v>5226</v>
      </c>
    </row>
    <row r="20" spans="2:14" s="1" customFormat="1" ht="12" customHeight="1">
      <c r="B20" s="5" t="s">
        <v>9</v>
      </c>
      <c r="C20" s="10">
        <f t="shared" si="0"/>
        <v>86685</v>
      </c>
      <c r="D20" s="2">
        <v>42945</v>
      </c>
      <c r="E20" s="2">
        <v>43740</v>
      </c>
      <c r="F20" s="10">
        <f t="shared" si="2"/>
        <v>10089</v>
      </c>
      <c r="G20" s="2">
        <v>5058</v>
      </c>
      <c r="H20" s="2">
        <v>5031</v>
      </c>
      <c r="I20" s="10">
        <f t="shared" si="3"/>
        <v>10760</v>
      </c>
      <c r="J20" s="2">
        <v>5386</v>
      </c>
      <c r="K20" s="2">
        <v>5374</v>
      </c>
      <c r="L20" s="10">
        <f t="shared" si="4"/>
        <v>10282</v>
      </c>
      <c r="M20" s="2">
        <v>5169</v>
      </c>
      <c r="N20" s="2">
        <v>5113</v>
      </c>
    </row>
    <row r="21" spans="2:14" s="1" customFormat="1" ht="12" customHeight="1">
      <c r="B21" s="5" t="s">
        <v>10</v>
      </c>
      <c r="C21" s="10">
        <f t="shared" si="0"/>
        <v>118214</v>
      </c>
      <c r="D21" s="2">
        <v>61270</v>
      </c>
      <c r="E21" s="2">
        <v>56944</v>
      </c>
      <c r="F21" s="10">
        <f t="shared" si="2"/>
        <v>13414</v>
      </c>
      <c r="G21" s="2">
        <v>6744</v>
      </c>
      <c r="H21" s="2">
        <v>6670</v>
      </c>
      <c r="I21" s="10">
        <f t="shared" si="3"/>
        <v>14231</v>
      </c>
      <c r="J21" s="2">
        <v>7142</v>
      </c>
      <c r="K21" s="2">
        <v>7089</v>
      </c>
      <c r="L21" s="10">
        <f t="shared" si="4"/>
        <v>13245</v>
      </c>
      <c r="M21" s="2">
        <v>6675</v>
      </c>
      <c r="N21" s="2">
        <v>6570</v>
      </c>
    </row>
    <row r="22" spans="2:14" s="1" customFormat="1" ht="12" customHeight="1">
      <c r="B22" s="5" t="s">
        <v>11</v>
      </c>
      <c r="C22" s="10">
        <f t="shared" si="0"/>
        <v>96110</v>
      </c>
      <c r="D22" s="2">
        <v>46467</v>
      </c>
      <c r="E22" s="2">
        <v>49643</v>
      </c>
      <c r="F22" s="10">
        <f t="shared" si="2"/>
        <v>11761</v>
      </c>
      <c r="G22" s="2">
        <v>5966</v>
      </c>
      <c r="H22" s="2">
        <v>5795</v>
      </c>
      <c r="I22" s="10">
        <f t="shared" si="3"/>
        <v>11956</v>
      </c>
      <c r="J22" s="2">
        <v>6010</v>
      </c>
      <c r="K22" s="2">
        <v>5946</v>
      </c>
      <c r="L22" s="10">
        <f t="shared" si="4"/>
        <v>11423</v>
      </c>
      <c r="M22" s="2">
        <v>5781</v>
      </c>
      <c r="N22" s="2">
        <v>5642</v>
      </c>
    </row>
    <row r="23" spans="2:14" s="1" customFormat="1" ht="12" customHeight="1">
      <c r="B23" s="5" t="s">
        <v>12</v>
      </c>
      <c r="C23" s="10">
        <f t="shared" si="0"/>
        <v>78953</v>
      </c>
      <c r="D23" s="2">
        <v>38223</v>
      </c>
      <c r="E23" s="2">
        <v>40730</v>
      </c>
      <c r="F23" s="10">
        <f t="shared" si="2"/>
        <v>10450</v>
      </c>
      <c r="G23" s="2">
        <v>5308</v>
      </c>
      <c r="H23" s="2">
        <v>5142</v>
      </c>
      <c r="I23" s="10">
        <f t="shared" si="3"/>
        <v>10138</v>
      </c>
      <c r="J23" s="2">
        <v>5092</v>
      </c>
      <c r="K23" s="2">
        <v>5046</v>
      </c>
      <c r="L23" s="10">
        <f t="shared" si="4"/>
        <v>9355</v>
      </c>
      <c r="M23" s="2">
        <v>4667</v>
      </c>
      <c r="N23" s="2">
        <v>4688</v>
      </c>
    </row>
    <row r="24" spans="2:14" s="1" customFormat="1" ht="12" customHeight="1">
      <c r="B24" s="5" t="s">
        <v>13</v>
      </c>
      <c r="C24" s="10">
        <f t="shared" si="0"/>
        <v>56491</v>
      </c>
      <c r="D24" s="2">
        <v>27551</v>
      </c>
      <c r="E24" s="2">
        <v>28940</v>
      </c>
      <c r="F24" s="10">
        <f t="shared" si="2"/>
        <v>7089</v>
      </c>
      <c r="G24" s="2">
        <v>3658</v>
      </c>
      <c r="H24" s="2">
        <v>3431</v>
      </c>
      <c r="I24" s="10">
        <f t="shared" si="3"/>
        <v>7040</v>
      </c>
      <c r="J24" s="2">
        <v>3569</v>
      </c>
      <c r="K24" s="2">
        <v>3471</v>
      </c>
      <c r="L24" s="10">
        <f t="shared" si="4"/>
        <v>6502</v>
      </c>
      <c r="M24" s="2">
        <v>3298</v>
      </c>
      <c r="N24" s="2">
        <v>3204</v>
      </c>
    </row>
    <row r="25" spans="2:14" s="1" customFormat="1" ht="12" customHeight="1">
      <c r="B25" s="5" t="s">
        <v>14</v>
      </c>
      <c r="C25" s="10">
        <f t="shared" si="0"/>
        <v>133502</v>
      </c>
      <c r="D25" s="2">
        <v>64965</v>
      </c>
      <c r="E25" s="2">
        <v>68537</v>
      </c>
      <c r="F25" s="10">
        <f t="shared" si="2"/>
        <v>16783</v>
      </c>
      <c r="G25" s="2">
        <v>8566</v>
      </c>
      <c r="H25" s="2">
        <v>8217</v>
      </c>
      <c r="I25" s="10">
        <f t="shared" si="3"/>
        <v>16267</v>
      </c>
      <c r="J25" s="2">
        <v>8243</v>
      </c>
      <c r="K25" s="2">
        <v>8024</v>
      </c>
      <c r="L25" s="10">
        <f t="shared" si="4"/>
        <v>14877</v>
      </c>
      <c r="M25" s="2">
        <v>7533</v>
      </c>
      <c r="N25" s="2">
        <v>7344</v>
      </c>
    </row>
    <row r="26" s="1" customFormat="1" ht="12" customHeight="1">
      <c r="B26"/>
    </row>
    <row r="27" spans="2:14" s="12" customFormat="1" ht="18" customHeight="1">
      <c r="B27" s="13"/>
      <c r="C27" s="18" t="s">
        <v>28</v>
      </c>
      <c r="D27" s="18"/>
      <c r="E27" s="18"/>
      <c r="F27" s="18" t="s">
        <v>29</v>
      </c>
      <c r="G27" s="18"/>
      <c r="H27" s="18"/>
      <c r="I27" s="18" t="s">
        <v>30</v>
      </c>
      <c r="J27" s="18"/>
      <c r="K27" s="18"/>
      <c r="L27" s="18" t="s">
        <v>31</v>
      </c>
      <c r="M27" s="18"/>
      <c r="N27" s="18"/>
    </row>
    <row r="28" spans="2:14" s="12" customFormat="1" ht="18" customHeight="1">
      <c r="B28" s="14"/>
      <c r="C28" s="15" t="s">
        <v>16</v>
      </c>
      <c r="D28" s="15" t="s">
        <v>22</v>
      </c>
      <c r="E28" s="15" t="s">
        <v>23</v>
      </c>
      <c r="F28" s="15" t="s">
        <v>16</v>
      </c>
      <c r="G28" s="15" t="s">
        <v>22</v>
      </c>
      <c r="H28" s="15" t="s">
        <v>23</v>
      </c>
      <c r="I28" s="15" t="s">
        <v>16</v>
      </c>
      <c r="J28" s="15" t="s">
        <v>22</v>
      </c>
      <c r="K28" s="15" t="s">
        <v>23</v>
      </c>
      <c r="L28" s="15" t="s">
        <v>16</v>
      </c>
      <c r="M28" s="15" t="s">
        <v>22</v>
      </c>
      <c r="N28" s="15" t="s">
        <v>23</v>
      </c>
    </row>
    <row r="29" spans="2:14" s="1" customFormat="1" ht="12" customHeight="1">
      <c r="B29" s="4"/>
      <c r="C29" s="8" t="s">
        <v>17</v>
      </c>
      <c r="D29" s="8" t="s">
        <v>17</v>
      </c>
      <c r="E29" s="8" t="s">
        <v>17</v>
      </c>
      <c r="F29" s="8" t="s">
        <v>17</v>
      </c>
      <c r="G29" s="8" t="s">
        <v>17</v>
      </c>
      <c r="H29" s="8" t="s">
        <v>17</v>
      </c>
      <c r="I29" s="8" t="s">
        <v>17</v>
      </c>
      <c r="J29" s="8" t="s">
        <v>17</v>
      </c>
      <c r="K29" s="8" t="s">
        <v>17</v>
      </c>
      <c r="L29" s="8" t="s">
        <v>17</v>
      </c>
      <c r="M29" s="8" t="s">
        <v>17</v>
      </c>
      <c r="N29" s="8" t="s">
        <v>17</v>
      </c>
    </row>
    <row r="30" spans="2:14" s="1" customFormat="1" ht="12" customHeight="1">
      <c r="B30" s="9" t="s">
        <v>18</v>
      </c>
      <c r="C30" s="10">
        <f>D30+E30</f>
        <v>165863</v>
      </c>
      <c r="D30" s="2">
        <v>80370</v>
      </c>
      <c r="E30" s="2">
        <v>85493</v>
      </c>
      <c r="F30" s="10">
        <f aca="true" t="shared" si="5" ref="F30:F37">G30+H30</f>
        <v>117207</v>
      </c>
      <c r="G30" s="2">
        <v>43815</v>
      </c>
      <c r="H30" s="2">
        <v>73392</v>
      </c>
      <c r="I30" s="10">
        <f aca="true" t="shared" si="6" ref="I30:I37">J30+K30</f>
        <v>94152</v>
      </c>
      <c r="J30" s="2">
        <v>33076</v>
      </c>
      <c r="K30" s="2">
        <v>61076</v>
      </c>
      <c r="L30" s="10">
        <f aca="true" t="shared" si="7" ref="L30:L37">M30+N30</f>
        <v>95292</v>
      </c>
      <c r="M30" s="2">
        <v>38581</v>
      </c>
      <c r="N30" s="2">
        <v>56711</v>
      </c>
    </row>
    <row r="31" spans="2:14" ht="12.75">
      <c r="B31" s="9" t="s">
        <v>19</v>
      </c>
      <c r="C31" s="10">
        <f>D31+E31</f>
        <v>165602</v>
      </c>
      <c r="D31" s="2">
        <v>80538</v>
      </c>
      <c r="E31" s="2">
        <v>85064</v>
      </c>
      <c r="F31" s="10">
        <f t="shared" si="5"/>
        <v>131254</v>
      </c>
      <c r="G31" s="2">
        <v>56799</v>
      </c>
      <c r="H31" s="2">
        <v>74455</v>
      </c>
      <c r="I31" s="10">
        <f t="shared" si="6"/>
        <v>95378</v>
      </c>
      <c r="J31" s="2">
        <v>34901</v>
      </c>
      <c r="K31" s="2">
        <v>60477</v>
      </c>
      <c r="L31" s="10">
        <f t="shared" si="7"/>
        <v>94203</v>
      </c>
      <c r="M31" s="2">
        <v>39292</v>
      </c>
      <c r="N31" s="2">
        <v>54911</v>
      </c>
    </row>
    <row r="32" spans="2:14" ht="12.75">
      <c r="B32" s="9" t="s">
        <v>20</v>
      </c>
      <c r="C32" s="10">
        <f>D32+E32</f>
        <v>168763</v>
      </c>
      <c r="D32" s="2">
        <v>82739</v>
      </c>
      <c r="E32" s="2">
        <v>86024</v>
      </c>
      <c r="F32" s="10">
        <f t="shared" si="5"/>
        <v>139444</v>
      </c>
      <c r="G32" s="2">
        <v>64551</v>
      </c>
      <c r="H32" s="2">
        <v>74893</v>
      </c>
      <c r="I32" s="10">
        <f t="shared" si="6"/>
        <v>104124</v>
      </c>
      <c r="J32" s="2">
        <v>43270</v>
      </c>
      <c r="K32" s="2">
        <v>60854</v>
      </c>
      <c r="L32" s="10">
        <f t="shared" si="7"/>
        <v>99187</v>
      </c>
      <c r="M32" s="2">
        <v>44209</v>
      </c>
      <c r="N32" s="2">
        <v>54978</v>
      </c>
    </row>
    <row r="33" spans="2:14" s="17" customFormat="1" ht="12.75">
      <c r="B33" s="9" t="s">
        <v>21</v>
      </c>
      <c r="C33" s="16">
        <v>173591</v>
      </c>
      <c r="D33" s="16">
        <v>85826</v>
      </c>
      <c r="E33" s="16">
        <v>87765</v>
      </c>
      <c r="F33" s="16">
        <f t="shared" si="5"/>
        <v>150653</v>
      </c>
      <c r="G33" s="16">
        <v>73865</v>
      </c>
      <c r="H33" s="16">
        <v>76788</v>
      </c>
      <c r="I33" s="16">
        <f t="shared" si="6"/>
        <v>112043</v>
      </c>
      <c r="J33" s="16">
        <v>49553</v>
      </c>
      <c r="K33" s="16">
        <v>62490</v>
      </c>
      <c r="L33" s="16">
        <f t="shared" si="7"/>
        <v>101088</v>
      </c>
      <c r="M33" s="16">
        <v>46975</v>
      </c>
      <c r="N33" s="16">
        <v>54113</v>
      </c>
    </row>
    <row r="34" spans="2:14" ht="12.75">
      <c r="B34" s="5" t="s">
        <v>0</v>
      </c>
      <c r="C34" s="10">
        <f>D34+E34</f>
        <v>10626</v>
      </c>
      <c r="D34" s="2">
        <v>4810</v>
      </c>
      <c r="E34" s="2">
        <v>5816</v>
      </c>
      <c r="F34" s="10">
        <f t="shared" si="5"/>
        <v>9208</v>
      </c>
      <c r="G34" s="2">
        <v>4278</v>
      </c>
      <c r="H34" s="2">
        <v>4930</v>
      </c>
      <c r="I34" s="10">
        <f t="shared" si="6"/>
        <v>6815</v>
      </c>
      <c r="J34" s="2">
        <v>2954</v>
      </c>
      <c r="K34" s="2">
        <v>3861</v>
      </c>
      <c r="L34" s="10">
        <f t="shared" si="7"/>
        <v>6258</v>
      </c>
      <c r="M34" s="2">
        <v>2912</v>
      </c>
      <c r="N34" s="2">
        <v>3346</v>
      </c>
    </row>
    <row r="35" spans="2:14" ht="12.75">
      <c r="B35" s="5" t="s">
        <v>15</v>
      </c>
      <c r="C35" s="10">
        <f>D35+E35</f>
        <v>10056</v>
      </c>
      <c r="D35" s="2">
        <v>4918</v>
      </c>
      <c r="E35" s="2">
        <v>5138</v>
      </c>
      <c r="F35" s="10">
        <f t="shared" si="5"/>
        <v>8484</v>
      </c>
      <c r="G35" s="2">
        <v>3940</v>
      </c>
      <c r="H35" s="2">
        <v>4544</v>
      </c>
      <c r="I35" s="10">
        <f t="shared" si="6"/>
        <v>6792</v>
      </c>
      <c r="J35" s="2">
        <v>2938</v>
      </c>
      <c r="K35" s="2">
        <v>3854</v>
      </c>
      <c r="L35" s="10">
        <f t="shared" si="7"/>
        <v>6103</v>
      </c>
      <c r="M35" s="2">
        <v>2801</v>
      </c>
      <c r="N35" s="2">
        <v>3302</v>
      </c>
    </row>
    <row r="36" spans="2:14" ht="12.75">
      <c r="B36" s="5" t="s">
        <v>1</v>
      </c>
      <c r="C36" s="10">
        <f>D36+E36</f>
        <v>10317</v>
      </c>
      <c r="D36" s="2">
        <v>4777</v>
      </c>
      <c r="E36" s="2">
        <v>5540</v>
      </c>
      <c r="F36" s="10">
        <f t="shared" si="5"/>
        <v>8664</v>
      </c>
      <c r="G36" s="2">
        <v>3959</v>
      </c>
      <c r="H36" s="2">
        <v>4705</v>
      </c>
      <c r="I36" s="10">
        <f t="shared" si="6"/>
        <v>7039</v>
      </c>
      <c r="J36" s="2">
        <v>3045</v>
      </c>
      <c r="K36" s="2">
        <v>3994</v>
      </c>
      <c r="L36" s="10">
        <f t="shared" si="7"/>
        <v>6570</v>
      </c>
      <c r="M36" s="2">
        <v>2943</v>
      </c>
      <c r="N36" s="2">
        <v>3627</v>
      </c>
    </row>
    <row r="37" spans="2:14" ht="12.75">
      <c r="B37" s="5" t="s">
        <v>2</v>
      </c>
      <c r="C37" s="10">
        <f>D37+E37</f>
        <v>5193</v>
      </c>
      <c r="D37" s="2">
        <v>2485</v>
      </c>
      <c r="E37" s="2">
        <v>2708</v>
      </c>
      <c r="F37" s="10">
        <f t="shared" si="5"/>
        <v>4252</v>
      </c>
      <c r="G37" s="2">
        <v>1994</v>
      </c>
      <c r="H37" s="2">
        <v>2258</v>
      </c>
      <c r="I37" s="10">
        <f t="shared" si="6"/>
        <v>3374</v>
      </c>
      <c r="J37" s="2">
        <v>1407</v>
      </c>
      <c r="K37" s="2">
        <v>1967</v>
      </c>
      <c r="L37" s="10">
        <f t="shared" si="7"/>
        <v>3149</v>
      </c>
      <c r="M37" s="2">
        <v>1406</v>
      </c>
      <c r="N37" s="2">
        <v>1743</v>
      </c>
    </row>
  </sheetData>
  <mergeCells count="8">
    <mergeCell ref="C3:E3"/>
    <mergeCell ref="F3:H3"/>
    <mergeCell ref="C27:E27"/>
    <mergeCell ref="F27:H27"/>
    <mergeCell ref="I3:K3"/>
    <mergeCell ref="L3:N3"/>
    <mergeCell ref="I27:K27"/>
    <mergeCell ref="L27:N27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2003-01-17T09:15:26Z</dcterms:modified>
  <cp:category/>
  <cp:version/>
  <cp:contentType/>
  <cp:contentStatus/>
</cp:coreProperties>
</file>