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_都市別人口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<sst xmlns="http://schemas.openxmlformats.org/spreadsheetml/2006/main" count="40" uniqueCount="34">
  <si>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面積</t>
  </si>
  <si>
    <t>世帯数</t>
  </si>
  <si>
    <t>方粁</t>
  </si>
  <si>
    <t>世帯</t>
  </si>
  <si>
    <t>2.郡市別人口</t>
  </si>
  <si>
    <t>総数</t>
  </si>
  <si>
    <t>男</t>
  </si>
  <si>
    <t>女</t>
  </si>
  <si>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</si>
  <si>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</si>
  <si>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</si>
  <si>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</si>
  <si>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</si>
  <si>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</si>
  <si>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</si>
  <si>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</si>
  <si>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</si>
  <si>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</si>
  <si>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</si>
  <si>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</si>
  <si>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</si>
  <si>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</si>
  <si>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</si>
  <si>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</si>
  <si>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人口（昭和28年8月1日）</t>
  </si>
  <si>
    <t>全管</t>
  </si>
  <si>
    <t>北甘楽郡</t>
  </si>
  <si>
    <t>女100人に対する男</t>
  </si>
  <si>
    <t>昭和22年　　臨時国　　勢調査</t>
  </si>
  <si>
    <t>昭和15年　　国調</t>
  </si>
  <si>
    <t>昭和10年　　国調</t>
  </si>
  <si>
    <t>昭和5年　　国調</t>
  </si>
  <si>
    <t>―</t>
  </si>
  <si>
    <t>人口　密度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</si>
</sst>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  <numFmt numFmtId="195" formatCode="0.00_);[Red]\(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176" fontId="1" fillId="0" borderId="1" xfId="16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195" fontId="4" fillId="0" borderId="1" xfId="0" applyNumberFormat="1" applyFont="1" applyBorder="1" applyAlignment="1">
      <alignment horizontal="right" vertical="center"/>
    </xf>
    <xf numFmtId="195" fontId="1" fillId="0" borderId="1" xfId="16" applyNumberFormat="1" applyFont="1" applyBorder="1" applyAlignment="1">
      <alignment horizontal="right" vertical="center" wrapText="1"/>
    </xf>
    <xf numFmtId="195" fontId="1" fillId="0" borderId="0" xfId="0" applyNumberFormat="1" applyFont="1" applyAlignment="1">
      <alignment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19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5" fontId="7" fillId="0" borderId="0" xfId="0" applyNumberFormat="1" applyFont="1" applyAlignment="1">
      <alignment/>
    </xf>
    <xf numFmtId="19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93" fontId="1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178" fontId="1" fillId="0" borderId="1" xfId="16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3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195" fontId="1" fillId="3" borderId="2" xfId="0" applyNumberFormat="1" applyFont="1" applyFill="1" applyBorder="1" applyAlignment="1">
      <alignment horizontal="distributed" vertical="center" wrapText="1"/>
    </xf>
    <xf numFmtId="195" fontId="1" fillId="0" borderId="4" xfId="0" applyNumberFormat="1" applyFont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819150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1" customWidth="1"/>
    <col min="2" max="2" width="10.875" style="21" customWidth="1"/>
    <col min="3" max="3" width="9.50390625" style="22" customWidth="1"/>
    <col min="4" max="4" width="9.50390625" style="21" customWidth="1"/>
    <col min="5" max="6" width="8.50390625" style="21" customWidth="1"/>
    <col min="7" max="7" width="11.125" style="21" customWidth="1"/>
    <col min="8" max="8" width="8.50390625" style="21" customWidth="1"/>
    <col min="9" max="9" width="6.50390625" style="21" customWidth="1"/>
    <col min="10" max="10" width="11.125" style="21" customWidth="1"/>
    <col min="11" max="11" width="11.375" style="21" customWidth="1"/>
    <col min="12" max="12" width="11.00390625" style="21" customWidth="1"/>
    <col min="13" max="13" width="10.875" style="21" customWidth="1"/>
    <col min="14" max="16384" width="9.00390625" style="21" customWidth="1"/>
  </cols>
  <sheetData>
    <row r="1" spans="2:3" s="20" customFormat="1" ht="14.25" customHeight="1">
      <c r="B1" s="10" t="s">
        <v>4</v>
      </c>
      <c r="C1" s="19"/>
    </row>
    <row r="2" ht="12" customHeight="1"/>
    <row r="3" spans="2:13" s="1" customFormat="1" ht="18" customHeight="1">
      <c r="B3" s="17"/>
      <c r="C3" s="35" t="s">
        <v>0</v>
      </c>
      <c r="D3" s="40" t="s">
        <v>1</v>
      </c>
      <c r="E3" s="37" t="s">
        <v>24</v>
      </c>
      <c r="F3" s="38"/>
      <c r="G3" s="39"/>
      <c r="H3" s="33" t="s">
        <v>33</v>
      </c>
      <c r="I3" s="33" t="s">
        <v>27</v>
      </c>
      <c r="J3" s="31" t="s">
        <v>28</v>
      </c>
      <c r="K3" s="31" t="s">
        <v>29</v>
      </c>
      <c r="L3" s="31" t="s">
        <v>30</v>
      </c>
      <c r="M3" s="31" t="s">
        <v>31</v>
      </c>
    </row>
    <row r="4" spans="2:13" s="1" customFormat="1" ht="18" customHeight="1">
      <c r="B4" s="18"/>
      <c r="C4" s="36"/>
      <c r="D4" s="41"/>
      <c r="E4" s="13" t="s">
        <v>6</v>
      </c>
      <c r="F4" s="13" t="s">
        <v>7</v>
      </c>
      <c r="G4" s="12" t="s">
        <v>5</v>
      </c>
      <c r="H4" s="34"/>
      <c r="I4" s="34"/>
      <c r="J4" s="32"/>
      <c r="K4" s="32"/>
      <c r="L4" s="32"/>
      <c r="M4" s="32"/>
    </row>
    <row r="5" spans="2:13" s="1" customFormat="1" ht="12" customHeight="1">
      <c r="B5" s="5"/>
      <c r="C5" s="14" t="s">
        <v>2</v>
      </c>
      <c r="D5" s="14" t="s">
        <v>3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28"/>
      <c r="K5" s="28"/>
      <c r="L5" s="28"/>
      <c r="M5" s="28"/>
    </row>
    <row r="6" spans="2:13" s="1" customFormat="1" ht="12" customHeight="1">
      <c r="B6" s="26" t="s">
        <v>25</v>
      </c>
      <c r="C6" s="15">
        <f>SUM(C7:C22)</f>
        <v>6335.91</v>
      </c>
      <c r="D6" s="4">
        <f>SUM(D7:D22)</f>
        <v>296385</v>
      </c>
      <c r="E6" s="4">
        <f>SUM(E7:E22)</f>
        <v>787422</v>
      </c>
      <c r="F6" s="4">
        <f>SUM(F7:F22)</f>
        <v>821472</v>
      </c>
      <c r="G6" s="4">
        <f>SUM(G7:G22)</f>
        <v>1608894</v>
      </c>
      <c r="H6" s="27">
        <v>253.9</v>
      </c>
      <c r="I6" s="25">
        <v>95.7</v>
      </c>
      <c r="J6" s="4">
        <f>SUM(J7:J22)</f>
        <v>1572787</v>
      </c>
      <c r="K6" s="4">
        <f>SUM(K7:K22)</f>
        <v>1299027</v>
      </c>
      <c r="L6" s="4">
        <f>SUM(L7:L22)</f>
        <v>1242453</v>
      </c>
      <c r="M6" s="4">
        <f>SUM(M7:M22)</f>
        <v>1186080</v>
      </c>
    </row>
    <row r="7" spans="2:13" s="1" customFormat="1" ht="12" customHeight="1">
      <c r="B7" s="6" t="s">
        <v>9</v>
      </c>
      <c r="C7" s="15">
        <v>11.88</v>
      </c>
      <c r="D7" s="4">
        <v>20012</v>
      </c>
      <c r="E7" s="3">
        <v>44828</v>
      </c>
      <c r="F7" s="3">
        <v>49295</v>
      </c>
      <c r="G7" s="4">
        <f>E7+F7</f>
        <v>94123</v>
      </c>
      <c r="H7" s="11">
        <v>7922.8</v>
      </c>
      <c r="I7" s="25">
        <v>90.9</v>
      </c>
      <c r="J7" s="29">
        <v>90432</v>
      </c>
      <c r="K7" s="29">
        <v>86997</v>
      </c>
      <c r="L7" s="29">
        <v>87181</v>
      </c>
      <c r="M7" s="29">
        <v>84925</v>
      </c>
    </row>
    <row r="8" spans="2:13" s="1" customFormat="1" ht="12" customHeight="1">
      <c r="B8" s="6" t="s">
        <v>10</v>
      </c>
      <c r="C8" s="15">
        <v>35.58</v>
      </c>
      <c r="D8" s="4">
        <v>19621</v>
      </c>
      <c r="E8" s="3">
        <v>44029</v>
      </c>
      <c r="F8" s="3">
        <v>46973</v>
      </c>
      <c r="G8" s="4">
        <f aca="true" t="shared" si="0" ref="G8:G22">E8+F8</f>
        <v>91002</v>
      </c>
      <c r="H8" s="11">
        <v>2557.6</v>
      </c>
      <c r="I8" s="25">
        <v>93.8</v>
      </c>
      <c r="J8" s="29">
        <v>88483</v>
      </c>
      <c r="K8" s="29">
        <v>71002</v>
      </c>
      <c r="L8" s="29">
        <v>69164</v>
      </c>
      <c r="M8" s="29">
        <v>64609</v>
      </c>
    </row>
    <row r="9" spans="2:13" s="1" customFormat="1" ht="12" customHeight="1">
      <c r="B9" s="6" t="s">
        <v>11</v>
      </c>
      <c r="C9" s="15">
        <v>26.73</v>
      </c>
      <c r="D9" s="4">
        <v>19521</v>
      </c>
      <c r="E9" s="3">
        <v>44889</v>
      </c>
      <c r="F9" s="3">
        <v>49278</v>
      </c>
      <c r="G9" s="4">
        <f t="shared" si="0"/>
        <v>94167</v>
      </c>
      <c r="H9" s="11">
        <v>3522.8</v>
      </c>
      <c r="I9" s="25">
        <v>91.8</v>
      </c>
      <c r="J9" s="29">
        <v>91482</v>
      </c>
      <c r="K9" s="29">
        <v>86086</v>
      </c>
      <c r="L9" s="29">
        <v>83948</v>
      </c>
      <c r="M9" s="29">
        <v>63923</v>
      </c>
    </row>
    <row r="10" spans="2:13" s="1" customFormat="1" ht="12" customHeight="1">
      <c r="B10" s="6" t="s">
        <v>12</v>
      </c>
      <c r="C10" s="15">
        <v>21.61</v>
      </c>
      <c r="D10" s="4">
        <v>9372</v>
      </c>
      <c r="E10" s="3">
        <v>23062</v>
      </c>
      <c r="F10" s="3">
        <v>24847</v>
      </c>
      <c r="G10" s="4">
        <f t="shared" si="0"/>
        <v>47909</v>
      </c>
      <c r="H10" s="11">
        <v>2216.9</v>
      </c>
      <c r="I10" s="25">
        <v>93.8</v>
      </c>
      <c r="J10" s="29">
        <v>46046</v>
      </c>
      <c r="K10" s="29">
        <v>40004</v>
      </c>
      <c r="L10" s="29">
        <v>38049</v>
      </c>
      <c r="M10" s="29">
        <v>35001</v>
      </c>
    </row>
    <row r="11" spans="2:13" s="1" customFormat="1" ht="12" customHeight="1">
      <c r="B11" s="6" t="s">
        <v>13</v>
      </c>
      <c r="C11" s="15">
        <v>42.52</v>
      </c>
      <c r="D11" s="4">
        <v>10038</v>
      </c>
      <c r="E11" s="3">
        <v>24405</v>
      </c>
      <c r="F11" s="3">
        <v>25877</v>
      </c>
      <c r="G11" s="4">
        <f t="shared" si="0"/>
        <v>50282</v>
      </c>
      <c r="H11" s="11">
        <v>2182.4</v>
      </c>
      <c r="I11" s="25">
        <v>94.4</v>
      </c>
      <c r="J11" s="29">
        <v>49943</v>
      </c>
      <c r="K11" s="30" t="s">
        <v>32</v>
      </c>
      <c r="L11" s="30" t="s">
        <v>32</v>
      </c>
      <c r="M11" s="30" t="s">
        <v>32</v>
      </c>
    </row>
    <row r="12" spans="2:13" s="1" customFormat="1" ht="12" customHeight="1">
      <c r="B12" s="6" t="s">
        <v>14</v>
      </c>
      <c r="C12" s="15">
        <v>658.63</v>
      </c>
      <c r="D12" s="4">
        <v>26680</v>
      </c>
      <c r="E12" s="3">
        <v>83863</v>
      </c>
      <c r="F12" s="3">
        <v>81855</v>
      </c>
      <c r="G12" s="4">
        <f t="shared" si="0"/>
        <v>165718</v>
      </c>
      <c r="H12" s="11">
        <v>251.6</v>
      </c>
      <c r="I12" s="25">
        <v>102</v>
      </c>
      <c r="J12" s="29">
        <v>159772</v>
      </c>
      <c r="K12" s="29">
        <v>130421</v>
      </c>
      <c r="L12" s="29">
        <v>125778</v>
      </c>
      <c r="M12" s="29">
        <v>123440</v>
      </c>
    </row>
    <row r="13" spans="2:13" s="1" customFormat="1" ht="12" customHeight="1">
      <c r="B13" s="6" t="s">
        <v>15</v>
      </c>
      <c r="C13" s="15">
        <v>450.17</v>
      </c>
      <c r="D13" s="4">
        <v>33679</v>
      </c>
      <c r="E13" s="3">
        <v>93022</v>
      </c>
      <c r="F13" s="3">
        <v>96928</v>
      </c>
      <c r="G13" s="4">
        <f t="shared" si="0"/>
        <v>189950</v>
      </c>
      <c r="H13" s="11">
        <v>421.9</v>
      </c>
      <c r="I13" s="25">
        <v>96</v>
      </c>
      <c r="J13" s="29">
        <v>186789</v>
      </c>
      <c r="K13" s="29">
        <v>150373</v>
      </c>
      <c r="L13" s="29">
        <v>144385</v>
      </c>
      <c r="M13" s="29">
        <v>142259</v>
      </c>
    </row>
    <row r="14" spans="2:13" s="1" customFormat="1" ht="12" customHeight="1">
      <c r="B14" s="6" t="s">
        <v>16</v>
      </c>
      <c r="C14" s="15">
        <v>532.89</v>
      </c>
      <c r="D14" s="4">
        <v>19697</v>
      </c>
      <c r="E14" s="3">
        <v>51552</v>
      </c>
      <c r="F14" s="3">
        <v>55602</v>
      </c>
      <c r="G14" s="4">
        <f t="shared" si="0"/>
        <v>107154</v>
      </c>
      <c r="H14" s="11">
        <v>200.9</v>
      </c>
      <c r="I14" s="25">
        <v>92.7</v>
      </c>
      <c r="J14" s="29">
        <v>105658</v>
      </c>
      <c r="K14" s="29">
        <v>83741</v>
      </c>
      <c r="L14" s="29">
        <v>81702</v>
      </c>
      <c r="M14" s="29">
        <v>81661</v>
      </c>
    </row>
    <row r="15" spans="2:13" s="1" customFormat="1" ht="12" customHeight="1">
      <c r="B15" s="6" t="s">
        <v>26</v>
      </c>
      <c r="C15" s="15">
        <v>505.78</v>
      </c>
      <c r="D15" s="4">
        <v>19439</v>
      </c>
      <c r="E15" s="3">
        <v>53145</v>
      </c>
      <c r="F15" s="3">
        <v>56480</v>
      </c>
      <c r="G15" s="4">
        <f t="shared" si="0"/>
        <v>109625</v>
      </c>
      <c r="H15" s="11">
        <v>216.7</v>
      </c>
      <c r="I15" s="25">
        <v>95.5</v>
      </c>
      <c r="J15" s="29">
        <v>109279</v>
      </c>
      <c r="K15" s="29">
        <v>87015</v>
      </c>
      <c r="L15" s="29">
        <v>87525</v>
      </c>
      <c r="M15" s="29">
        <v>86279</v>
      </c>
    </row>
    <row r="16" spans="2:13" s="1" customFormat="1" ht="12" customHeight="1">
      <c r="B16" s="6" t="s">
        <v>17</v>
      </c>
      <c r="C16" s="15">
        <v>394.06</v>
      </c>
      <c r="D16" s="4">
        <v>16505</v>
      </c>
      <c r="E16" s="3">
        <v>43206</v>
      </c>
      <c r="F16" s="3">
        <v>45803</v>
      </c>
      <c r="G16" s="4">
        <f t="shared" si="0"/>
        <v>89009</v>
      </c>
      <c r="H16" s="11">
        <v>225.8</v>
      </c>
      <c r="I16" s="25">
        <v>94.4</v>
      </c>
      <c r="J16" s="29">
        <v>88090</v>
      </c>
      <c r="K16" s="29">
        <v>67854</v>
      </c>
      <c r="L16" s="29">
        <v>68709</v>
      </c>
      <c r="M16" s="29">
        <v>67626</v>
      </c>
    </row>
    <row r="17" spans="2:13" s="1" customFormat="1" ht="12" customHeight="1">
      <c r="B17" s="6" t="s">
        <v>18</v>
      </c>
      <c r="C17" s="15">
        <v>1279.08</v>
      </c>
      <c r="D17" s="4">
        <v>16019</v>
      </c>
      <c r="E17" s="3">
        <v>42945</v>
      </c>
      <c r="F17" s="3">
        <v>43740</v>
      </c>
      <c r="G17" s="4">
        <f t="shared" si="0"/>
        <v>86685</v>
      </c>
      <c r="H17" s="11">
        <v>61.7</v>
      </c>
      <c r="I17" s="25">
        <v>98.2</v>
      </c>
      <c r="J17" s="29">
        <v>85473</v>
      </c>
      <c r="K17" s="29">
        <v>70139</v>
      </c>
      <c r="L17" s="29">
        <v>67665</v>
      </c>
      <c r="M17" s="29">
        <v>64272</v>
      </c>
    </row>
    <row r="18" spans="2:13" s="1" customFormat="1" ht="12" customHeight="1">
      <c r="B18" s="6" t="s">
        <v>19</v>
      </c>
      <c r="C18" s="15">
        <v>1766.06</v>
      </c>
      <c r="D18" s="4">
        <v>20635</v>
      </c>
      <c r="E18" s="3">
        <v>61270</v>
      </c>
      <c r="F18" s="3">
        <v>56944</v>
      </c>
      <c r="G18" s="4">
        <f t="shared" si="0"/>
        <v>118214</v>
      </c>
      <c r="H18" s="11">
        <v>66.9</v>
      </c>
      <c r="I18" s="25">
        <v>107.4</v>
      </c>
      <c r="J18" s="29">
        <v>110157</v>
      </c>
      <c r="K18" s="29">
        <v>87055</v>
      </c>
      <c r="L18" s="29">
        <v>85677</v>
      </c>
      <c r="M18" s="29">
        <v>83490</v>
      </c>
    </row>
    <row r="19" spans="2:13" s="1" customFormat="1" ht="12" customHeight="1">
      <c r="B19" s="6" t="s">
        <v>20</v>
      </c>
      <c r="C19" s="15">
        <v>138.72</v>
      </c>
      <c r="D19" s="4">
        <v>16483</v>
      </c>
      <c r="E19" s="3">
        <v>46467</v>
      </c>
      <c r="F19" s="3">
        <v>49643</v>
      </c>
      <c r="G19" s="4">
        <f t="shared" si="0"/>
        <v>96110</v>
      </c>
      <c r="H19" s="11">
        <v>692.8</v>
      </c>
      <c r="I19" s="25">
        <v>93.8</v>
      </c>
      <c r="J19" s="29">
        <v>95079</v>
      </c>
      <c r="K19" s="29">
        <v>79338</v>
      </c>
      <c r="L19" s="29">
        <v>77407</v>
      </c>
      <c r="M19" s="29">
        <v>75080</v>
      </c>
    </row>
    <row r="20" spans="2:13" s="1" customFormat="1" ht="12" customHeight="1">
      <c r="B20" s="6" t="s">
        <v>21</v>
      </c>
      <c r="C20" s="15">
        <v>130.83</v>
      </c>
      <c r="D20" s="4">
        <v>13926</v>
      </c>
      <c r="E20" s="3">
        <v>38223</v>
      </c>
      <c r="F20" s="3">
        <v>40730</v>
      </c>
      <c r="G20" s="4">
        <f t="shared" si="0"/>
        <v>78953</v>
      </c>
      <c r="H20" s="11">
        <v>603.4</v>
      </c>
      <c r="I20" s="25">
        <v>93.8</v>
      </c>
      <c r="J20" s="29">
        <v>77906</v>
      </c>
      <c r="K20" s="29">
        <v>111793</v>
      </c>
      <c r="L20" s="29">
        <v>84458</v>
      </c>
      <c r="M20" s="29">
        <v>77752</v>
      </c>
    </row>
    <row r="21" spans="2:13" s="1" customFormat="1" ht="12" customHeight="1">
      <c r="B21" s="6" t="s">
        <v>22</v>
      </c>
      <c r="C21" s="15">
        <v>149.22</v>
      </c>
      <c r="D21" s="4">
        <v>10154</v>
      </c>
      <c r="E21" s="3">
        <v>27551</v>
      </c>
      <c r="F21" s="3">
        <v>28940</v>
      </c>
      <c r="G21" s="4">
        <f t="shared" si="0"/>
        <v>56491</v>
      </c>
      <c r="H21" s="11">
        <v>378.5</v>
      </c>
      <c r="I21" s="25">
        <v>95</v>
      </c>
      <c r="J21" s="29">
        <v>55672</v>
      </c>
      <c r="K21" s="29">
        <v>46700</v>
      </c>
      <c r="L21" s="29">
        <v>44018</v>
      </c>
      <c r="M21" s="29">
        <v>40631</v>
      </c>
    </row>
    <row r="22" spans="2:13" s="1" customFormat="1" ht="12" customHeight="1">
      <c r="B22" s="6" t="s">
        <v>23</v>
      </c>
      <c r="C22" s="15">
        <v>192.15</v>
      </c>
      <c r="D22" s="4">
        <v>24604</v>
      </c>
      <c r="E22" s="3">
        <v>64965</v>
      </c>
      <c r="F22" s="3">
        <v>68537</v>
      </c>
      <c r="G22" s="4">
        <f t="shared" si="0"/>
        <v>133502</v>
      </c>
      <c r="H22" s="11">
        <v>694.7</v>
      </c>
      <c r="I22" s="25">
        <v>94.7</v>
      </c>
      <c r="J22" s="29">
        <v>132526</v>
      </c>
      <c r="K22" s="29">
        <v>100509</v>
      </c>
      <c r="L22" s="29">
        <v>96787</v>
      </c>
      <c r="M22" s="29">
        <v>95132</v>
      </c>
    </row>
    <row r="23" spans="2:3" s="1" customFormat="1" ht="12" customHeight="1">
      <c r="B23" s="2"/>
      <c r="C23" s="16"/>
    </row>
    <row r="24" spans="2:9" ht="12.75">
      <c r="B24" s="8"/>
      <c r="C24" s="23"/>
      <c r="D24" s="24"/>
      <c r="F24" s="9"/>
      <c r="G24" s="1"/>
      <c r="H24" s="1"/>
      <c r="I24" s="1"/>
    </row>
  </sheetData>
  <mergeCells count="9">
    <mergeCell ref="I3:I4"/>
    <mergeCell ref="C3:C4"/>
    <mergeCell ref="E3:G3"/>
    <mergeCell ref="H3:H4"/>
    <mergeCell ref="D3:D4"/>
    <mergeCell ref="J3:J4"/>
    <mergeCell ref="K3:K4"/>
    <mergeCell ref="L3:L4"/>
    <mergeCell ref="M3:M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2003-01-17T09:14:47Z</dcterms:modified>
  <cp:category/>
  <cp:version/>
  <cp:contentType/>
  <cp:contentStatus/>
</cp:coreProperties>
</file>