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1_市町村別世帯および人口" sheetId="1" r:id="rId1"/>
  </sheets>
  <definedNames>
    <definedName name="_xlnm.Print_Titles" localSheetId="0">'21_市町村別世帯および人口'!$3:$5</definedName>
  </definedNames>
  <calcPr fullCalcOnLoad="1"/>
</workbook>
</file>

<file path=xl/sharedStrings.xml><?xml version="1.0" encoding="utf-8"?>
<sst xmlns="http://schemas.openxmlformats.org/spreadsheetml/2006/main" count="262" uniqueCount="109">
  <si>
    <t>世帯数</t>
  </si>
  <si>
    <t>人口</t>
  </si>
  <si>
    <t>総数</t>
  </si>
  <si>
    <t>男</t>
  </si>
  <si>
    <t>女</t>
  </si>
  <si>
    <t>人</t>
  </si>
  <si>
    <t>％</t>
  </si>
  <si>
    <t>前橋市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</si>
  <si>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</si>
  <si>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</si>
  <si>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</si>
  <si>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</si>
  <si>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</si>
  <si>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</si>
  <si>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</si>
  <si>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</si>
  <si>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</si>
  <si>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</si>
  <si>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</si>
  <si>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</si>
  <si>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</si>
  <si>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</si>
  <si>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</si>
  <si>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</si>
  <si>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</si>
  <si>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</si>
  <si>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</si>
  <si>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</si>
  <si>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</si>
  <si>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</si>
  <si>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</si>
  <si>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</si>
  <si>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</si>
  <si>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</si>
  <si>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</si>
  <si>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</si>
  <si>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</si>
  <si>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</si>
  <si>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</si>
  <si>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</si>
  <si>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</si>
  <si>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</si>
  <si>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</si>
  <si>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</si>
  <si>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</si>
  <si>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</si>
  <si>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</si>
  <si>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</si>
  <si>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</si>
  <si>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</si>
  <si>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</si>
  <si>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</si>
  <si>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</si>
  <si>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</si>
  <si>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</si>
  <si>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</si>
  <si>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</si>
  <si>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</si>
  <si>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</si>
  <si>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</si>
  <si>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</si>
  <si>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</si>
  <si>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</si>
  <si>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</si>
  <si>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</si>
  <si>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</si>
  <si>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</si>
  <si>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</si>
  <si>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</si>
  <si>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</si>
  <si>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</si>
  <si>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</si>
  <si>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</si>
  <si>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</si>
  <si>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</si>
  <si>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</si>
  <si>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</si>
  <si>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</si>
  <si>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高崎市</t>
  </si>
  <si>
    <t>大胡町</t>
  </si>
  <si>
    <t>桐生市</t>
  </si>
  <si>
    <t>明和村</t>
  </si>
  <si>
    <t>資料：県統計課</t>
  </si>
  <si>
    <t>21．市町村別世帯および人口 （昭和34年9月末）</t>
  </si>
  <si>
    <t>△印は減少を表す。</t>
  </si>
  <si>
    <t>市町村別</t>
  </si>
  <si>
    <t>面積</t>
  </si>
  <si>
    <t>女100人に
付男</t>
  </si>
  <si>
    <t>㎢</t>
  </si>
  <si>
    <t>昭和33年</t>
  </si>
  <si>
    <t>33年</t>
  </si>
  <si>
    <t>城南村</t>
  </si>
  <si>
    <t>倉賀野町</t>
  </si>
  <si>
    <t>群南村</t>
  </si>
  <si>
    <t>長尾村</t>
  </si>
  <si>
    <t>白郷井村</t>
  </si>
  <si>
    <t>吉岡村</t>
  </si>
  <si>
    <t>丹生村</t>
  </si>
  <si>
    <t>宝泉村</t>
  </si>
  <si>
    <t>笠懸村</t>
  </si>
  <si>
    <t>毛里田村</t>
  </si>
  <si>
    <t>矢場川村</t>
  </si>
  <si>
    <t>千代田村</t>
  </si>
  <si>
    <t>邑楽村</t>
  </si>
  <si>
    <t>対前年人口
増加数</t>
  </si>
  <si>
    <t>対前年人口
増加率</t>
  </si>
  <si>
    <t>△</t>
  </si>
  <si>
    <t>人口密度
1k㎡当り</t>
  </si>
  <si>
    <t>１世帯
当り人口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</si>
</sst>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0.00_);[Red]\(0.00\)"/>
    <numFmt numFmtId="196" formatCode="#,##0.0_ ;[Red]\-#,##0.0\ "/>
    <numFmt numFmtId="197" formatCode="#,##0.00_ ;[Red]\-#,##0.00\ "/>
    <numFmt numFmtId="198" formatCode="0_);\(0\)"/>
    <numFmt numFmtId="199" formatCode="&quot;△&quot;\ #,##0;&quot;▲&quot;\ #,##0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190" fontId="2" fillId="0" borderId="8" xfId="16" applyNumberFormat="1" applyFont="1" applyBorder="1" applyAlignment="1">
      <alignment horizontal="right" vertical="center" wrapText="1"/>
    </xf>
    <xf numFmtId="193" fontId="2" fillId="0" borderId="0" xfId="0" applyNumberFormat="1" applyFont="1" applyAlignment="1">
      <alignment/>
    </xf>
    <xf numFmtId="38" fontId="4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182" fontId="8" fillId="0" borderId="5" xfId="16" applyNumberFormat="1" applyFont="1" applyBorder="1" applyAlignment="1">
      <alignment horizontal="right" vertical="center" wrapText="1"/>
    </xf>
    <xf numFmtId="38" fontId="8" fillId="0" borderId="4" xfId="16" applyFont="1" applyBorder="1" applyAlignment="1">
      <alignment horizontal="right" vertical="center"/>
    </xf>
    <xf numFmtId="0" fontId="8" fillId="2" borderId="2" xfId="0" applyFont="1" applyFill="1" applyBorder="1" applyAlignment="1">
      <alignment horizontal="distributed" vertical="center"/>
    </xf>
    <xf numFmtId="187" fontId="2" fillId="0" borderId="9" xfId="0" applyNumberFormat="1" applyFont="1" applyFill="1" applyBorder="1" applyAlignment="1">
      <alignment horizontal="right" vertical="center"/>
    </xf>
    <xf numFmtId="186" fontId="4" fillId="0" borderId="4" xfId="16" applyNumberFormat="1" applyFont="1" applyBorder="1" applyAlignment="1">
      <alignment horizontal="right" vertical="center" wrapText="1"/>
    </xf>
    <xf numFmtId="186" fontId="2" fillId="0" borderId="5" xfId="16" applyNumberFormat="1" applyFont="1" applyBorder="1" applyAlignment="1">
      <alignment horizontal="right" vertical="center" wrapText="1"/>
    </xf>
    <xf numFmtId="186" fontId="8" fillId="0" borderId="4" xfId="16" applyNumberFormat="1" applyFont="1" applyBorder="1" applyAlignment="1">
      <alignment horizontal="right" vertical="center" wrapText="1"/>
    </xf>
    <xf numFmtId="186" fontId="4" fillId="0" borderId="4" xfId="16" applyNumberFormat="1" applyFont="1" applyBorder="1" applyAlignment="1">
      <alignment horizontal="right" vertical="center"/>
    </xf>
    <xf numFmtId="186" fontId="2" fillId="0" borderId="4" xfId="16" applyNumberFormat="1" applyFont="1" applyBorder="1" applyAlignment="1">
      <alignment horizontal="right" vertical="center" wrapText="1"/>
    </xf>
    <xf numFmtId="186" fontId="2" fillId="0" borderId="5" xfId="16" applyNumberFormat="1" applyFont="1" applyBorder="1" applyAlignment="1" quotePrefix="1">
      <alignment horizontal="right" vertical="center" wrapText="1"/>
    </xf>
    <xf numFmtId="198" fontId="2" fillId="0" borderId="4" xfId="16" applyNumberFormat="1" applyFont="1" applyBorder="1" applyAlignment="1">
      <alignment horizontal="right" vertical="center" wrapText="1"/>
    </xf>
    <xf numFmtId="198" fontId="4" fillId="0" borderId="4" xfId="16" applyNumberFormat="1" applyFont="1" applyBorder="1" applyAlignment="1">
      <alignment horizontal="right" vertical="center" wrapText="1"/>
    </xf>
    <xf numFmtId="198" fontId="2" fillId="0" borderId="5" xfId="16" applyNumberFormat="1" applyFont="1" applyBorder="1" applyAlignment="1">
      <alignment horizontal="right" vertical="center" wrapText="1"/>
    </xf>
    <xf numFmtId="198" fontId="8" fillId="0" borderId="4" xfId="16" applyNumberFormat="1" applyFont="1" applyBorder="1" applyAlignment="1">
      <alignment horizontal="right" vertical="center" wrapText="1"/>
    </xf>
    <xf numFmtId="198" fontId="4" fillId="0" borderId="4" xfId="16" applyNumberFormat="1" applyFont="1" applyBorder="1" applyAlignment="1">
      <alignment horizontal="right" vertical="center"/>
    </xf>
    <xf numFmtId="187" fontId="2" fillId="0" borderId="2" xfId="0" applyNumberFormat="1" applyFont="1" applyFill="1" applyBorder="1" applyAlignment="1">
      <alignment horizontal="right" vertical="center"/>
    </xf>
    <xf numFmtId="187" fontId="8" fillId="0" borderId="2" xfId="0" applyNumberFormat="1" applyFont="1" applyFill="1" applyBorder="1" applyAlignment="1">
      <alignment horizontal="right" vertical="center"/>
    </xf>
    <xf numFmtId="187" fontId="4" fillId="0" borderId="2" xfId="0" applyNumberFormat="1" applyFont="1" applyFill="1" applyBorder="1" applyAlignment="1">
      <alignment horizontal="right" vertical="center"/>
    </xf>
    <xf numFmtId="196" fontId="4" fillId="0" borderId="5" xfId="16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177" fontId="2" fillId="0" borderId="2" xfId="16" applyNumberFormat="1" applyFont="1" applyBorder="1" applyAlignment="1">
      <alignment horizontal="right" vertical="center" wrapText="1"/>
    </xf>
    <xf numFmtId="198" fontId="2" fillId="0" borderId="2" xfId="16" applyNumberFormat="1" applyFont="1" applyBorder="1" applyAlignment="1">
      <alignment horizontal="right" vertical="center" wrapText="1"/>
    </xf>
    <xf numFmtId="182" fontId="4" fillId="0" borderId="2" xfId="16" applyNumberFormat="1" applyFont="1" applyBorder="1" applyAlignment="1">
      <alignment horizontal="right" vertical="center" wrapText="1"/>
    </xf>
    <xf numFmtId="38" fontId="8" fillId="0" borderId="9" xfId="16" applyFont="1" applyBorder="1" applyAlignment="1">
      <alignment horizontal="right" vertical="center"/>
    </xf>
    <xf numFmtId="177" fontId="4" fillId="0" borderId="9" xfId="16" applyNumberFormat="1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8" fillId="0" borderId="3" xfId="16" applyFont="1" applyBorder="1" applyAlignment="1">
      <alignment horizontal="right" vertical="center"/>
    </xf>
    <xf numFmtId="186" fontId="4" fillId="0" borderId="9" xfId="16" applyNumberFormat="1" applyFont="1" applyBorder="1" applyAlignment="1">
      <alignment horizontal="right" vertical="center" wrapText="1"/>
    </xf>
    <xf numFmtId="186" fontId="2" fillId="0" borderId="2" xfId="16" applyNumberFormat="1" applyFont="1" applyBorder="1" applyAlignment="1">
      <alignment horizontal="right" vertical="center" wrapText="1"/>
    </xf>
    <xf numFmtId="196" fontId="4" fillId="0" borderId="2" xfId="16" applyNumberFormat="1" applyFont="1" applyBorder="1" applyAlignment="1">
      <alignment horizontal="right" vertical="center" wrapText="1"/>
    </xf>
    <xf numFmtId="186" fontId="8" fillId="0" borderId="9" xfId="16" applyNumberFormat="1" applyFont="1" applyBorder="1" applyAlignment="1">
      <alignment horizontal="right" vertical="center" wrapText="1"/>
    </xf>
    <xf numFmtId="186" fontId="4" fillId="0" borderId="9" xfId="16" applyNumberFormat="1" applyFont="1" applyBorder="1" applyAlignment="1">
      <alignment horizontal="right" vertical="center"/>
    </xf>
    <xf numFmtId="186" fontId="2" fillId="0" borderId="9" xfId="16" applyNumberFormat="1" applyFont="1" applyBorder="1" applyAlignment="1">
      <alignment horizontal="right" vertical="center" wrapText="1"/>
    </xf>
    <xf numFmtId="177" fontId="2" fillId="0" borderId="1" xfId="16" applyNumberFormat="1" applyFont="1" applyBorder="1" applyAlignment="1">
      <alignment horizontal="right" vertical="center" wrapText="1"/>
    </xf>
    <xf numFmtId="199" fontId="2" fillId="0" borderId="3" xfId="16" applyNumberFormat="1" applyFont="1" applyBorder="1" applyAlignment="1">
      <alignment horizontal="right" vertical="center"/>
    </xf>
    <xf numFmtId="199" fontId="2" fillId="0" borderId="1" xfId="16" applyNumberFormat="1" applyFont="1" applyBorder="1" applyAlignment="1">
      <alignment horizontal="right" vertical="center" wrapText="1"/>
    </xf>
    <xf numFmtId="179" fontId="2" fillId="0" borderId="9" xfId="16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/>
    </xf>
    <xf numFmtId="0" fontId="2" fillId="0" borderId="3" xfId="0" applyFont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187" fontId="9" fillId="0" borderId="9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6" width="9.50390625" style="0" customWidth="1"/>
    <col min="7" max="9" width="10.875" style="0" customWidth="1"/>
    <col min="10" max="10" width="3.00390625" style="0" customWidth="1"/>
    <col min="11" max="11" width="8.50390625" style="0" customWidth="1"/>
    <col min="12" max="12" width="3.00390625" style="0" customWidth="1"/>
    <col min="13" max="13" width="8.50390625" style="0" customWidth="1"/>
    <col min="14" max="14" width="10.125" style="0" customWidth="1"/>
    <col min="15" max="15" width="10.875" style="0" customWidth="1"/>
    <col min="16" max="16" width="8.75390625" style="0" customWidth="1"/>
  </cols>
  <sheetData>
    <row r="1" spans="2:5" ht="14.25" customHeight="1">
      <c r="B1" s="19" t="s">
        <v>83</v>
      </c>
      <c r="D1" s="1"/>
      <c r="E1" s="1"/>
    </row>
    <row r="2" ht="12" customHeight="1">
      <c r="B2" s="25" t="s">
        <v>84</v>
      </c>
    </row>
    <row r="3" spans="2:16" s="2" customFormat="1" ht="12" customHeight="1">
      <c r="B3" s="74" t="s">
        <v>85</v>
      </c>
      <c r="C3" s="75"/>
      <c r="D3" s="76"/>
      <c r="E3" s="86" t="s">
        <v>86</v>
      </c>
      <c r="F3" s="86" t="s">
        <v>0</v>
      </c>
      <c r="G3" s="91" t="s">
        <v>1</v>
      </c>
      <c r="H3" s="92"/>
      <c r="I3" s="81"/>
      <c r="J3" s="80" t="s">
        <v>104</v>
      </c>
      <c r="K3" s="81"/>
      <c r="L3" s="80" t="s">
        <v>105</v>
      </c>
      <c r="M3" s="81"/>
      <c r="N3" s="84" t="s">
        <v>107</v>
      </c>
      <c r="O3" s="84" t="s">
        <v>87</v>
      </c>
      <c r="P3" s="84" t="s">
        <v>108</v>
      </c>
    </row>
    <row r="4" spans="2:16" s="2" customFormat="1" ht="12" customHeight="1">
      <c r="B4" s="77"/>
      <c r="C4" s="78"/>
      <c r="D4" s="79"/>
      <c r="E4" s="87"/>
      <c r="F4" s="87"/>
      <c r="G4" s="69" t="s">
        <v>2</v>
      </c>
      <c r="H4" s="70" t="s">
        <v>3</v>
      </c>
      <c r="I4" s="70" t="s">
        <v>4</v>
      </c>
      <c r="J4" s="82"/>
      <c r="K4" s="83"/>
      <c r="L4" s="82"/>
      <c r="M4" s="83"/>
      <c r="N4" s="85"/>
      <c r="O4" s="85"/>
      <c r="P4" s="85"/>
    </row>
    <row r="5" spans="2:16" s="2" customFormat="1" ht="12" customHeight="1">
      <c r="B5" s="7"/>
      <c r="C5" s="14"/>
      <c r="D5" s="67"/>
      <c r="E5" s="71" t="s">
        <v>88</v>
      </c>
      <c r="F5" s="8"/>
      <c r="G5" s="8" t="s">
        <v>5</v>
      </c>
      <c r="H5" s="8" t="s">
        <v>5</v>
      </c>
      <c r="I5" s="8" t="s">
        <v>5</v>
      </c>
      <c r="J5" s="68"/>
      <c r="K5" s="46" t="s">
        <v>5</v>
      </c>
      <c r="L5" s="68"/>
      <c r="M5" s="46" t="s">
        <v>6</v>
      </c>
      <c r="N5" s="8" t="s">
        <v>5</v>
      </c>
      <c r="O5" s="8" t="s">
        <v>5</v>
      </c>
      <c r="P5" s="8" t="s">
        <v>5</v>
      </c>
    </row>
    <row r="6" spans="2:16" s="2" customFormat="1" ht="12" customHeight="1">
      <c r="B6" s="88" t="s">
        <v>89</v>
      </c>
      <c r="C6" s="89"/>
      <c r="D6" s="26" t="s">
        <v>90</v>
      </c>
      <c r="E6" s="30">
        <v>6331.86</v>
      </c>
      <c r="F6" s="23">
        <v>303217</v>
      </c>
      <c r="G6" s="23">
        <v>1597175</v>
      </c>
      <c r="H6" s="23">
        <v>770601</v>
      </c>
      <c r="I6" s="23">
        <v>826574</v>
      </c>
      <c r="J6" s="64" t="s">
        <v>106</v>
      </c>
      <c r="K6" s="53">
        <v>5460</v>
      </c>
      <c r="L6" s="64" t="s">
        <v>106</v>
      </c>
      <c r="M6" s="66">
        <v>0.3</v>
      </c>
      <c r="N6" s="35">
        <v>252.2</v>
      </c>
      <c r="O6" s="37">
        <v>93</v>
      </c>
      <c r="P6" s="35">
        <v>5.3</v>
      </c>
    </row>
    <row r="7" spans="2:16" s="2" customFormat="1" ht="12" customHeight="1">
      <c r="B7" s="12"/>
      <c r="C7" s="90">
        <v>34</v>
      </c>
      <c r="D7" s="73"/>
      <c r="E7" s="44">
        <v>6353.76</v>
      </c>
      <c r="F7" s="10">
        <v>306611</v>
      </c>
      <c r="G7" s="22">
        <v>1600550</v>
      </c>
      <c r="H7" s="22">
        <v>772415</v>
      </c>
      <c r="I7" s="22">
        <v>828135</v>
      </c>
      <c r="J7" s="55"/>
      <c r="K7" s="47">
        <v>3375</v>
      </c>
      <c r="L7" s="55"/>
      <c r="M7" s="57">
        <v>0.2</v>
      </c>
      <c r="N7" s="31">
        <v>251.9</v>
      </c>
      <c r="O7" s="38">
        <v>93</v>
      </c>
      <c r="P7" s="31">
        <v>5.2</v>
      </c>
    </row>
    <row r="8" spans="2:16" s="2" customFormat="1" ht="12" customHeight="1">
      <c r="B8" s="3"/>
      <c r="C8" s="72" t="s">
        <v>7</v>
      </c>
      <c r="D8" s="73"/>
      <c r="E8" s="42">
        <v>106.35</v>
      </c>
      <c r="F8" s="9">
        <v>35215</v>
      </c>
      <c r="G8" s="23">
        <v>176408</v>
      </c>
      <c r="H8" s="23">
        <v>84760</v>
      </c>
      <c r="I8" s="23">
        <v>91648</v>
      </c>
      <c r="J8" s="54"/>
      <c r="K8" s="48">
        <v>2298</v>
      </c>
      <c r="L8" s="63"/>
      <c r="M8" s="58">
        <v>1.3</v>
      </c>
      <c r="N8" s="32">
        <v>1658.7</v>
      </c>
      <c r="O8" s="39">
        <v>92</v>
      </c>
      <c r="P8" s="32">
        <v>5</v>
      </c>
    </row>
    <row r="9" spans="2:16" s="2" customFormat="1" ht="12" customHeight="1">
      <c r="B9" s="3"/>
      <c r="C9" s="72" t="s">
        <v>78</v>
      </c>
      <c r="D9" s="73"/>
      <c r="E9" s="42">
        <v>89.85</v>
      </c>
      <c r="F9" s="9">
        <v>30115</v>
      </c>
      <c r="G9" s="23">
        <v>139468</v>
      </c>
      <c r="H9" s="23">
        <v>67208</v>
      </c>
      <c r="I9" s="23">
        <v>72260</v>
      </c>
      <c r="J9" s="54"/>
      <c r="K9" s="48">
        <v>1748</v>
      </c>
      <c r="L9" s="63"/>
      <c r="M9" s="58">
        <v>1.3</v>
      </c>
      <c r="N9" s="32">
        <v>1552.2</v>
      </c>
      <c r="O9" s="39">
        <v>93</v>
      </c>
      <c r="P9" s="32">
        <v>4.6</v>
      </c>
    </row>
    <row r="10" spans="2:16" s="2" customFormat="1" ht="12" customHeight="1">
      <c r="B10" s="6"/>
      <c r="C10" s="72" t="s">
        <v>80</v>
      </c>
      <c r="D10" s="73"/>
      <c r="E10" s="42">
        <v>126.28</v>
      </c>
      <c r="F10" s="9">
        <v>25234</v>
      </c>
      <c r="G10" s="23">
        <v>123147</v>
      </c>
      <c r="H10" s="23">
        <v>57749</v>
      </c>
      <c r="I10" s="23">
        <v>65398</v>
      </c>
      <c r="J10" s="54"/>
      <c r="K10" s="48">
        <v>5992</v>
      </c>
      <c r="L10" s="63"/>
      <c r="M10" s="58">
        <v>5.1</v>
      </c>
      <c r="N10" s="32">
        <v>975.2</v>
      </c>
      <c r="O10" s="39">
        <v>88</v>
      </c>
      <c r="P10" s="32">
        <v>4.9</v>
      </c>
    </row>
    <row r="11" spans="2:16" s="2" customFormat="1" ht="12" customHeight="1">
      <c r="B11" s="6"/>
      <c r="C11" s="72" t="s">
        <v>8</v>
      </c>
      <c r="D11" s="73"/>
      <c r="E11" s="42">
        <v>65.42</v>
      </c>
      <c r="F11" s="9">
        <v>15903</v>
      </c>
      <c r="G11" s="23">
        <v>84876</v>
      </c>
      <c r="H11" s="23">
        <v>40412</v>
      </c>
      <c r="I11" s="23">
        <v>44464</v>
      </c>
      <c r="J11" s="64" t="s">
        <v>106</v>
      </c>
      <c r="K11" s="49">
        <v>197</v>
      </c>
      <c r="L11" s="64" t="s">
        <v>106</v>
      </c>
      <c r="M11" s="58">
        <v>0.2</v>
      </c>
      <c r="N11" s="32">
        <v>1297.4</v>
      </c>
      <c r="O11" s="39">
        <v>91</v>
      </c>
      <c r="P11" s="32">
        <v>5.3</v>
      </c>
    </row>
    <row r="12" spans="2:16" s="2" customFormat="1" ht="12" customHeight="1">
      <c r="B12" s="6"/>
      <c r="C12" s="72" t="s">
        <v>9</v>
      </c>
      <c r="D12" s="73"/>
      <c r="E12" s="42">
        <v>64.47</v>
      </c>
      <c r="F12" s="9">
        <v>11943</v>
      </c>
      <c r="G12" s="23">
        <v>60982</v>
      </c>
      <c r="H12" s="23">
        <v>29255</v>
      </c>
      <c r="I12" s="23">
        <v>31727</v>
      </c>
      <c r="J12" s="64" t="s">
        <v>106</v>
      </c>
      <c r="K12" s="48">
        <v>310</v>
      </c>
      <c r="L12" s="64" t="s">
        <v>106</v>
      </c>
      <c r="M12" s="58">
        <v>0.5</v>
      </c>
      <c r="N12" s="32">
        <v>945.9</v>
      </c>
      <c r="O12" s="39">
        <v>92</v>
      </c>
      <c r="P12" s="32">
        <v>5.1</v>
      </c>
    </row>
    <row r="13" spans="2:16" s="2" customFormat="1" ht="12" customHeight="1">
      <c r="B13" s="6"/>
      <c r="C13" s="72" t="s">
        <v>10</v>
      </c>
      <c r="D13" s="73"/>
      <c r="E13" s="42">
        <v>136.65</v>
      </c>
      <c r="F13" s="9">
        <v>8469</v>
      </c>
      <c r="G13" s="23">
        <v>43591</v>
      </c>
      <c r="H13" s="23">
        <v>20992</v>
      </c>
      <c r="I13" s="23">
        <v>22599</v>
      </c>
      <c r="J13" s="54"/>
      <c r="K13" s="48">
        <v>366</v>
      </c>
      <c r="L13" s="63"/>
      <c r="M13" s="58">
        <v>0.8</v>
      </c>
      <c r="N13" s="32">
        <v>319</v>
      </c>
      <c r="O13" s="39">
        <v>93</v>
      </c>
      <c r="P13" s="32">
        <v>5.1</v>
      </c>
    </row>
    <row r="14" spans="2:16" s="2" customFormat="1" ht="12" customHeight="1">
      <c r="B14" s="6"/>
      <c r="C14" s="72" t="s">
        <v>11</v>
      </c>
      <c r="D14" s="73"/>
      <c r="E14" s="42">
        <v>60.74</v>
      </c>
      <c r="F14" s="9">
        <v>11201</v>
      </c>
      <c r="G14" s="23">
        <v>56058</v>
      </c>
      <c r="H14" s="23">
        <v>26753</v>
      </c>
      <c r="I14" s="23">
        <v>29305</v>
      </c>
      <c r="J14" s="64" t="s">
        <v>106</v>
      </c>
      <c r="K14" s="48">
        <v>98</v>
      </c>
      <c r="L14" s="64" t="s">
        <v>106</v>
      </c>
      <c r="M14" s="58">
        <v>0.2</v>
      </c>
      <c r="N14" s="32">
        <v>922.9</v>
      </c>
      <c r="O14" s="39">
        <v>91</v>
      </c>
      <c r="P14" s="32">
        <v>5</v>
      </c>
    </row>
    <row r="15" spans="2:16" s="2" customFormat="1" ht="12" customHeight="1">
      <c r="B15" s="6"/>
      <c r="C15" s="72" t="s">
        <v>12</v>
      </c>
      <c r="D15" s="73"/>
      <c r="E15" s="42">
        <v>51.84</v>
      </c>
      <c r="F15" s="9">
        <v>7666</v>
      </c>
      <c r="G15" s="23">
        <v>40169</v>
      </c>
      <c r="H15" s="23">
        <v>19422</v>
      </c>
      <c r="I15" s="23">
        <v>20747</v>
      </c>
      <c r="J15" s="54"/>
      <c r="K15" s="48">
        <v>314</v>
      </c>
      <c r="L15" s="63"/>
      <c r="M15" s="58">
        <v>0.8</v>
      </c>
      <c r="N15" s="32">
        <v>774.9</v>
      </c>
      <c r="O15" s="39">
        <v>94</v>
      </c>
      <c r="P15" s="32">
        <v>5.2</v>
      </c>
    </row>
    <row r="16" spans="2:16" s="2" customFormat="1" ht="12" customHeight="1">
      <c r="B16" s="6"/>
      <c r="C16" s="72" t="s">
        <v>13</v>
      </c>
      <c r="D16" s="73"/>
      <c r="E16" s="42">
        <v>128.08</v>
      </c>
      <c r="F16" s="9">
        <v>8138</v>
      </c>
      <c r="G16" s="23">
        <v>41833</v>
      </c>
      <c r="H16" s="23">
        <v>20062</v>
      </c>
      <c r="I16" s="23">
        <v>21771</v>
      </c>
      <c r="J16" s="64" t="s">
        <v>106</v>
      </c>
      <c r="K16" s="48">
        <v>447</v>
      </c>
      <c r="L16" s="64" t="s">
        <v>106</v>
      </c>
      <c r="M16" s="58">
        <v>1.1</v>
      </c>
      <c r="N16" s="32">
        <v>326.6</v>
      </c>
      <c r="O16" s="39">
        <v>92</v>
      </c>
      <c r="P16" s="32">
        <v>5.1</v>
      </c>
    </row>
    <row r="17" spans="2:16" s="2" customFormat="1" ht="12" customHeight="1">
      <c r="B17" s="6"/>
      <c r="C17" s="72" t="s">
        <v>14</v>
      </c>
      <c r="D17" s="73"/>
      <c r="E17" s="42">
        <v>80.12</v>
      </c>
      <c r="F17" s="9">
        <v>8089</v>
      </c>
      <c r="G17" s="23">
        <v>42445</v>
      </c>
      <c r="H17" s="23">
        <v>20056</v>
      </c>
      <c r="I17" s="23">
        <v>22389</v>
      </c>
      <c r="J17" s="54"/>
      <c r="K17" s="48">
        <v>1908</v>
      </c>
      <c r="L17" s="63"/>
      <c r="M17" s="58">
        <v>4.7</v>
      </c>
      <c r="N17" s="32">
        <v>529.8</v>
      </c>
      <c r="O17" s="39">
        <v>90</v>
      </c>
      <c r="P17" s="32">
        <v>5.2</v>
      </c>
    </row>
    <row r="18" spans="2:16" s="2" customFormat="1" ht="12" customHeight="1">
      <c r="B18" s="6"/>
      <c r="C18" s="72" t="s">
        <v>15</v>
      </c>
      <c r="D18" s="73"/>
      <c r="E18" s="42">
        <v>101.49</v>
      </c>
      <c r="F18" s="9">
        <v>7802</v>
      </c>
      <c r="G18" s="23">
        <v>41277</v>
      </c>
      <c r="H18" s="23">
        <v>19987</v>
      </c>
      <c r="I18" s="23">
        <v>21290</v>
      </c>
      <c r="J18" s="64" t="s">
        <v>106</v>
      </c>
      <c r="K18" s="48">
        <v>173</v>
      </c>
      <c r="L18" s="64" t="s">
        <v>106</v>
      </c>
      <c r="M18" s="58">
        <v>0.4</v>
      </c>
      <c r="N18" s="32">
        <v>406.7</v>
      </c>
      <c r="O18" s="39">
        <v>94</v>
      </c>
      <c r="P18" s="32">
        <v>5.3</v>
      </c>
    </row>
    <row r="19" spans="2:16" s="2" customFormat="1" ht="12" customHeight="1">
      <c r="B19" s="12"/>
      <c r="C19" s="93" t="s">
        <v>16</v>
      </c>
      <c r="D19" s="94"/>
      <c r="E19" s="44">
        <f>SUM(E20:E29)</f>
        <v>576.17</v>
      </c>
      <c r="F19" s="10">
        <f>SUM(F20:F29)</f>
        <v>18836</v>
      </c>
      <c r="G19" s="10">
        <f>SUM(G20:G29)</f>
        <v>110124</v>
      </c>
      <c r="H19" s="10">
        <f>SUM(H20:H29)</f>
        <v>53715</v>
      </c>
      <c r="I19" s="10">
        <f>SUM(I20:I29)</f>
        <v>56409</v>
      </c>
      <c r="J19" s="64" t="s">
        <v>106</v>
      </c>
      <c r="K19" s="50">
        <f>SUM(K20:K29)</f>
        <v>1433</v>
      </c>
      <c r="L19" s="64" t="s">
        <v>106</v>
      </c>
      <c r="M19" s="59">
        <f>AVERAGE(M20:M29)</f>
        <v>1.2500000000000002</v>
      </c>
      <c r="N19" s="45">
        <v>191.1</v>
      </c>
      <c r="O19" s="10">
        <f>AVERAGE(O20:O28)</f>
        <v>95.44444444444444</v>
      </c>
      <c r="P19" s="45">
        <f>AVERAGE(P20:P29)</f>
        <v>5.839999999999999</v>
      </c>
    </row>
    <row r="20" spans="2:16" s="2" customFormat="1" ht="12" customHeight="1">
      <c r="B20" s="6"/>
      <c r="C20" s="15"/>
      <c r="D20" s="13" t="s">
        <v>17</v>
      </c>
      <c r="E20" s="42">
        <v>19.57</v>
      </c>
      <c r="F20" s="9">
        <v>1513</v>
      </c>
      <c r="G20" s="23">
        <v>9210</v>
      </c>
      <c r="H20" s="23">
        <v>4426</v>
      </c>
      <c r="I20" s="23">
        <v>4784</v>
      </c>
      <c r="J20" s="64" t="s">
        <v>106</v>
      </c>
      <c r="K20" s="48">
        <v>68</v>
      </c>
      <c r="L20" s="64" t="s">
        <v>106</v>
      </c>
      <c r="M20" s="58">
        <v>0.7</v>
      </c>
      <c r="N20" s="32">
        <v>47.1</v>
      </c>
      <c r="O20" s="39">
        <v>93</v>
      </c>
      <c r="P20" s="32">
        <v>6.1</v>
      </c>
    </row>
    <row r="21" spans="2:16" s="2" customFormat="1" ht="12" customHeight="1">
      <c r="B21" s="6"/>
      <c r="C21" s="15"/>
      <c r="D21" s="13" t="s">
        <v>18</v>
      </c>
      <c r="E21" s="42">
        <v>78.18</v>
      </c>
      <c r="F21" s="9">
        <v>2623</v>
      </c>
      <c r="G21" s="23">
        <v>15166</v>
      </c>
      <c r="H21" s="23">
        <v>7414</v>
      </c>
      <c r="I21" s="23">
        <v>7752</v>
      </c>
      <c r="J21" s="64" t="s">
        <v>106</v>
      </c>
      <c r="K21" s="48">
        <v>356</v>
      </c>
      <c r="L21" s="64" t="s">
        <v>106</v>
      </c>
      <c r="M21" s="58">
        <v>2.3</v>
      </c>
      <c r="N21" s="32">
        <v>193.9</v>
      </c>
      <c r="O21" s="39">
        <v>96</v>
      </c>
      <c r="P21" s="32">
        <v>5.8</v>
      </c>
    </row>
    <row r="22" spans="2:16" s="2" customFormat="1" ht="12" customHeight="1">
      <c r="B22" s="6"/>
      <c r="C22" s="15"/>
      <c r="D22" s="13" t="s">
        <v>19</v>
      </c>
      <c r="E22" s="42">
        <v>69.63</v>
      </c>
      <c r="F22" s="9">
        <v>2396</v>
      </c>
      <c r="G22" s="23">
        <v>14106</v>
      </c>
      <c r="H22" s="23">
        <v>6822</v>
      </c>
      <c r="I22" s="23">
        <v>7284</v>
      </c>
      <c r="J22" s="64" t="s">
        <v>106</v>
      </c>
      <c r="K22" s="48">
        <v>198</v>
      </c>
      <c r="L22" s="64" t="s">
        <v>106</v>
      </c>
      <c r="M22" s="58">
        <v>1.4</v>
      </c>
      <c r="N22" s="32">
        <v>202.6</v>
      </c>
      <c r="O22" s="39">
        <v>94</v>
      </c>
      <c r="P22" s="32">
        <v>5.9</v>
      </c>
    </row>
    <row r="23" spans="2:16" s="2" customFormat="1" ht="12" customHeight="1">
      <c r="B23" s="6"/>
      <c r="C23" s="15"/>
      <c r="D23" s="13" t="s">
        <v>91</v>
      </c>
      <c r="E23" s="42">
        <v>35.75</v>
      </c>
      <c r="F23" s="9">
        <v>3343</v>
      </c>
      <c r="G23" s="23">
        <v>19352</v>
      </c>
      <c r="H23" s="23">
        <v>9394</v>
      </c>
      <c r="I23" s="23">
        <v>9958</v>
      </c>
      <c r="J23" s="64" t="s">
        <v>106</v>
      </c>
      <c r="K23" s="48">
        <v>264</v>
      </c>
      <c r="L23" s="64" t="s">
        <v>106</v>
      </c>
      <c r="M23" s="58">
        <v>1.3</v>
      </c>
      <c r="N23" s="32">
        <v>541.3</v>
      </c>
      <c r="O23" s="39">
        <v>94</v>
      </c>
      <c r="P23" s="32">
        <v>5.8</v>
      </c>
    </row>
    <row r="24" spans="2:16" s="2" customFormat="1" ht="12" customHeight="1">
      <c r="B24" s="6"/>
      <c r="C24" s="15"/>
      <c r="D24" s="13" t="s">
        <v>79</v>
      </c>
      <c r="E24" s="42">
        <v>19.67</v>
      </c>
      <c r="F24" s="9">
        <v>1799</v>
      </c>
      <c r="G24" s="23">
        <v>10119</v>
      </c>
      <c r="H24" s="23">
        <v>4977</v>
      </c>
      <c r="I24" s="23">
        <v>5142</v>
      </c>
      <c r="J24" s="64" t="s">
        <v>106</v>
      </c>
      <c r="K24" s="48">
        <v>63</v>
      </c>
      <c r="L24" s="64" t="s">
        <v>106</v>
      </c>
      <c r="M24" s="58">
        <v>0.6</v>
      </c>
      <c r="N24" s="32">
        <v>514.4</v>
      </c>
      <c r="O24" s="39">
        <v>97</v>
      </c>
      <c r="P24" s="32">
        <v>5.6</v>
      </c>
    </row>
    <row r="25" spans="2:16" s="2" customFormat="1" ht="12" customHeight="1">
      <c r="B25" s="6"/>
      <c r="C25" s="16"/>
      <c r="D25" s="5" t="s">
        <v>20</v>
      </c>
      <c r="E25" s="42">
        <v>48.53</v>
      </c>
      <c r="F25" s="9">
        <v>1445</v>
      </c>
      <c r="G25" s="23">
        <v>9064</v>
      </c>
      <c r="H25" s="23">
        <v>4555</v>
      </c>
      <c r="I25" s="23">
        <v>4509</v>
      </c>
      <c r="J25" s="64" t="s">
        <v>106</v>
      </c>
      <c r="K25" s="48">
        <v>80</v>
      </c>
      <c r="L25" s="64" t="s">
        <v>106</v>
      </c>
      <c r="M25" s="58">
        <v>0.9</v>
      </c>
      <c r="N25" s="32">
        <v>186.8</v>
      </c>
      <c r="O25" s="39">
        <v>101</v>
      </c>
      <c r="P25" s="32">
        <v>6.3</v>
      </c>
    </row>
    <row r="26" spans="2:16" s="2" customFormat="1" ht="12" customHeight="1">
      <c r="B26" s="6"/>
      <c r="C26" s="16"/>
      <c r="D26" s="5" t="s">
        <v>21</v>
      </c>
      <c r="E26" s="42">
        <v>25.76</v>
      </c>
      <c r="F26" s="9">
        <v>1743</v>
      </c>
      <c r="G26" s="23">
        <v>10259</v>
      </c>
      <c r="H26" s="23">
        <v>4945</v>
      </c>
      <c r="I26" s="23">
        <v>5314</v>
      </c>
      <c r="J26" s="64" t="s">
        <v>106</v>
      </c>
      <c r="K26" s="48">
        <v>70</v>
      </c>
      <c r="L26" s="64" t="s">
        <v>106</v>
      </c>
      <c r="M26" s="58">
        <v>0.7</v>
      </c>
      <c r="N26" s="32">
        <v>398.3</v>
      </c>
      <c r="O26" s="39">
        <v>93</v>
      </c>
      <c r="P26" s="32">
        <v>5.9</v>
      </c>
    </row>
    <row r="27" spans="2:16" s="2" customFormat="1" ht="12" customHeight="1">
      <c r="B27" s="6"/>
      <c r="C27" s="16"/>
      <c r="D27" s="5" t="s">
        <v>22</v>
      </c>
      <c r="E27" s="42">
        <v>35.58</v>
      </c>
      <c r="F27" s="9">
        <v>1654</v>
      </c>
      <c r="G27" s="23">
        <v>10158</v>
      </c>
      <c r="H27" s="23">
        <v>4940</v>
      </c>
      <c r="I27" s="23">
        <v>5218</v>
      </c>
      <c r="J27" s="64" t="s">
        <v>106</v>
      </c>
      <c r="K27" s="48">
        <v>94</v>
      </c>
      <c r="L27" s="64" t="s">
        <v>106</v>
      </c>
      <c r="M27" s="58">
        <v>0.9</v>
      </c>
      <c r="N27" s="32">
        <v>285.5</v>
      </c>
      <c r="O27" s="39">
        <v>95</v>
      </c>
      <c r="P27" s="32">
        <v>6.1</v>
      </c>
    </row>
    <row r="28" spans="2:16" s="2" customFormat="1" ht="12" customHeight="1">
      <c r="B28" s="6"/>
      <c r="C28" s="16"/>
      <c r="D28" s="5" t="s">
        <v>23</v>
      </c>
      <c r="E28" s="42">
        <v>101.84</v>
      </c>
      <c r="F28" s="9">
        <v>987</v>
      </c>
      <c r="G28" s="23">
        <v>5349</v>
      </c>
      <c r="H28" s="23">
        <v>2626</v>
      </c>
      <c r="I28" s="23">
        <v>2723</v>
      </c>
      <c r="J28" s="64" t="s">
        <v>106</v>
      </c>
      <c r="K28" s="48">
        <v>103</v>
      </c>
      <c r="L28" s="64" t="s">
        <v>106</v>
      </c>
      <c r="M28" s="58">
        <v>1.9</v>
      </c>
      <c r="N28" s="32">
        <v>52.5</v>
      </c>
      <c r="O28" s="39">
        <v>96</v>
      </c>
      <c r="P28" s="32">
        <v>5.4</v>
      </c>
    </row>
    <row r="29" spans="2:16" s="2" customFormat="1" ht="12" customHeight="1">
      <c r="B29" s="6"/>
      <c r="C29" s="16"/>
      <c r="D29" s="5" t="s">
        <v>24</v>
      </c>
      <c r="E29" s="42">
        <v>141.66</v>
      </c>
      <c r="F29" s="9">
        <v>1333</v>
      </c>
      <c r="G29" s="23">
        <v>7341</v>
      </c>
      <c r="H29" s="23">
        <v>3616</v>
      </c>
      <c r="I29" s="23">
        <v>3725</v>
      </c>
      <c r="J29" s="64" t="s">
        <v>106</v>
      </c>
      <c r="K29" s="48">
        <v>137</v>
      </c>
      <c r="L29" s="64" t="s">
        <v>106</v>
      </c>
      <c r="M29" s="58">
        <v>1.8</v>
      </c>
      <c r="N29" s="32">
        <v>51.8</v>
      </c>
      <c r="O29" s="39">
        <v>97</v>
      </c>
      <c r="P29" s="32">
        <v>5.5</v>
      </c>
    </row>
    <row r="30" spans="2:16" s="2" customFormat="1" ht="12" customHeight="1">
      <c r="B30" s="6"/>
      <c r="C30" s="93" t="s">
        <v>29</v>
      </c>
      <c r="D30" s="94"/>
      <c r="E30" s="44">
        <f>SUM(E31:E36)</f>
        <v>306.40999999999997</v>
      </c>
      <c r="F30" s="10">
        <f>SUM(F31:F36)</f>
        <v>13279</v>
      </c>
      <c r="G30" s="10">
        <f>SUM(G31:G36)</f>
        <v>72548</v>
      </c>
      <c r="H30" s="10">
        <f>SUM(H31:H36)</f>
        <v>35494</v>
      </c>
      <c r="I30" s="10">
        <f>SUM(I31:I36)</f>
        <v>37054</v>
      </c>
      <c r="J30" s="64" t="s">
        <v>106</v>
      </c>
      <c r="K30" s="50">
        <v>545</v>
      </c>
      <c r="L30" s="64" t="s">
        <v>106</v>
      </c>
      <c r="M30" s="57">
        <v>0.7</v>
      </c>
      <c r="N30" s="31">
        <v>236.8</v>
      </c>
      <c r="O30" s="38">
        <v>96</v>
      </c>
      <c r="P30" s="31">
        <v>5.5</v>
      </c>
    </row>
    <row r="31" spans="2:16" s="2" customFormat="1" ht="12" customHeight="1">
      <c r="B31" s="6"/>
      <c r="C31" s="24"/>
      <c r="D31" s="29" t="s">
        <v>92</v>
      </c>
      <c r="E31" s="43">
        <v>4.02</v>
      </c>
      <c r="F31" s="27">
        <v>1553</v>
      </c>
      <c r="G31" s="28">
        <v>7180</v>
      </c>
      <c r="H31" s="28">
        <v>3544</v>
      </c>
      <c r="I31" s="28">
        <v>3636</v>
      </c>
      <c r="J31" s="56"/>
      <c r="K31" s="51">
        <v>71</v>
      </c>
      <c r="L31" s="56"/>
      <c r="M31" s="60">
        <v>1</v>
      </c>
      <c r="N31" s="33">
        <v>1786.1</v>
      </c>
      <c r="O31" s="40">
        <v>97</v>
      </c>
      <c r="P31" s="33">
        <v>4.6</v>
      </c>
    </row>
    <row r="32" spans="2:16" s="2" customFormat="1" ht="12" customHeight="1">
      <c r="B32" s="6"/>
      <c r="C32" s="24"/>
      <c r="D32" s="29" t="s">
        <v>93</v>
      </c>
      <c r="E32" s="43">
        <v>17.39</v>
      </c>
      <c r="F32" s="27">
        <v>1591</v>
      </c>
      <c r="G32" s="28">
        <v>9337</v>
      </c>
      <c r="H32" s="28">
        <v>4578</v>
      </c>
      <c r="I32" s="28">
        <v>4759</v>
      </c>
      <c r="J32" s="64" t="s">
        <v>106</v>
      </c>
      <c r="K32" s="51">
        <v>40</v>
      </c>
      <c r="L32" s="64" t="s">
        <v>106</v>
      </c>
      <c r="M32" s="60">
        <v>0.4</v>
      </c>
      <c r="N32" s="33">
        <v>536.9</v>
      </c>
      <c r="O32" s="40">
        <v>96</v>
      </c>
      <c r="P32" s="33">
        <v>5.9</v>
      </c>
    </row>
    <row r="33" spans="2:16" s="2" customFormat="1" ht="12" customHeight="1">
      <c r="B33" s="6"/>
      <c r="C33" s="15"/>
      <c r="D33" s="5" t="s">
        <v>25</v>
      </c>
      <c r="E33" s="42">
        <v>93.22</v>
      </c>
      <c r="F33" s="9">
        <v>3793</v>
      </c>
      <c r="G33" s="23">
        <v>20879</v>
      </c>
      <c r="H33" s="23">
        <v>10019</v>
      </c>
      <c r="I33" s="23">
        <v>10860</v>
      </c>
      <c r="J33" s="64" t="s">
        <v>106</v>
      </c>
      <c r="K33" s="48">
        <v>128</v>
      </c>
      <c r="L33" s="64" t="s">
        <v>106</v>
      </c>
      <c r="M33" s="58">
        <v>0.6</v>
      </c>
      <c r="N33" s="32">
        <v>224</v>
      </c>
      <c r="O33" s="39">
        <v>92</v>
      </c>
      <c r="P33" s="32">
        <v>5.5</v>
      </c>
    </row>
    <row r="34" spans="2:16" s="2" customFormat="1" ht="12" customHeight="1">
      <c r="B34" s="6"/>
      <c r="C34" s="15"/>
      <c r="D34" s="5" t="s">
        <v>26</v>
      </c>
      <c r="E34" s="42">
        <v>127.2</v>
      </c>
      <c r="F34" s="9">
        <v>1556</v>
      </c>
      <c r="G34" s="23">
        <v>8037</v>
      </c>
      <c r="H34" s="23">
        <v>3950</v>
      </c>
      <c r="I34" s="23">
        <v>4087</v>
      </c>
      <c r="J34" s="64" t="s">
        <v>106</v>
      </c>
      <c r="K34" s="48">
        <v>65</v>
      </c>
      <c r="L34" s="64" t="s">
        <v>106</v>
      </c>
      <c r="M34" s="58">
        <v>0.8</v>
      </c>
      <c r="N34" s="32">
        <v>63.2</v>
      </c>
      <c r="O34" s="39">
        <v>97</v>
      </c>
      <c r="P34" s="32">
        <v>5.2</v>
      </c>
    </row>
    <row r="35" spans="2:16" s="2" customFormat="1" ht="12" customHeight="1">
      <c r="B35" s="6"/>
      <c r="C35" s="15"/>
      <c r="D35" s="5" t="s">
        <v>27</v>
      </c>
      <c r="E35" s="42">
        <v>42.8</v>
      </c>
      <c r="F35" s="9">
        <v>2147</v>
      </c>
      <c r="G35" s="23">
        <v>12318</v>
      </c>
      <c r="H35" s="23">
        <v>6236</v>
      </c>
      <c r="I35" s="23">
        <v>6082</v>
      </c>
      <c r="J35" s="64" t="s">
        <v>106</v>
      </c>
      <c r="K35" s="48">
        <v>220</v>
      </c>
      <c r="L35" s="64" t="s">
        <v>106</v>
      </c>
      <c r="M35" s="58">
        <v>1.8</v>
      </c>
      <c r="N35" s="36">
        <v>287.8</v>
      </c>
      <c r="O35" s="39">
        <v>103</v>
      </c>
      <c r="P35" s="32">
        <v>5.7</v>
      </c>
    </row>
    <row r="36" spans="2:16" s="2" customFormat="1" ht="12" customHeight="1">
      <c r="B36" s="6"/>
      <c r="C36" s="15"/>
      <c r="D36" s="5" t="s">
        <v>28</v>
      </c>
      <c r="E36" s="42">
        <v>21.78</v>
      </c>
      <c r="F36" s="9">
        <v>2639</v>
      </c>
      <c r="G36" s="23">
        <v>14797</v>
      </c>
      <c r="H36" s="23">
        <v>7167</v>
      </c>
      <c r="I36" s="23">
        <v>7630</v>
      </c>
      <c r="J36" s="64" t="s">
        <v>106</v>
      </c>
      <c r="K36" s="48">
        <v>163</v>
      </c>
      <c r="L36" s="64" t="s">
        <v>106</v>
      </c>
      <c r="M36" s="58">
        <v>1.1</v>
      </c>
      <c r="N36" s="32">
        <v>679.4</v>
      </c>
      <c r="O36" s="39">
        <v>94</v>
      </c>
      <c r="P36" s="32">
        <v>5.6</v>
      </c>
    </row>
    <row r="37" spans="2:16" s="2" customFormat="1" ht="12" customHeight="1">
      <c r="B37" s="6"/>
      <c r="C37" s="93" t="s">
        <v>30</v>
      </c>
      <c r="D37" s="94"/>
      <c r="E37" s="44">
        <v>140.52</v>
      </c>
      <c r="F37" s="10">
        <v>6577</v>
      </c>
      <c r="G37" s="22">
        <v>37338</v>
      </c>
      <c r="H37" s="22">
        <v>18161</v>
      </c>
      <c r="I37" s="22">
        <v>19177</v>
      </c>
      <c r="J37" s="64"/>
      <c r="K37" s="47">
        <v>1047</v>
      </c>
      <c r="L37" s="55"/>
      <c r="M37" s="61">
        <v>2.9</v>
      </c>
      <c r="N37" s="34">
        <v>265.7</v>
      </c>
      <c r="O37" s="41">
        <v>95</v>
      </c>
      <c r="P37" s="34">
        <v>5.7</v>
      </c>
    </row>
    <row r="38" spans="2:16" s="2" customFormat="1" ht="12" customHeight="1">
      <c r="B38" s="6"/>
      <c r="C38" s="15"/>
      <c r="D38" s="5" t="s">
        <v>94</v>
      </c>
      <c r="E38" s="42">
        <v>14.41</v>
      </c>
      <c r="F38" s="9">
        <v>1021</v>
      </c>
      <c r="G38" s="23">
        <v>5796</v>
      </c>
      <c r="H38" s="23">
        <v>2850</v>
      </c>
      <c r="I38" s="23">
        <v>2946</v>
      </c>
      <c r="J38" s="64" t="s">
        <v>106</v>
      </c>
      <c r="K38" s="48">
        <v>38</v>
      </c>
      <c r="L38" s="64" t="s">
        <v>106</v>
      </c>
      <c r="M38" s="58">
        <v>0.7</v>
      </c>
      <c r="N38" s="32">
        <v>402.2</v>
      </c>
      <c r="O38" s="39">
        <v>97</v>
      </c>
      <c r="P38" s="32">
        <v>5.7</v>
      </c>
    </row>
    <row r="39" spans="2:16" s="2" customFormat="1" ht="12" customHeight="1">
      <c r="B39" s="6"/>
      <c r="C39" s="15"/>
      <c r="D39" s="5" t="s">
        <v>95</v>
      </c>
      <c r="E39" s="42">
        <v>24.57</v>
      </c>
      <c r="F39" s="9">
        <v>992</v>
      </c>
      <c r="G39" s="23">
        <v>5801</v>
      </c>
      <c r="H39" s="23">
        <v>1794</v>
      </c>
      <c r="I39" s="23">
        <v>3007</v>
      </c>
      <c r="J39" s="64" t="s">
        <v>106</v>
      </c>
      <c r="K39" s="48">
        <v>120</v>
      </c>
      <c r="L39" s="64" t="s">
        <v>106</v>
      </c>
      <c r="M39" s="58">
        <v>2</v>
      </c>
      <c r="N39" s="32">
        <v>236.1</v>
      </c>
      <c r="O39" s="39">
        <v>93</v>
      </c>
      <c r="P39" s="32">
        <v>5.8</v>
      </c>
    </row>
    <row r="40" spans="2:16" s="2" customFormat="1" ht="12" customHeight="1">
      <c r="B40" s="6"/>
      <c r="C40" s="15"/>
      <c r="D40" s="5" t="s">
        <v>31</v>
      </c>
      <c r="E40" s="42">
        <v>30.33</v>
      </c>
      <c r="F40" s="9">
        <v>573</v>
      </c>
      <c r="G40" s="23">
        <v>3209</v>
      </c>
      <c r="H40" s="23">
        <v>1569</v>
      </c>
      <c r="I40" s="23">
        <v>1640</v>
      </c>
      <c r="J40" s="64" t="s">
        <v>106</v>
      </c>
      <c r="K40" s="48">
        <v>11</v>
      </c>
      <c r="L40" s="64" t="s">
        <v>106</v>
      </c>
      <c r="M40" s="58">
        <v>0.3</v>
      </c>
      <c r="N40" s="32">
        <v>105.8</v>
      </c>
      <c r="O40" s="39">
        <v>96</v>
      </c>
      <c r="P40" s="32">
        <v>5.6</v>
      </c>
    </row>
    <row r="41" spans="2:16" s="2" customFormat="1" ht="12" customHeight="1">
      <c r="B41" s="6"/>
      <c r="C41" s="15"/>
      <c r="D41" s="5" t="s">
        <v>32</v>
      </c>
      <c r="E41" s="42">
        <v>22.29</v>
      </c>
      <c r="F41" s="9">
        <v>825</v>
      </c>
      <c r="G41" s="23">
        <v>4228</v>
      </c>
      <c r="H41" s="23">
        <v>1784</v>
      </c>
      <c r="I41" s="23">
        <v>2444</v>
      </c>
      <c r="J41" s="54"/>
      <c r="K41" s="48">
        <v>150</v>
      </c>
      <c r="L41" s="63"/>
      <c r="M41" s="58">
        <v>3.7</v>
      </c>
      <c r="N41" s="32">
        <v>189.7</v>
      </c>
      <c r="O41" s="39">
        <v>73</v>
      </c>
      <c r="P41" s="32">
        <v>5.1</v>
      </c>
    </row>
    <row r="42" spans="2:16" s="2" customFormat="1" ht="12" customHeight="1">
      <c r="B42" s="6"/>
      <c r="C42" s="16"/>
      <c r="D42" s="5" t="s">
        <v>33</v>
      </c>
      <c r="E42" s="42">
        <v>28.24</v>
      </c>
      <c r="F42" s="9">
        <v>1475</v>
      </c>
      <c r="G42" s="23">
        <v>8781</v>
      </c>
      <c r="H42" s="23">
        <v>4501</v>
      </c>
      <c r="I42" s="23">
        <v>4280</v>
      </c>
      <c r="J42" s="54"/>
      <c r="K42" s="48">
        <v>1163</v>
      </c>
      <c r="L42" s="63"/>
      <c r="M42" s="58">
        <v>15.2</v>
      </c>
      <c r="N42" s="32">
        <v>310.9</v>
      </c>
      <c r="O42" s="39">
        <v>105</v>
      </c>
      <c r="P42" s="32">
        <v>6</v>
      </c>
    </row>
    <row r="43" spans="2:16" s="2" customFormat="1" ht="12" customHeight="1">
      <c r="B43" s="6"/>
      <c r="C43" s="16"/>
      <c r="D43" s="5" t="s">
        <v>96</v>
      </c>
      <c r="E43" s="42">
        <v>20.68</v>
      </c>
      <c r="F43" s="9">
        <v>1691</v>
      </c>
      <c r="G43" s="23">
        <v>9523</v>
      </c>
      <c r="H43" s="23">
        <v>4663</v>
      </c>
      <c r="I43" s="23">
        <v>4860</v>
      </c>
      <c r="J43" s="64" t="s">
        <v>106</v>
      </c>
      <c r="K43" s="48">
        <v>97</v>
      </c>
      <c r="L43" s="64" t="s">
        <v>106</v>
      </c>
      <c r="M43" s="58">
        <v>1</v>
      </c>
      <c r="N43" s="32">
        <v>460.5</v>
      </c>
      <c r="O43" s="39">
        <v>95</v>
      </c>
      <c r="P43" s="32">
        <v>5.6</v>
      </c>
    </row>
    <row r="44" spans="2:16" s="2" customFormat="1" ht="12" customHeight="1">
      <c r="B44" s="6"/>
      <c r="C44" s="93" t="s">
        <v>34</v>
      </c>
      <c r="D44" s="94"/>
      <c r="E44" s="44">
        <v>409.94</v>
      </c>
      <c r="F44" s="10">
        <v>10811</v>
      </c>
      <c r="G44" s="22">
        <v>56551</v>
      </c>
      <c r="H44" s="22">
        <v>27618</v>
      </c>
      <c r="I44" s="22">
        <v>28933</v>
      </c>
      <c r="J44" s="64" t="s">
        <v>106</v>
      </c>
      <c r="K44" s="52">
        <v>641</v>
      </c>
      <c r="L44" s="64" t="s">
        <v>106</v>
      </c>
      <c r="M44" s="57">
        <v>1.1</v>
      </c>
      <c r="N44" s="31">
        <v>137.9</v>
      </c>
      <c r="O44" s="38">
        <v>95</v>
      </c>
      <c r="P44" s="31">
        <v>5.2</v>
      </c>
    </row>
    <row r="45" spans="2:16" s="2" customFormat="1" ht="12" customHeight="1">
      <c r="B45" s="6"/>
      <c r="C45" s="16"/>
      <c r="D45" s="5" t="s">
        <v>35</v>
      </c>
      <c r="E45" s="42">
        <v>3.86</v>
      </c>
      <c r="F45" s="9">
        <v>2424</v>
      </c>
      <c r="G45" s="23">
        <v>12537</v>
      </c>
      <c r="H45" s="23">
        <v>5932</v>
      </c>
      <c r="I45" s="23">
        <v>6605</v>
      </c>
      <c r="J45" s="54"/>
      <c r="K45" s="48">
        <v>18</v>
      </c>
      <c r="L45" s="63"/>
      <c r="M45" s="58">
        <v>0.1</v>
      </c>
      <c r="N45" s="32">
        <v>3247.9</v>
      </c>
      <c r="O45" s="39">
        <v>90</v>
      </c>
      <c r="P45" s="32">
        <v>5.2</v>
      </c>
    </row>
    <row r="46" spans="2:16" s="2" customFormat="1" ht="12" customHeight="1">
      <c r="B46" s="6"/>
      <c r="C46" s="16"/>
      <c r="D46" s="5" t="s">
        <v>36</v>
      </c>
      <c r="E46" s="42">
        <v>52.68</v>
      </c>
      <c r="F46" s="9">
        <v>2245</v>
      </c>
      <c r="G46" s="23">
        <v>11002</v>
      </c>
      <c r="H46" s="23">
        <v>5423</v>
      </c>
      <c r="I46" s="23">
        <v>5579</v>
      </c>
      <c r="J46" s="64" t="s">
        <v>106</v>
      </c>
      <c r="K46" s="48">
        <v>119</v>
      </c>
      <c r="L46" s="65" t="s">
        <v>106</v>
      </c>
      <c r="M46" s="58">
        <v>1.1</v>
      </c>
      <c r="N46" s="32">
        <v>208.8</v>
      </c>
      <c r="O46" s="39">
        <v>97</v>
      </c>
      <c r="P46" s="32">
        <v>4.9</v>
      </c>
    </row>
    <row r="47" spans="2:16" s="2" customFormat="1" ht="12" customHeight="1">
      <c r="B47" s="6"/>
      <c r="C47" s="16"/>
      <c r="D47" s="5" t="s">
        <v>37</v>
      </c>
      <c r="E47" s="42">
        <v>57.98</v>
      </c>
      <c r="F47" s="9">
        <v>3505</v>
      </c>
      <c r="G47" s="23">
        <v>19254</v>
      </c>
      <c r="H47" s="23">
        <v>9430</v>
      </c>
      <c r="I47" s="23">
        <v>9824</v>
      </c>
      <c r="J47" s="64" t="s">
        <v>106</v>
      </c>
      <c r="K47" s="48">
        <v>256</v>
      </c>
      <c r="L47" s="64" t="s">
        <v>106</v>
      </c>
      <c r="M47" s="58">
        <v>1.3</v>
      </c>
      <c r="N47" s="32">
        <v>332.1</v>
      </c>
      <c r="O47" s="39">
        <v>96</v>
      </c>
      <c r="P47" s="32">
        <v>5.5</v>
      </c>
    </row>
    <row r="48" spans="2:16" s="2" customFormat="1" ht="12" customHeight="1">
      <c r="B48" s="6"/>
      <c r="C48" s="16"/>
      <c r="D48" s="5" t="s">
        <v>38</v>
      </c>
      <c r="E48" s="42">
        <v>62.11</v>
      </c>
      <c r="F48" s="11">
        <v>1200</v>
      </c>
      <c r="G48" s="23">
        <v>6284</v>
      </c>
      <c r="H48" s="23">
        <v>3089</v>
      </c>
      <c r="I48" s="23">
        <v>3195</v>
      </c>
      <c r="J48" s="64" t="s">
        <v>106</v>
      </c>
      <c r="K48" s="48">
        <v>156</v>
      </c>
      <c r="L48" s="64" t="s">
        <v>106</v>
      </c>
      <c r="M48" s="58">
        <v>2.4</v>
      </c>
      <c r="N48" s="32">
        <v>101.2</v>
      </c>
      <c r="O48" s="39">
        <v>97</v>
      </c>
      <c r="P48" s="32">
        <v>5.2</v>
      </c>
    </row>
    <row r="49" spans="2:16" s="2" customFormat="1" ht="12" customHeight="1">
      <c r="B49" s="6"/>
      <c r="C49" s="16"/>
      <c r="D49" s="5" t="s">
        <v>39</v>
      </c>
      <c r="E49" s="42">
        <v>51.24</v>
      </c>
      <c r="F49" s="9">
        <v>534</v>
      </c>
      <c r="G49" s="23">
        <v>2884</v>
      </c>
      <c r="H49" s="23">
        <v>1427</v>
      </c>
      <c r="I49" s="23">
        <v>1457</v>
      </c>
      <c r="J49" s="64" t="s">
        <v>106</v>
      </c>
      <c r="K49" s="48">
        <v>64</v>
      </c>
      <c r="L49" s="64" t="s">
        <v>106</v>
      </c>
      <c r="M49" s="58">
        <v>2.2</v>
      </c>
      <c r="N49" s="32">
        <v>562.8</v>
      </c>
      <c r="O49" s="39">
        <v>98</v>
      </c>
      <c r="P49" s="32">
        <v>5.4</v>
      </c>
    </row>
    <row r="50" spans="2:16" s="2" customFormat="1" ht="12" customHeight="1">
      <c r="B50" s="6"/>
      <c r="C50" s="16"/>
      <c r="D50" s="5" t="s">
        <v>40</v>
      </c>
      <c r="E50" s="42">
        <v>182.07</v>
      </c>
      <c r="F50" s="9">
        <v>903</v>
      </c>
      <c r="G50" s="23">
        <v>4590</v>
      </c>
      <c r="H50" s="23">
        <v>2317</v>
      </c>
      <c r="I50" s="23">
        <v>2273</v>
      </c>
      <c r="J50" s="64" t="s">
        <v>106</v>
      </c>
      <c r="K50" s="48">
        <v>64</v>
      </c>
      <c r="L50" s="64" t="s">
        <v>106</v>
      </c>
      <c r="M50" s="58">
        <v>1.4</v>
      </c>
      <c r="N50" s="32">
        <v>25.2</v>
      </c>
      <c r="O50" s="39">
        <v>102</v>
      </c>
      <c r="P50" s="32">
        <v>5.1</v>
      </c>
    </row>
    <row r="51" spans="2:16" s="2" customFormat="1" ht="12" customHeight="1">
      <c r="B51" s="6"/>
      <c r="C51" s="93" t="s">
        <v>41</v>
      </c>
      <c r="D51" s="94"/>
      <c r="E51" s="44">
        <v>409.38</v>
      </c>
      <c r="F51" s="10">
        <v>10147</v>
      </c>
      <c r="G51" s="22">
        <v>55714</v>
      </c>
      <c r="H51" s="22">
        <v>27055</v>
      </c>
      <c r="I51" s="22">
        <v>28659</v>
      </c>
      <c r="J51" s="64" t="s">
        <v>106</v>
      </c>
      <c r="K51" s="52">
        <v>2694</v>
      </c>
      <c r="L51" s="64" t="s">
        <v>106</v>
      </c>
      <c r="M51" s="57">
        <v>4.6</v>
      </c>
      <c r="N51" s="31">
        <v>136.1</v>
      </c>
      <c r="O51" s="38">
        <v>94</v>
      </c>
      <c r="P51" s="31">
        <v>5.5</v>
      </c>
    </row>
    <row r="52" spans="2:16" s="2" customFormat="1" ht="12" customHeight="1">
      <c r="B52" s="6"/>
      <c r="C52" s="16"/>
      <c r="D52" s="5" t="s">
        <v>97</v>
      </c>
      <c r="E52" s="42">
        <v>13.41</v>
      </c>
      <c r="F52" s="9">
        <v>549</v>
      </c>
      <c r="G52" s="23">
        <v>3156</v>
      </c>
      <c r="H52" s="23">
        <v>1532</v>
      </c>
      <c r="I52" s="23">
        <v>1624</v>
      </c>
      <c r="J52" s="64" t="s">
        <v>106</v>
      </c>
      <c r="K52" s="48">
        <v>75</v>
      </c>
      <c r="L52" s="64" t="s">
        <v>106</v>
      </c>
      <c r="M52" s="58">
        <v>2.3</v>
      </c>
      <c r="N52" s="32">
        <v>235.3</v>
      </c>
      <c r="O52" s="39">
        <v>94</v>
      </c>
      <c r="P52" s="32">
        <v>5.7</v>
      </c>
    </row>
    <row r="53" spans="2:16" s="2" customFormat="1" ht="12" customHeight="1">
      <c r="B53" s="6"/>
      <c r="C53" s="16"/>
      <c r="D53" s="5" t="s">
        <v>42</v>
      </c>
      <c r="E53" s="42">
        <v>28.65</v>
      </c>
      <c r="F53" s="9">
        <v>1060</v>
      </c>
      <c r="G53" s="23">
        <v>6132</v>
      </c>
      <c r="H53" s="23">
        <v>2993</v>
      </c>
      <c r="I53" s="23">
        <v>3139</v>
      </c>
      <c r="J53" s="64" t="s">
        <v>106</v>
      </c>
      <c r="K53" s="48">
        <v>141</v>
      </c>
      <c r="L53" s="64" t="s">
        <v>106</v>
      </c>
      <c r="M53" s="58">
        <v>2.2</v>
      </c>
      <c r="N53" s="32">
        <v>214</v>
      </c>
      <c r="O53" s="39">
        <v>95</v>
      </c>
      <c r="P53" s="32">
        <v>5.8</v>
      </c>
    </row>
    <row r="54" spans="2:16" s="2" customFormat="1" ht="12" customHeight="1">
      <c r="B54" s="6"/>
      <c r="C54" s="16"/>
      <c r="D54" s="5" t="s">
        <v>43</v>
      </c>
      <c r="E54" s="42">
        <v>188.1</v>
      </c>
      <c r="F54" s="9">
        <v>3998</v>
      </c>
      <c r="G54" s="23">
        <v>21155</v>
      </c>
      <c r="H54" s="23">
        <v>10331</v>
      </c>
      <c r="I54" s="23">
        <v>10824</v>
      </c>
      <c r="J54" s="64" t="s">
        <v>106</v>
      </c>
      <c r="K54" s="48">
        <v>279</v>
      </c>
      <c r="L54" s="64" t="s">
        <v>106</v>
      </c>
      <c r="M54" s="58">
        <v>1.3</v>
      </c>
      <c r="N54" s="32">
        <v>112.5</v>
      </c>
      <c r="O54" s="39">
        <v>95</v>
      </c>
      <c r="P54" s="32">
        <v>5.3</v>
      </c>
    </row>
    <row r="55" spans="2:16" s="2" customFormat="1" ht="12" customHeight="1">
      <c r="B55" s="6"/>
      <c r="C55" s="16"/>
      <c r="D55" s="5" t="s">
        <v>44</v>
      </c>
      <c r="E55" s="42">
        <v>120.67</v>
      </c>
      <c r="F55" s="9">
        <v>1884</v>
      </c>
      <c r="G55" s="23">
        <v>10161</v>
      </c>
      <c r="H55" s="23">
        <v>4981</v>
      </c>
      <c r="I55" s="23">
        <v>5180</v>
      </c>
      <c r="J55" s="64" t="s">
        <v>106</v>
      </c>
      <c r="K55" s="48">
        <v>47</v>
      </c>
      <c r="L55" s="64" t="s">
        <v>106</v>
      </c>
      <c r="M55" s="58">
        <v>0.5</v>
      </c>
      <c r="N55" s="32">
        <v>84.2</v>
      </c>
      <c r="O55" s="39">
        <v>96</v>
      </c>
      <c r="P55" s="32">
        <v>5.4</v>
      </c>
    </row>
    <row r="56" spans="2:16" s="2" customFormat="1" ht="12" customHeight="1">
      <c r="B56" s="6"/>
      <c r="C56" s="16"/>
      <c r="D56" s="5" t="s">
        <v>45</v>
      </c>
      <c r="E56" s="42">
        <v>58.55</v>
      </c>
      <c r="F56" s="9">
        <v>2656</v>
      </c>
      <c r="G56" s="23">
        <v>15110</v>
      </c>
      <c r="H56" s="23">
        <v>7218</v>
      </c>
      <c r="I56" s="23">
        <v>7892</v>
      </c>
      <c r="J56" s="64" t="s">
        <v>106</v>
      </c>
      <c r="K56" s="48">
        <v>2152</v>
      </c>
      <c r="L56" s="64" t="s">
        <v>106</v>
      </c>
      <c r="M56" s="58">
        <v>12.5</v>
      </c>
      <c r="N56" s="32">
        <v>258.1</v>
      </c>
      <c r="O56" s="39">
        <v>91</v>
      </c>
      <c r="P56" s="32">
        <v>5.7</v>
      </c>
    </row>
    <row r="57" spans="2:16" s="2" customFormat="1" ht="12" customHeight="1">
      <c r="B57" s="6"/>
      <c r="C57" s="93" t="s">
        <v>46</v>
      </c>
      <c r="D57" s="94"/>
      <c r="E57" s="44">
        <v>174.24</v>
      </c>
      <c r="F57" s="10">
        <v>4490</v>
      </c>
      <c r="G57" s="22">
        <v>22492</v>
      </c>
      <c r="H57" s="22">
        <v>10870</v>
      </c>
      <c r="I57" s="22">
        <v>11622</v>
      </c>
      <c r="J57" s="64" t="s">
        <v>106</v>
      </c>
      <c r="K57" s="47">
        <v>609</v>
      </c>
      <c r="L57" s="64" t="s">
        <v>106</v>
      </c>
      <c r="M57" s="57">
        <v>2.6</v>
      </c>
      <c r="N57" s="31">
        <v>129.1</v>
      </c>
      <c r="O57" s="38">
        <v>94</v>
      </c>
      <c r="P57" s="31">
        <v>5</v>
      </c>
    </row>
    <row r="58" spans="2:16" s="2" customFormat="1" ht="12" customHeight="1">
      <c r="B58" s="6"/>
      <c r="C58" s="16"/>
      <c r="D58" s="5" t="s">
        <v>47</v>
      </c>
      <c r="E58" s="42">
        <v>174.24</v>
      </c>
      <c r="F58" s="9">
        <v>4490</v>
      </c>
      <c r="G58" s="23">
        <v>22492</v>
      </c>
      <c r="H58" s="23">
        <v>10870</v>
      </c>
      <c r="I58" s="23">
        <v>11622</v>
      </c>
      <c r="J58" s="64" t="s">
        <v>106</v>
      </c>
      <c r="K58" s="48">
        <v>609</v>
      </c>
      <c r="L58" s="64" t="s">
        <v>106</v>
      </c>
      <c r="M58" s="58">
        <v>2.6</v>
      </c>
      <c r="N58" s="32">
        <v>129.1</v>
      </c>
      <c r="O58" s="39">
        <v>94</v>
      </c>
      <c r="P58" s="32">
        <v>5</v>
      </c>
    </row>
    <row r="59" spans="2:16" s="2" customFormat="1" ht="12" customHeight="1">
      <c r="B59" s="6"/>
      <c r="C59" s="93" t="s">
        <v>48</v>
      </c>
      <c r="D59" s="94"/>
      <c r="E59" s="44">
        <v>1277.97</v>
      </c>
      <c r="F59" s="10">
        <v>16762</v>
      </c>
      <c r="G59" s="22">
        <v>88621</v>
      </c>
      <c r="H59" s="22">
        <v>43598</v>
      </c>
      <c r="I59" s="22">
        <v>45023</v>
      </c>
      <c r="J59" s="64" t="s">
        <v>106</v>
      </c>
      <c r="K59" s="52">
        <v>181</v>
      </c>
      <c r="L59" s="64" t="s">
        <v>106</v>
      </c>
      <c r="M59" s="57">
        <v>0.2</v>
      </c>
      <c r="N59" s="31">
        <v>69.3</v>
      </c>
      <c r="O59" s="38">
        <v>97</v>
      </c>
      <c r="P59" s="31">
        <v>5.3</v>
      </c>
    </row>
    <row r="60" spans="2:16" s="2" customFormat="1" ht="12" customHeight="1">
      <c r="B60" s="6"/>
      <c r="C60" s="16"/>
      <c r="D60" s="5" t="s">
        <v>49</v>
      </c>
      <c r="E60" s="42">
        <v>237.36</v>
      </c>
      <c r="F60" s="9">
        <v>4398</v>
      </c>
      <c r="G60" s="23">
        <v>23140</v>
      </c>
      <c r="H60" s="23">
        <v>11166</v>
      </c>
      <c r="I60" s="23">
        <v>11974</v>
      </c>
      <c r="J60" s="54"/>
      <c r="K60" s="48">
        <v>80</v>
      </c>
      <c r="L60" s="63"/>
      <c r="M60" s="58">
        <v>0.3</v>
      </c>
      <c r="N60" s="32">
        <v>97.5</v>
      </c>
      <c r="O60" s="39">
        <v>93</v>
      </c>
      <c r="P60" s="32">
        <v>5.3</v>
      </c>
    </row>
    <row r="61" spans="2:16" s="2" customFormat="1" ht="12" customHeight="1">
      <c r="B61" s="6"/>
      <c r="C61" s="16"/>
      <c r="D61" s="5" t="s">
        <v>24</v>
      </c>
      <c r="E61" s="42">
        <v>32.96</v>
      </c>
      <c r="F61" s="9">
        <v>648</v>
      </c>
      <c r="G61" s="23">
        <v>3567</v>
      </c>
      <c r="H61" s="23">
        <v>1754</v>
      </c>
      <c r="I61" s="23">
        <v>1813</v>
      </c>
      <c r="J61" s="64" t="s">
        <v>106</v>
      </c>
      <c r="K61" s="48">
        <v>75</v>
      </c>
      <c r="L61" s="64" t="s">
        <v>106</v>
      </c>
      <c r="M61" s="58">
        <v>2.1</v>
      </c>
      <c r="N61" s="32">
        <v>108.2</v>
      </c>
      <c r="O61" s="39">
        <v>97</v>
      </c>
      <c r="P61" s="32">
        <v>5.5</v>
      </c>
    </row>
    <row r="62" spans="2:16" s="2" customFormat="1" ht="12" customHeight="1">
      <c r="B62" s="6"/>
      <c r="C62" s="16"/>
      <c r="D62" s="5" t="s">
        <v>50</v>
      </c>
      <c r="E62" s="42">
        <v>222</v>
      </c>
      <c r="F62" s="9">
        <v>4187</v>
      </c>
      <c r="G62" s="23">
        <v>21939</v>
      </c>
      <c r="H62" s="23">
        <v>10646</v>
      </c>
      <c r="I62" s="23">
        <v>11293</v>
      </c>
      <c r="J62" s="64" t="s">
        <v>106</v>
      </c>
      <c r="K62" s="48">
        <v>127</v>
      </c>
      <c r="L62" s="64" t="s">
        <v>106</v>
      </c>
      <c r="M62" s="58">
        <v>0.6</v>
      </c>
      <c r="N62" s="32">
        <v>98.8</v>
      </c>
      <c r="O62" s="39">
        <v>94</v>
      </c>
      <c r="P62" s="32">
        <v>5.2</v>
      </c>
    </row>
    <row r="63" spans="2:16" s="2" customFormat="1" ht="12" customHeight="1">
      <c r="B63" s="6"/>
      <c r="C63" s="16"/>
      <c r="D63" s="5" t="s">
        <v>51</v>
      </c>
      <c r="E63" s="42">
        <v>133.17</v>
      </c>
      <c r="F63" s="9">
        <v>1657</v>
      </c>
      <c r="G63" s="23">
        <v>8290</v>
      </c>
      <c r="H63" s="23">
        <v>4043</v>
      </c>
      <c r="I63" s="23">
        <v>4247</v>
      </c>
      <c r="J63" s="54"/>
      <c r="K63" s="48">
        <v>56</v>
      </c>
      <c r="L63" s="63"/>
      <c r="M63" s="58">
        <v>0.7</v>
      </c>
      <c r="N63" s="32">
        <v>62.3</v>
      </c>
      <c r="O63" s="39">
        <v>95</v>
      </c>
      <c r="P63" s="32">
        <v>5</v>
      </c>
    </row>
    <row r="64" spans="2:16" s="2" customFormat="1" ht="12" customHeight="1">
      <c r="B64" s="6"/>
      <c r="C64" s="16"/>
      <c r="D64" s="5" t="s">
        <v>52</v>
      </c>
      <c r="E64" s="42">
        <v>336.06</v>
      </c>
      <c r="F64" s="9">
        <v>2822</v>
      </c>
      <c r="G64" s="23">
        <v>15140</v>
      </c>
      <c r="H64" s="23">
        <v>7741</v>
      </c>
      <c r="I64" s="23">
        <v>7399</v>
      </c>
      <c r="J64" s="64" t="s">
        <v>106</v>
      </c>
      <c r="K64" s="48">
        <v>33</v>
      </c>
      <c r="L64" s="64" t="s">
        <v>106</v>
      </c>
      <c r="M64" s="58">
        <v>0.2</v>
      </c>
      <c r="N64" s="32">
        <v>45.1</v>
      </c>
      <c r="O64" s="39">
        <v>105</v>
      </c>
      <c r="P64" s="32">
        <v>5.4</v>
      </c>
    </row>
    <row r="65" spans="2:16" s="2" customFormat="1" ht="12" customHeight="1">
      <c r="B65" s="6"/>
      <c r="C65" s="16"/>
      <c r="D65" s="5" t="s">
        <v>53</v>
      </c>
      <c r="E65" s="42">
        <v>49.36</v>
      </c>
      <c r="F65" s="9">
        <v>1490</v>
      </c>
      <c r="G65" s="23">
        <v>7614</v>
      </c>
      <c r="H65" s="23">
        <v>3730</v>
      </c>
      <c r="I65" s="23">
        <v>3884</v>
      </c>
      <c r="J65" s="54"/>
      <c r="K65" s="48">
        <v>9</v>
      </c>
      <c r="L65" s="63"/>
      <c r="M65" s="58">
        <v>0.1</v>
      </c>
      <c r="N65" s="32">
        <v>154.3</v>
      </c>
      <c r="O65" s="39">
        <v>96</v>
      </c>
      <c r="P65" s="32">
        <v>5.1</v>
      </c>
    </row>
    <row r="66" spans="2:16" s="2" customFormat="1" ht="12" customHeight="1">
      <c r="B66" s="6"/>
      <c r="C66" s="16"/>
      <c r="D66" s="5" t="s">
        <v>54</v>
      </c>
      <c r="E66" s="42">
        <v>202.78</v>
      </c>
      <c r="F66" s="9">
        <v>688</v>
      </c>
      <c r="G66" s="23">
        <v>4030</v>
      </c>
      <c r="H66" s="23">
        <v>2096</v>
      </c>
      <c r="I66" s="23">
        <v>1934</v>
      </c>
      <c r="J66" s="64" t="s">
        <v>106</v>
      </c>
      <c r="K66" s="48">
        <v>90</v>
      </c>
      <c r="L66" s="64" t="s">
        <v>106</v>
      </c>
      <c r="M66" s="58">
        <v>2.2</v>
      </c>
      <c r="N66" s="32">
        <v>19.9</v>
      </c>
      <c r="O66" s="39">
        <v>108</v>
      </c>
      <c r="P66" s="32">
        <v>5.9</v>
      </c>
    </row>
    <row r="67" spans="2:16" s="2" customFormat="1" ht="12" customHeight="1">
      <c r="B67" s="6"/>
      <c r="C67" s="16"/>
      <c r="D67" s="5" t="s">
        <v>55</v>
      </c>
      <c r="E67" s="42">
        <v>64.28</v>
      </c>
      <c r="F67" s="9">
        <v>872</v>
      </c>
      <c r="G67" s="23">
        <v>4901</v>
      </c>
      <c r="H67" s="23">
        <v>2422</v>
      </c>
      <c r="I67" s="23">
        <v>2479</v>
      </c>
      <c r="J67" s="64" t="s">
        <v>106</v>
      </c>
      <c r="K67" s="48">
        <v>1</v>
      </c>
      <c r="L67" s="64" t="s">
        <v>106</v>
      </c>
      <c r="M67" s="58">
        <v>0</v>
      </c>
      <c r="N67" s="32">
        <v>76.2</v>
      </c>
      <c r="O67" s="39">
        <v>98</v>
      </c>
      <c r="P67" s="32">
        <v>5.6</v>
      </c>
    </row>
    <row r="68" spans="2:16" s="2" customFormat="1" ht="12" customHeight="1">
      <c r="B68" s="6"/>
      <c r="C68" s="93" t="s">
        <v>56</v>
      </c>
      <c r="D68" s="94"/>
      <c r="E68" s="44">
        <v>1629.89</v>
      </c>
      <c r="F68" s="10">
        <v>12937</v>
      </c>
      <c r="G68" s="22">
        <v>72581</v>
      </c>
      <c r="H68" s="22">
        <v>36274</v>
      </c>
      <c r="I68" s="22">
        <v>36307</v>
      </c>
      <c r="J68" s="64" t="s">
        <v>106</v>
      </c>
      <c r="K68" s="52">
        <v>795</v>
      </c>
      <c r="L68" s="64" t="s">
        <v>106</v>
      </c>
      <c r="M68" s="57">
        <v>1.1</v>
      </c>
      <c r="N68" s="31">
        <v>44.5</v>
      </c>
      <c r="O68" s="38">
        <v>100</v>
      </c>
      <c r="P68" s="31">
        <v>5.6</v>
      </c>
    </row>
    <row r="69" spans="2:16" s="2" customFormat="1" ht="12" customHeight="1">
      <c r="B69" s="6"/>
      <c r="C69" s="16"/>
      <c r="D69" s="5" t="s">
        <v>57</v>
      </c>
      <c r="E69" s="42">
        <v>28.28</v>
      </c>
      <c r="F69" s="9">
        <v>698</v>
      </c>
      <c r="G69" s="23">
        <v>3873</v>
      </c>
      <c r="H69" s="23">
        <v>1907</v>
      </c>
      <c r="I69" s="23">
        <v>1966</v>
      </c>
      <c r="J69" s="64" t="s">
        <v>106</v>
      </c>
      <c r="K69" s="48">
        <v>41</v>
      </c>
      <c r="L69" s="64" t="s">
        <v>106</v>
      </c>
      <c r="M69" s="58">
        <v>1</v>
      </c>
      <c r="N69" s="32">
        <v>137</v>
      </c>
      <c r="O69" s="39">
        <v>97</v>
      </c>
      <c r="P69" s="32">
        <v>5.5</v>
      </c>
    </row>
    <row r="70" spans="2:16" s="2" customFormat="1" ht="12" customHeight="1">
      <c r="B70" s="6"/>
      <c r="C70" s="16"/>
      <c r="D70" s="5" t="s">
        <v>58</v>
      </c>
      <c r="E70" s="42">
        <v>283.48</v>
      </c>
      <c r="F70" s="9">
        <v>1973</v>
      </c>
      <c r="G70" s="23">
        <v>10480</v>
      </c>
      <c r="H70" s="23">
        <v>5291</v>
      </c>
      <c r="I70" s="23">
        <v>5189</v>
      </c>
      <c r="J70" s="54"/>
      <c r="K70" s="48">
        <v>47</v>
      </c>
      <c r="L70" s="63"/>
      <c r="M70" s="58">
        <v>0.5</v>
      </c>
      <c r="N70" s="32">
        <v>37</v>
      </c>
      <c r="O70" s="39">
        <v>101</v>
      </c>
      <c r="P70" s="32">
        <v>5.3</v>
      </c>
    </row>
    <row r="71" spans="2:16" s="2" customFormat="1" ht="12" customHeight="1">
      <c r="B71" s="6"/>
      <c r="C71" s="16"/>
      <c r="D71" s="5" t="s">
        <v>59</v>
      </c>
      <c r="E71" s="42">
        <v>391.5</v>
      </c>
      <c r="F71" s="9">
        <v>1499</v>
      </c>
      <c r="G71" s="23">
        <v>8511</v>
      </c>
      <c r="H71" s="23">
        <v>4278</v>
      </c>
      <c r="I71" s="23">
        <v>4233</v>
      </c>
      <c r="J71" s="54"/>
      <c r="K71" s="48">
        <v>30</v>
      </c>
      <c r="L71" s="63"/>
      <c r="M71" s="58">
        <v>0.3</v>
      </c>
      <c r="N71" s="32">
        <v>21.7</v>
      </c>
      <c r="O71" s="39">
        <v>101</v>
      </c>
      <c r="P71" s="32">
        <v>5.6</v>
      </c>
    </row>
    <row r="72" spans="2:16" s="2" customFormat="1" ht="12" customHeight="1">
      <c r="B72" s="6"/>
      <c r="C72" s="16"/>
      <c r="D72" s="5" t="s">
        <v>60</v>
      </c>
      <c r="E72" s="42">
        <v>85.36</v>
      </c>
      <c r="F72" s="9">
        <v>860</v>
      </c>
      <c r="G72" s="23">
        <v>5235</v>
      </c>
      <c r="H72" s="23">
        <v>2591</v>
      </c>
      <c r="I72" s="23">
        <v>2644</v>
      </c>
      <c r="J72" s="64" t="s">
        <v>106</v>
      </c>
      <c r="K72" s="48">
        <v>25</v>
      </c>
      <c r="L72" s="64" t="s">
        <v>106</v>
      </c>
      <c r="M72" s="58">
        <v>0.5</v>
      </c>
      <c r="N72" s="32">
        <v>61.3</v>
      </c>
      <c r="O72" s="39">
        <v>98</v>
      </c>
      <c r="P72" s="32">
        <v>6.1</v>
      </c>
    </row>
    <row r="73" spans="2:16" s="2" customFormat="1" ht="12" customHeight="1">
      <c r="B73" s="6"/>
      <c r="C73" s="16"/>
      <c r="D73" s="5" t="s">
        <v>61</v>
      </c>
      <c r="E73" s="42">
        <v>70.79</v>
      </c>
      <c r="F73" s="9">
        <v>2241</v>
      </c>
      <c r="G73" s="23">
        <v>12512</v>
      </c>
      <c r="H73" s="23">
        <v>6124</v>
      </c>
      <c r="I73" s="23">
        <v>6388</v>
      </c>
      <c r="J73" s="64" t="s">
        <v>106</v>
      </c>
      <c r="K73" s="48">
        <v>288</v>
      </c>
      <c r="L73" s="64" t="s">
        <v>106</v>
      </c>
      <c r="M73" s="58">
        <v>2.2</v>
      </c>
      <c r="N73" s="32">
        <v>176.7</v>
      </c>
      <c r="O73" s="39">
        <v>96</v>
      </c>
      <c r="P73" s="32">
        <v>5.6</v>
      </c>
    </row>
    <row r="74" spans="2:16" s="2" customFormat="1" ht="12" customHeight="1">
      <c r="B74" s="6"/>
      <c r="C74" s="16"/>
      <c r="D74" s="5" t="s">
        <v>62</v>
      </c>
      <c r="E74" s="42">
        <v>528.4</v>
      </c>
      <c r="F74" s="9">
        <v>2087</v>
      </c>
      <c r="G74" s="23">
        <v>11150</v>
      </c>
      <c r="H74" s="23">
        <v>5743</v>
      </c>
      <c r="I74" s="23">
        <v>5407</v>
      </c>
      <c r="J74" s="64" t="s">
        <v>106</v>
      </c>
      <c r="K74" s="48">
        <v>130</v>
      </c>
      <c r="L74" s="64" t="s">
        <v>106</v>
      </c>
      <c r="M74" s="58">
        <v>1.2</v>
      </c>
      <c r="N74" s="32">
        <v>21.1</v>
      </c>
      <c r="O74" s="39">
        <v>106</v>
      </c>
      <c r="P74" s="32">
        <v>5.3</v>
      </c>
    </row>
    <row r="75" spans="2:16" s="2" customFormat="1" ht="12" customHeight="1">
      <c r="B75" s="6"/>
      <c r="C75" s="16"/>
      <c r="D75" s="5" t="s">
        <v>63</v>
      </c>
      <c r="E75" s="42">
        <v>182.87</v>
      </c>
      <c r="F75" s="9">
        <v>1862</v>
      </c>
      <c r="G75" s="23">
        <v>10691</v>
      </c>
      <c r="H75" s="23">
        <v>5380</v>
      </c>
      <c r="I75" s="23">
        <v>5311</v>
      </c>
      <c r="J75" s="64" t="s">
        <v>106</v>
      </c>
      <c r="K75" s="48">
        <v>265</v>
      </c>
      <c r="L75" s="64" t="s">
        <v>106</v>
      </c>
      <c r="M75" s="58">
        <v>2.4</v>
      </c>
      <c r="N75" s="32">
        <v>58.5</v>
      </c>
      <c r="O75" s="39">
        <v>101</v>
      </c>
      <c r="P75" s="32">
        <v>5.7</v>
      </c>
    </row>
    <row r="76" spans="2:16" s="2" customFormat="1" ht="12" customHeight="1">
      <c r="B76" s="6"/>
      <c r="C76" s="16"/>
      <c r="D76" s="5" t="s">
        <v>64</v>
      </c>
      <c r="E76" s="42">
        <v>59.21</v>
      </c>
      <c r="F76" s="9">
        <v>1717</v>
      </c>
      <c r="G76" s="23">
        <v>10129</v>
      </c>
      <c r="H76" s="23">
        <v>4960</v>
      </c>
      <c r="I76" s="23">
        <v>5169</v>
      </c>
      <c r="J76" s="64" t="s">
        <v>106</v>
      </c>
      <c r="K76" s="48">
        <v>123</v>
      </c>
      <c r="L76" s="64" t="s">
        <v>106</v>
      </c>
      <c r="M76" s="58">
        <v>1.2</v>
      </c>
      <c r="N76" s="32">
        <v>171.1</v>
      </c>
      <c r="O76" s="39">
        <v>96</v>
      </c>
      <c r="P76" s="32">
        <v>5.9</v>
      </c>
    </row>
    <row r="77" spans="2:16" s="2" customFormat="1" ht="12" customHeight="1">
      <c r="B77" s="6"/>
      <c r="C77" s="93" t="s">
        <v>65</v>
      </c>
      <c r="D77" s="94"/>
      <c r="E77" s="44">
        <v>104.66</v>
      </c>
      <c r="F77" s="10">
        <v>11601</v>
      </c>
      <c r="G77" s="22">
        <v>64191</v>
      </c>
      <c r="H77" s="22">
        <v>30672</v>
      </c>
      <c r="I77" s="22">
        <v>33519</v>
      </c>
      <c r="J77" s="64" t="s">
        <v>106</v>
      </c>
      <c r="K77" s="47">
        <v>631</v>
      </c>
      <c r="L77" s="64" t="s">
        <v>106</v>
      </c>
      <c r="M77" s="57">
        <v>1</v>
      </c>
      <c r="N77" s="31">
        <v>613.3</v>
      </c>
      <c r="O77" s="38">
        <v>92</v>
      </c>
      <c r="P77" s="31">
        <v>5.5</v>
      </c>
    </row>
    <row r="78" spans="2:16" s="2" customFormat="1" ht="12" customHeight="1">
      <c r="B78" s="6"/>
      <c r="C78" s="16"/>
      <c r="D78" s="5" t="s">
        <v>66</v>
      </c>
      <c r="E78" s="42">
        <v>24.47</v>
      </c>
      <c r="F78" s="9">
        <v>1580</v>
      </c>
      <c r="G78" s="23">
        <v>9498</v>
      </c>
      <c r="H78" s="23">
        <v>4598</v>
      </c>
      <c r="I78" s="23">
        <v>4900</v>
      </c>
      <c r="J78" s="54"/>
      <c r="K78" s="48">
        <v>28</v>
      </c>
      <c r="L78" s="63"/>
      <c r="M78" s="58">
        <v>0.3</v>
      </c>
      <c r="N78" s="32">
        <v>388.9</v>
      </c>
      <c r="O78" s="39">
        <v>94</v>
      </c>
      <c r="P78" s="32">
        <v>6</v>
      </c>
    </row>
    <row r="79" spans="2:16" s="2" customFormat="1" ht="12" customHeight="1">
      <c r="B79" s="6"/>
      <c r="C79" s="16"/>
      <c r="D79" s="5" t="s">
        <v>24</v>
      </c>
      <c r="E79" s="42">
        <v>18.2</v>
      </c>
      <c r="F79" s="9">
        <v>1661</v>
      </c>
      <c r="G79" s="23">
        <v>9803</v>
      </c>
      <c r="H79" s="23">
        <v>4744</v>
      </c>
      <c r="I79" s="23">
        <v>5059</v>
      </c>
      <c r="J79" s="64" t="s">
        <v>106</v>
      </c>
      <c r="K79" s="48">
        <v>178</v>
      </c>
      <c r="L79" s="64" t="s">
        <v>106</v>
      </c>
      <c r="M79" s="58">
        <v>1.8</v>
      </c>
      <c r="N79" s="32">
        <v>538.6</v>
      </c>
      <c r="O79" s="39">
        <v>94</v>
      </c>
      <c r="P79" s="32">
        <v>5.9</v>
      </c>
    </row>
    <row r="80" spans="2:16" s="2" customFormat="1" ht="12" customHeight="1">
      <c r="B80" s="6"/>
      <c r="C80" s="16"/>
      <c r="D80" s="5" t="s">
        <v>67</v>
      </c>
      <c r="E80" s="42">
        <v>31.59</v>
      </c>
      <c r="F80" s="9">
        <v>5383</v>
      </c>
      <c r="G80" s="23">
        <v>28121</v>
      </c>
      <c r="H80" s="23">
        <v>13366</v>
      </c>
      <c r="I80" s="23">
        <v>14755</v>
      </c>
      <c r="J80" s="64" t="s">
        <v>106</v>
      </c>
      <c r="K80" s="48">
        <v>259</v>
      </c>
      <c r="L80" s="64" t="s">
        <v>106</v>
      </c>
      <c r="M80" s="58">
        <v>9.1</v>
      </c>
      <c r="N80" s="32">
        <v>890.2</v>
      </c>
      <c r="O80" s="39">
        <v>91</v>
      </c>
      <c r="P80" s="32">
        <v>5.2</v>
      </c>
    </row>
    <row r="81" spans="2:16" s="2" customFormat="1" ht="12" customHeight="1">
      <c r="B81" s="6"/>
      <c r="C81" s="16"/>
      <c r="D81" s="5" t="s">
        <v>68</v>
      </c>
      <c r="E81" s="42">
        <v>30.4</v>
      </c>
      <c r="F81" s="9">
        <v>2977</v>
      </c>
      <c r="G81" s="23">
        <v>16769</v>
      </c>
      <c r="H81" s="23">
        <v>7964</v>
      </c>
      <c r="I81" s="23">
        <v>8805</v>
      </c>
      <c r="J81" s="64" t="s">
        <v>106</v>
      </c>
      <c r="K81" s="48">
        <v>222</v>
      </c>
      <c r="L81" s="64" t="s">
        <v>106</v>
      </c>
      <c r="M81" s="58">
        <v>1.3</v>
      </c>
      <c r="N81" s="32">
        <v>551.6</v>
      </c>
      <c r="O81" s="39">
        <v>90</v>
      </c>
      <c r="P81" s="32">
        <v>5.6</v>
      </c>
    </row>
    <row r="82" spans="2:16" s="2" customFormat="1" ht="12" customHeight="1">
      <c r="B82" s="6"/>
      <c r="C82" s="93" t="s">
        <v>69</v>
      </c>
      <c r="D82" s="94"/>
      <c r="E82" s="44">
        <v>110.64</v>
      </c>
      <c r="F82" s="10">
        <v>11832</v>
      </c>
      <c r="G82" s="22">
        <v>65106</v>
      </c>
      <c r="H82" s="22">
        <v>31570</v>
      </c>
      <c r="I82" s="22">
        <v>33536</v>
      </c>
      <c r="J82" s="64" t="s">
        <v>106</v>
      </c>
      <c r="K82" s="47">
        <v>671</v>
      </c>
      <c r="L82" s="64" t="s">
        <v>106</v>
      </c>
      <c r="M82" s="57">
        <v>1</v>
      </c>
      <c r="N82" s="31">
        <v>588.4</v>
      </c>
      <c r="O82" s="38">
        <v>94</v>
      </c>
      <c r="P82" s="31">
        <v>5.5</v>
      </c>
    </row>
    <row r="83" spans="2:16" s="2" customFormat="1" ht="12" customHeight="1">
      <c r="B83" s="6"/>
      <c r="C83" s="16"/>
      <c r="D83" s="5" t="s">
        <v>70</v>
      </c>
      <c r="E83" s="42">
        <v>19.34</v>
      </c>
      <c r="F83" s="9">
        <v>3031</v>
      </c>
      <c r="G83" s="23">
        <v>15776</v>
      </c>
      <c r="H83" s="23">
        <v>7577</v>
      </c>
      <c r="I83" s="23">
        <v>8199</v>
      </c>
      <c r="J83" s="64" t="s">
        <v>106</v>
      </c>
      <c r="K83" s="48">
        <v>152</v>
      </c>
      <c r="L83" s="64" t="s">
        <v>106</v>
      </c>
      <c r="M83" s="58">
        <v>1</v>
      </c>
      <c r="N83" s="32">
        <v>815.7</v>
      </c>
      <c r="O83" s="39">
        <v>92</v>
      </c>
      <c r="P83" s="32">
        <v>5.2</v>
      </c>
    </row>
    <row r="84" spans="2:16" s="2" customFormat="1" ht="12" customHeight="1">
      <c r="B84" s="6"/>
      <c r="C84" s="16"/>
      <c r="D84" s="5" t="s">
        <v>71</v>
      </c>
      <c r="E84" s="42">
        <v>38.24</v>
      </c>
      <c r="F84" s="9">
        <v>3501</v>
      </c>
      <c r="G84" s="23">
        <v>20162</v>
      </c>
      <c r="H84" s="23">
        <v>9817</v>
      </c>
      <c r="I84" s="23">
        <v>10345</v>
      </c>
      <c r="J84" s="64" t="s">
        <v>106</v>
      </c>
      <c r="K84" s="48">
        <v>10</v>
      </c>
      <c r="L84" s="64" t="s">
        <v>106</v>
      </c>
      <c r="M84" s="58">
        <v>0.1</v>
      </c>
      <c r="N84" s="32">
        <v>527.2</v>
      </c>
      <c r="O84" s="39">
        <v>95</v>
      </c>
      <c r="P84" s="32">
        <v>5.8</v>
      </c>
    </row>
    <row r="85" spans="2:16" s="2" customFormat="1" ht="12" customHeight="1">
      <c r="B85" s="6"/>
      <c r="C85" s="16"/>
      <c r="D85" s="5" t="s">
        <v>98</v>
      </c>
      <c r="E85" s="42">
        <v>13.88</v>
      </c>
      <c r="F85" s="9">
        <v>2265</v>
      </c>
      <c r="G85" s="23">
        <v>11609</v>
      </c>
      <c r="H85" s="23">
        <v>5570</v>
      </c>
      <c r="I85" s="23">
        <v>6039</v>
      </c>
      <c r="J85" s="64" t="s">
        <v>106</v>
      </c>
      <c r="K85" s="48">
        <v>483</v>
      </c>
      <c r="L85" s="64" t="s">
        <v>106</v>
      </c>
      <c r="M85" s="58">
        <v>4</v>
      </c>
      <c r="N85" s="32">
        <v>836.6</v>
      </c>
      <c r="O85" s="39">
        <v>92</v>
      </c>
      <c r="P85" s="32">
        <v>5.1</v>
      </c>
    </row>
    <row r="86" spans="2:16" s="2" customFormat="1" ht="12" customHeight="1">
      <c r="B86" s="6"/>
      <c r="C86" s="16"/>
      <c r="D86" s="5" t="s">
        <v>72</v>
      </c>
      <c r="E86" s="42">
        <v>20.87</v>
      </c>
      <c r="F86" s="9">
        <v>1596</v>
      </c>
      <c r="G86" s="23">
        <v>8957</v>
      </c>
      <c r="H86" s="23">
        <v>4415</v>
      </c>
      <c r="I86" s="23">
        <v>4542</v>
      </c>
      <c r="J86" s="64" t="s">
        <v>106</v>
      </c>
      <c r="K86" s="48">
        <v>5</v>
      </c>
      <c r="L86" s="64" t="s">
        <v>106</v>
      </c>
      <c r="M86" s="58">
        <v>0.1</v>
      </c>
      <c r="N86" s="32">
        <v>429.2</v>
      </c>
      <c r="O86" s="39">
        <v>97</v>
      </c>
      <c r="P86" s="32">
        <v>5.6</v>
      </c>
    </row>
    <row r="87" spans="2:16" s="2" customFormat="1" ht="12" customHeight="1">
      <c r="B87" s="6"/>
      <c r="C87" s="16"/>
      <c r="D87" s="5" t="s">
        <v>99</v>
      </c>
      <c r="E87" s="42">
        <v>18.31</v>
      </c>
      <c r="F87" s="9">
        <v>1439</v>
      </c>
      <c r="G87" s="23">
        <v>8602</v>
      </c>
      <c r="H87" s="23">
        <v>4191</v>
      </c>
      <c r="I87" s="23">
        <v>4411</v>
      </c>
      <c r="J87" s="64" t="s">
        <v>106</v>
      </c>
      <c r="K87" s="48">
        <v>21</v>
      </c>
      <c r="L87" s="64" t="s">
        <v>106</v>
      </c>
      <c r="M87" s="58">
        <v>0.2</v>
      </c>
      <c r="N87" s="32">
        <v>469.8</v>
      </c>
      <c r="O87" s="39">
        <v>95</v>
      </c>
      <c r="P87" s="32">
        <v>6</v>
      </c>
    </row>
    <row r="88" spans="2:16" s="2" customFormat="1" ht="12" customHeight="1">
      <c r="B88" s="6"/>
      <c r="C88" s="93" t="s">
        <v>73</v>
      </c>
      <c r="D88" s="94"/>
      <c r="E88" s="44">
        <v>71.64</v>
      </c>
      <c r="F88" s="10">
        <v>6120</v>
      </c>
      <c r="G88" s="22">
        <v>32358</v>
      </c>
      <c r="H88" s="22">
        <v>15657</v>
      </c>
      <c r="I88" s="22">
        <v>16701</v>
      </c>
      <c r="J88" s="64" t="s">
        <v>106</v>
      </c>
      <c r="K88" s="47">
        <v>77</v>
      </c>
      <c r="L88" s="64" t="s">
        <v>106</v>
      </c>
      <c r="M88" s="57">
        <v>0.2</v>
      </c>
      <c r="N88" s="31">
        <v>451.7</v>
      </c>
      <c r="O88" s="38">
        <v>94</v>
      </c>
      <c r="P88" s="31">
        <v>5.3</v>
      </c>
    </row>
    <row r="89" spans="2:16" s="2" customFormat="1" ht="12" customHeight="1">
      <c r="B89" s="6"/>
      <c r="C89" s="24"/>
      <c r="D89" s="5" t="s">
        <v>74</v>
      </c>
      <c r="E89" s="42">
        <v>48.46</v>
      </c>
      <c r="F89" s="9">
        <v>3673</v>
      </c>
      <c r="G89" s="23">
        <v>18255</v>
      </c>
      <c r="H89" s="23">
        <v>8810</v>
      </c>
      <c r="I89" s="23">
        <v>9445</v>
      </c>
      <c r="J89" s="64" t="s">
        <v>106</v>
      </c>
      <c r="K89" s="53">
        <v>2</v>
      </c>
      <c r="L89" s="64" t="s">
        <v>106</v>
      </c>
      <c r="M89" s="62">
        <v>0</v>
      </c>
      <c r="N89" s="35">
        <v>376.7</v>
      </c>
      <c r="O89" s="37">
        <v>93</v>
      </c>
      <c r="P89" s="35">
        <v>5</v>
      </c>
    </row>
    <row r="90" spans="2:16" s="2" customFormat="1" ht="12" customHeight="1">
      <c r="B90" s="6"/>
      <c r="C90" s="24"/>
      <c r="D90" s="5" t="s">
        <v>100</v>
      </c>
      <c r="E90" s="42">
        <v>16.32</v>
      </c>
      <c r="F90" s="9">
        <v>1688</v>
      </c>
      <c r="G90" s="23">
        <v>9731</v>
      </c>
      <c r="H90" s="23">
        <v>4755</v>
      </c>
      <c r="I90" s="23">
        <v>4976</v>
      </c>
      <c r="J90" s="64" t="s">
        <v>106</v>
      </c>
      <c r="K90" s="53">
        <v>19</v>
      </c>
      <c r="L90" s="64" t="s">
        <v>106</v>
      </c>
      <c r="M90" s="62">
        <v>0.2</v>
      </c>
      <c r="N90" s="35">
        <v>596.3</v>
      </c>
      <c r="O90" s="37">
        <v>96</v>
      </c>
      <c r="P90" s="35">
        <v>5.8</v>
      </c>
    </row>
    <row r="91" spans="2:16" s="2" customFormat="1" ht="12" customHeight="1">
      <c r="B91" s="6"/>
      <c r="C91" s="16"/>
      <c r="D91" s="5" t="s">
        <v>101</v>
      </c>
      <c r="E91" s="42">
        <v>6.86</v>
      </c>
      <c r="F91" s="9">
        <v>759</v>
      </c>
      <c r="G91" s="23">
        <v>4372</v>
      </c>
      <c r="H91" s="23">
        <v>2092</v>
      </c>
      <c r="I91" s="23">
        <v>2280</v>
      </c>
      <c r="J91" s="64" t="s">
        <v>106</v>
      </c>
      <c r="K91" s="48">
        <v>56</v>
      </c>
      <c r="L91" s="64" t="s">
        <v>106</v>
      </c>
      <c r="M91" s="58">
        <v>1.3</v>
      </c>
      <c r="N91" s="32">
        <v>637.3</v>
      </c>
      <c r="O91" s="39">
        <v>92</v>
      </c>
      <c r="P91" s="32">
        <v>5.8</v>
      </c>
    </row>
    <row r="92" spans="2:16" s="2" customFormat="1" ht="12" customHeight="1">
      <c r="B92" s="6"/>
      <c r="C92" s="93" t="s">
        <v>75</v>
      </c>
      <c r="D92" s="94"/>
      <c r="E92" s="44">
        <v>131.01</v>
      </c>
      <c r="F92" s="10">
        <v>13444</v>
      </c>
      <c r="G92" s="22">
        <v>72672</v>
      </c>
      <c r="H92" s="22">
        <v>35075</v>
      </c>
      <c r="I92" s="22">
        <v>37597</v>
      </c>
      <c r="J92" s="64" t="s">
        <v>106</v>
      </c>
      <c r="K92" s="47">
        <v>796</v>
      </c>
      <c r="L92" s="64" t="s">
        <v>106</v>
      </c>
      <c r="M92" s="57">
        <v>1.1</v>
      </c>
      <c r="N92" s="31">
        <v>554.7</v>
      </c>
      <c r="O92" s="38">
        <v>93</v>
      </c>
      <c r="P92" s="31">
        <v>5.4</v>
      </c>
    </row>
    <row r="93" spans="2:16" s="2" customFormat="1" ht="12" customHeight="1">
      <c r="B93" s="6"/>
      <c r="C93" s="16"/>
      <c r="D93" s="5" t="s">
        <v>76</v>
      </c>
      <c r="E93" s="42">
        <v>41.35</v>
      </c>
      <c r="F93" s="9">
        <v>3218</v>
      </c>
      <c r="G93" s="23">
        <v>18751</v>
      </c>
      <c r="H93" s="23">
        <v>9072</v>
      </c>
      <c r="I93" s="23">
        <v>9679</v>
      </c>
      <c r="J93" s="64" t="s">
        <v>106</v>
      </c>
      <c r="K93" s="48">
        <v>232</v>
      </c>
      <c r="L93" s="64" t="s">
        <v>106</v>
      </c>
      <c r="M93" s="58">
        <v>1.2</v>
      </c>
      <c r="N93" s="32">
        <v>453.4</v>
      </c>
      <c r="O93" s="39">
        <v>94</v>
      </c>
      <c r="P93" s="32">
        <v>5.8</v>
      </c>
    </row>
    <row r="94" spans="2:16" s="2" customFormat="1" ht="12" customHeight="1">
      <c r="B94" s="6"/>
      <c r="C94" s="16"/>
      <c r="D94" s="5" t="s">
        <v>81</v>
      </c>
      <c r="E94" s="42">
        <v>19.18</v>
      </c>
      <c r="F94" s="9">
        <v>1671</v>
      </c>
      <c r="G94" s="23">
        <v>9501</v>
      </c>
      <c r="H94" s="23">
        <v>4603</v>
      </c>
      <c r="I94" s="23">
        <v>4898</v>
      </c>
      <c r="J94" s="64" t="s">
        <v>106</v>
      </c>
      <c r="K94" s="48">
        <v>62</v>
      </c>
      <c r="L94" s="64" t="s">
        <v>106</v>
      </c>
      <c r="M94" s="58">
        <v>0.6</v>
      </c>
      <c r="N94" s="32">
        <v>495.4</v>
      </c>
      <c r="O94" s="39">
        <v>94</v>
      </c>
      <c r="P94" s="32">
        <v>5.7</v>
      </c>
    </row>
    <row r="95" spans="2:16" s="2" customFormat="1" ht="12" customHeight="1">
      <c r="B95" s="6"/>
      <c r="C95" s="16"/>
      <c r="D95" s="5" t="s">
        <v>102</v>
      </c>
      <c r="E95" s="42">
        <v>21.59</v>
      </c>
      <c r="F95" s="9">
        <v>1822</v>
      </c>
      <c r="G95" s="23">
        <v>10341</v>
      </c>
      <c r="H95" s="23">
        <v>4962</v>
      </c>
      <c r="I95" s="23">
        <v>5379</v>
      </c>
      <c r="J95" s="64" t="s">
        <v>106</v>
      </c>
      <c r="K95" s="48">
        <v>199</v>
      </c>
      <c r="L95" s="64" t="s">
        <v>106</v>
      </c>
      <c r="M95" s="58">
        <v>1.9</v>
      </c>
      <c r="N95" s="32">
        <v>479</v>
      </c>
      <c r="O95" s="39">
        <v>92</v>
      </c>
      <c r="P95" s="32">
        <v>5.7</v>
      </c>
    </row>
    <row r="96" spans="2:16" s="2" customFormat="1" ht="12" customHeight="1">
      <c r="B96" s="6"/>
      <c r="C96" s="16"/>
      <c r="D96" s="5" t="s">
        <v>77</v>
      </c>
      <c r="E96" s="42">
        <v>18.19</v>
      </c>
      <c r="F96" s="9">
        <v>3936</v>
      </c>
      <c r="G96" s="23">
        <v>18649</v>
      </c>
      <c r="H96" s="23">
        <v>8948</v>
      </c>
      <c r="I96" s="23">
        <v>9701</v>
      </c>
      <c r="J96" s="54"/>
      <c r="K96" s="48">
        <v>2</v>
      </c>
      <c r="L96" s="63"/>
      <c r="M96" s="58">
        <v>0.1</v>
      </c>
      <c r="N96" s="32">
        <v>1025.2</v>
      </c>
      <c r="O96" s="39">
        <v>92</v>
      </c>
      <c r="P96" s="32">
        <v>4.7</v>
      </c>
    </row>
    <row r="97" spans="2:16" s="2" customFormat="1" ht="12" customHeight="1">
      <c r="B97" s="6"/>
      <c r="C97" s="16"/>
      <c r="D97" s="5" t="s">
        <v>103</v>
      </c>
      <c r="E97" s="42">
        <v>30.7</v>
      </c>
      <c r="F97" s="9">
        <v>2797</v>
      </c>
      <c r="G97" s="23">
        <v>15430</v>
      </c>
      <c r="H97" s="23">
        <v>7490</v>
      </c>
      <c r="I97" s="23">
        <v>7940</v>
      </c>
      <c r="J97" s="64" t="s">
        <v>106</v>
      </c>
      <c r="K97" s="48">
        <v>305</v>
      </c>
      <c r="L97" s="64" t="s">
        <v>106</v>
      </c>
      <c r="M97" s="58">
        <v>1.9</v>
      </c>
      <c r="N97" s="32">
        <v>502.6</v>
      </c>
      <c r="O97" s="39">
        <v>94</v>
      </c>
      <c r="P97" s="32">
        <v>5.5</v>
      </c>
    </row>
    <row r="98" spans="2:16" s="2" customFormat="1" ht="12" customHeight="1">
      <c r="B98" s="4"/>
      <c r="C98" s="4"/>
      <c r="D98" s="4"/>
      <c r="E98" s="4"/>
      <c r="M98" s="20"/>
      <c r="P98" s="21"/>
    </row>
    <row r="99" spans="2:16" s="2" customFormat="1" ht="12" customHeight="1">
      <c r="B99" s="17" t="s">
        <v>82</v>
      </c>
      <c r="C99" s="18"/>
      <c r="D99" s="18"/>
      <c r="E99" s="18"/>
      <c r="F99" s="18"/>
      <c r="G99" s="18"/>
      <c r="P99" s="21"/>
    </row>
    <row r="100" ht="12.75">
      <c r="P100" s="21"/>
    </row>
    <row r="101" ht="12.75">
      <c r="P101" s="21"/>
    </row>
    <row r="102" ht="12.75">
      <c r="P102" s="21"/>
    </row>
    <row r="103" ht="12.75">
      <c r="P103" s="21"/>
    </row>
    <row r="104" ht="12.75">
      <c r="P104" s="21"/>
    </row>
    <row r="105" ht="12.75">
      <c r="P105" s="21"/>
    </row>
    <row r="106" ht="12.75">
      <c r="P106" s="21"/>
    </row>
  </sheetData>
  <mergeCells count="34">
    <mergeCell ref="C57:D57"/>
    <mergeCell ref="C88:D88"/>
    <mergeCell ref="C92:D92"/>
    <mergeCell ref="C59:D59"/>
    <mergeCell ref="C68:D68"/>
    <mergeCell ref="C77:D77"/>
    <mergeCell ref="C82:D82"/>
    <mergeCell ref="C30:D30"/>
    <mergeCell ref="C37:D37"/>
    <mergeCell ref="C44:D44"/>
    <mergeCell ref="C51:D51"/>
    <mergeCell ref="C17:D17"/>
    <mergeCell ref="C18:D18"/>
    <mergeCell ref="C19:D19"/>
    <mergeCell ref="C13:D13"/>
    <mergeCell ref="C14:D14"/>
    <mergeCell ref="C15:D15"/>
    <mergeCell ref="C16:D16"/>
    <mergeCell ref="P3:P4"/>
    <mergeCell ref="C10:D10"/>
    <mergeCell ref="C11:D11"/>
    <mergeCell ref="C12:D12"/>
    <mergeCell ref="O3:O4"/>
    <mergeCell ref="F3:F4"/>
    <mergeCell ref="G3:I3"/>
    <mergeCell ref="N3:N4"/>
    <mergeCell ref="C8:D8"/>
    <mergeCell ref="E3:E4"/>
    <mergeCell ref="B6:C6"/>
    <mergeCell ref="C7:D7"/>
    <mergeCell ref="C9:D9"/>
    <mergeCell ref="B3:D4"/>
    <mergeCell ref="J3:K4"/>
    <mergeCell ref="L3:M4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0" max="12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1999-08-27T03:10:48Z</cp:lastPrinted>
  <dcterms:created xsi:type="dcterms:W3CDTF">1999-08-06T12:02:03Z</dcterms:created>
  <dcterms:modified xsi:type="dcterms:W3CDTF">2003-01-28T07:25:07Z</dcterms:modified>
  <cp:category/>
  <cp:version/>
  <cp:contentType/>
  <cp:contentStatus/>
</cp:coreProperties>
</file>