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7_群馬県と全国の人口推移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<sst xmlns="http://schemas.openxmlformats.org/spreadsheetml/2006/main" count="63" uniqueCount="37">
  <si>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全国</t>
  </si>
  <si>
    <t>世帯数</t>
  </si>
  <si>
    <t>人口</t>
  </si>
  <si>
    <t>総数</t>
  </si>
  <si>
    <t>男</t>
  </si>
  <si>
    <t>女</t>
  </si>
  <si>
    <t>群馬県</t>
  </si>
  <si>
    <t>人</t>
  </si>
  <si>
    <t>人　口</t>
  </si>
  <si>
    <t>昭和</t>
  </si>
  <si>
    <t>40年国勢調査</t>
  </si>
  <si>
    <t>35年国勢調査</t>
  </si>
  <si>
    <t>15年国勢調査</t>
  </si>
  <si>
    <t>10年国勢調査</t>
  </si>
  <si>
    <t>大正</t>
  </si>
  <si>
    <t>14年国勢調査</t>
  </si>
  <si>
    <t>市部</t>
  </si>
  <si>
    <t>郡部</t>
  </si>
  <si>
    <t>人口</t>
  </si>
  <si>
    <t>総数</t>
  </si>
  <si>
    <t>男</t>
  </si>
  <si>
    <t>女</t>
  </si>
  <si>
    <t>9年国勢調査</t>
  </si>
  <si>
    <t>5年国勢調査</t>
  </si>
  <si>
    <t>資料：総理府統計局「国勢調査報告」</t>
  </si>
  <si>
    <t>30年国勢調査</t>
  </si>
  <si>
    <t>25年国勢調査</t>
  </si>
  <si>
    <t>21年人口調査</t>
  </si>
  <si>
    <t>20年人口調査</t>
  </si>
  <si>
    <t>45年国勢調査</t>
  </si>
  <si>
    <t>年別</t>
  </si>
  <si>
    <t>23年常住人口調査</t>
  </si>
  <si>
    <t>22年臨時国勢調査</t>
  </si>
  <si>
    <t>…</t>
  </si>
  <si>
    <t>17．群馬県と全国の人口推移 （大正9年～昭和45年）</t>
  </si>
  <si>
    <t>人口密度
(1k㎡当り)</t>
  </si>
  <si>
    <t>人口密度
(1k㎡当り)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</si>
</sst>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_ "/>
    <numFmt numFmtId="181" formatCode="0_ "/>
    <numFmt numFmtId="182" formatCode="#,##0;[Red]#,##0"/>
  </numFmts>
  <fonts count="7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177" fontId="2" fillId="0" borderId="1" xfId="16" applyNumberFormat="1" applyFont="1" applyBorder="1" applyAlignment="1">
      <alignment horizontal="right" vertical="center" wrapText="1"/>
    </xf>
    <xf numFmtId="177" fontId="4" fillId="0" borderId="1" xfId="16" applyNumberFormat="1" applyFont="1" applyBorder="1" applyAlignment="1">
      <alignment horizontal="right" vertical="center" wrapText="1"/>
    </xf>
    <xf numFmtId="178" fontId="2" fillId="0" borderId="1" xfId="16" applyNumberFormat="1" applyFont="1" applyBorder="1" applyAlignment="1">
      <alignment horizontal="right" vertical="center" wrapText="1"/>
    </xf>
    <xf numFmtId="178" fontId="4" fillId="0" borderId="1" xfId="16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3" borderId="3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3" borderId="2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178" fontId="2" fillId="0" borderId="2" xfId="16" applyNumberFormat="1" applyFont="1" applyBorder="1" applyAlignment="1">
      <alignment horizontal="right" vertical="center" wrapText="1"/>
    </xf>
    <xf numFmtId="178" fontId="4" fillId="0" borderId="2" xfId="16" applyNumberFormat="1" applyFont="1" applyBorder="1" applyAlignment="1">
      <alignment horizontal="right" vertical="center" wrapText="1"/>
    </xf>
    <xf numFmtId="180" fontId="4" fillId="0" borderId="1" xfId="0" applyNumberFormat="1" applyFont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right" vertical="center" wrapText="1"/>
    </xf>
    <xf numFmtId="180" fontId="4" fillId="0" borderId="1" xfId="0" applyNumberFormat="1" applyFont="1" applyBorder="1" applyAlignment="1">
      <alignment wrapText="1"/>
    </xf>
    <xf numFmtId="180" fontId="2" fillId="0" borderId="1" xfId="0" applyNumberFormat="1" applyFont="1" applyBorder="1" applyAlignment="1">
      <alignment wrapText="1"/>
    </xf>
    <xf numFmtId="178" fontId="4" fillId="0" borderId="1" xfId="0" applyNumberFormat="1" applyFont="1" applyBorder="1" applyAlignment="1">
      <alignment horizontal="right"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182" fontId="2" fillId="0" borderId="0" xfId="0" applyNumberFormat="1" applyFont="1" applyAlignment="1">
      <alignment/>
    </xf>
    <xf numFmtId="182" fontId="2" fillId="0" borderId="0" xfId="0" applyNumberFormat="1" applyFont="1" applyAlignment="1">
      <alignment shrinkToFit="1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75390625" style="0" customWidth="1"/>
    <col min="3" max="3" width="15.875" style="0" customWidth="1"/>
    <col min="4" max="4" width="11.875" style="0" bestFit="1" customWidth="1"/>
    <col min="5" max="5" width="13.00390625" style="0" bestFit="1" customWidth="1"/>
    <col min="6" max="7" width="11.875" style="0" bestFit="1" customWidth="1"/>
    <col min="8" max="8" width="11.625" style="0" customWidth="1"/>
    <col min="10" max="10" width="10.75390625" style="0" customWidth="1"/>
    <col min="11" max="12" width="10.50390625" style="0" customWidth="1"/>
    <col min="13" max="13" width="11.75390625" style="0" customWidth="1"/>
    <col min="14" max="14" width="12.125" style="0" customWidth="1"/>
    <col min="15" max="16" width="10.375" style="0" customWidth="1"/>
    <col min="17" max="17" width="11.625" style="0" customWidth="1"/>
    <col min="18" max="18" width="12.50390625" style="0" customWidth="1"/>
    <col min="19" max="20" width="10.375" style="0" customWidth="1"/>
    <col min="21" max="21" width="11.625" style="0" customWidth="1"/>
  </cols>
  <sheetData>
    <row r="1" spans="2:3" ht="14.25" customHeight="1">
      <c r="B1" s="16" t="s">
        <v>34</v>
      </c>
      <c r="C1" s="1"/>
    </row>
    <row r="2" ht="12" customHeight="1"/>
    <row r="3" spans="2:21" s="2" customFormat="1" ht="12" customHeight="1">
      <c r="B3" s="29" t="s">
        <v>30</v>
      </c>
      <c r="C3" s="30"/>
      <c r="D3" s="37" t="s">
        <v>0</v>
      </c>
      <c r="E3" s="43"/>
      <c r="F3" s="43"/>
      <c r="G3" s="43"/>
      <c r="H3" s="44"/>
      <c r="I3" s="37" t="s">
        <v>6</v>
      </c>
      <c r="J3" s="41"/>
      <c r="K3" s="41"/>
      <c r="L3" s="41"/>
      <c r="M3" s="42"/>
      <c r="N3" s="37" t="s">
        <v>16</v>
      </c>
      <c r="O3" s="38"/>
      <c r="P3" s="38"/>
      <c r="Q3" s="47"/>
      <c r="R3" s="37" t="s">
        <v>17</v>
      </c>
      <c r="S3" s="38"/>
      <c r="T3" s="38"/>
      <c r="U3" s="47"/>
    </row>
    <row r="4" spans="2:21" s="2" customFormat="1" ht="12" customHeight="1">
      <c r="B4" s="31"/>
      <c r="C4" s="32"/>
      <c r="D4" s="35" t="s">
        <v>1</v>
      </c>
      <c r="E4" s="37" t="s">
        <v>2</v>
      </c>
      <c r="F4" s="38"/>
      <c r="G4" s="38"/>
      <c r="H4" s="39" t="s">
        <v>35</v>
      </c>
      <c r="I4" s="35" t="s">
        <v>1</v>
      </c>
      <c r="J4" s="37" t="s">
        <v>8</v>
      </c>
      <c r="K4" s="38"/>
      <c r="L4" s="38"/>
      <c r="M4" s="45" t="s">
        <v>35</v>
      </c>
      <c r="N4" s="37" t="s">
        <v>18</v>
      </c>
      <c r="O4" s="38"/>
      <c r="P4" s="47"/>
      <c r="Q4" s="39" t="s">
        <v>36</v>
      </c>
      <c r="R4" s="37" t="s">
        <v>18</v>
      </c>
      <c r="S4" s="38"/>
      <c r="T4" s="47"/>
      <c r="U4" s="39" t="s">
        <v>36</v>
      </c>
    </row>
    <row r="5" spans="2:21" s="2" customFormat="1" ht="12" customHeight="1">
      <c r="B5" s="33"/>
      <c r="C5" s="34"/>
      <c r="D5" s="36"/>
      <c r="E5" s="3" t="s">
        <v>3</v>
      </c>
      <c r="F5" s="3" t="s">
        <v>4</v>
      </c>
      <c r="G5" s="3" t="s">
        <v>5</v>
      </c>
      <c r="H5" s="40"/>
      <c r="I5" s="36"/>
      <c r="J5" s="3" t="s">
        <v>3</v>
      </c>
      <c r="K5" s="3" t="s">
        <v>4</v>
      </c>
      <c r="L5" s="3" t="s">
        <v>5</v>
      </c>
      <c r="M5" s="46"/>
      <c r="N5" s="3" t="s">
        <v>19</v>
      </c>
      <c r="O5" s="3" t="s">
        <v>20</v>
      </c>
      <c r="P5" s="3" t="s">
        <v>21</v>
      </c>
      <c r="Q5" s="36"/>
      <c r="R5" s="3" t="s">
        <v>19</v>
      </c>
      <c r="S5" s="3" t="s">
        <v>20</v>
      </c>
      <c r="T5" s="3" t="s">
        <v>21</v>
      </c>
      <c r="U5" s="36"/>
    </row>
    <row r="6" spans="2:21" s="2" customFormat="1" ht="12" customHeight="1">
      <c r="B6" s="4"/>
      <c r="C6" s="5"/>
      <c r="D6" s="12"/>
      <c r="E6" s="12" t="s">
        <v>7</v>
      </c>
      <c r="F6" s="12" t="s">
        <v>7</v>
      </c>
      <c r="G6" s="12" t="s">
        <v>7</v>
      </c>
      <c r="H6" s="12" t="s">
        <v>7</v>
      </c>
      <c r="I6" s="12" t="s">
        <v>7</v>
      </c>
      <c r="J6" s="12" t="s">
        <v>7</v>
      </c>
      <c r="K6" s="12" t="s">
        <v>7</v>
      </c>
      <c r="L6" s="12" t="s">
        <v>7</v>
      </c>
      <c r="M6" s="18" t="s">
        <v>7</v>
      </c>
      <c r="N6" s="18" t="s">
        <v>7</v>
      </c>
      <c r="O6" s="18" t="s">
        <v>7</v>
      </c>
      <c r="P6" s="18" t="s">
        <v>7</v>
      </c>
      <c r="Q6" s="18" t="s">
        <v>7</v>
      </c>
      <c r="R6" s="18" t="s">
        <v>7</v>
      </c>
      <c r="S6" s="18" t="s">
        <v>7</v>
      </c>
      <c r="T6" s="18" t="s">
        <v>7</v>
      </c>
      <c r="U6" s="12" t="s">
        <v>7</v>
      </c>
    </row>
    <row r="7" spans="2:21" s="2" customFormat="1" ht="12" customHeight="1">
      <c r="B7" s="17" t="s">
        <v>9</v>
      </c>
      <c r="C7" s="14" t="s">
        <v>29</v>
      </c>
      <c r="D7" s="9">
        <v>27869674</v>
      </c>
      <c r="E7" s="9">
        <f>SUM(F7:G7)</f>
        <v>103720060</v>
      </c>
      <c r="F7" s="9">
        <v>50917784</v>
      </c>
      <c r="G7" s="9">
        <v>52802276</v>
      </c>
      <c r="H7" s="11">
        <v>280.3</v>
      </c>
      <c r="I7" s="9">
        <v>405344</v>
      </c>
      <c r="J7" s="9">
        <f aca="true" t="shared" si="0" ref="J7:J20">SUM(K7:L7)</f>
        <v>1658909</v>
      </c>
      <c r="K7" s="9">
        <v>808270</v>
      </c>
      <c r="L7" s="9">
        <v>850639</v>
      </c>
      <c r="M7" s="20">
        <v>261</v>
      </c>
      <c r="N7" s="21">
        <f>SUM(O7:P7)</f>
        <v>1028979</v>
      </c>
      <c r="O7" s="23">
        <v>500430</v>
      </c>
      <c r="P7" s="21">
        <v>528549</v>
      </c>
      <c r="Q7" s="25">
        <v>914.7</v>
      </c>
      <c r="R7" s="21">
        <f>SUM(S7:T7)</f>
        <v>629930</v>
      </c>
      <c r="S7" s="21">
        <v>307840</v>
      </c>
      <c r="T7" s="21">
        <v>322090</v>
      </c>
      <c r="U7" s="25">
        <v>120.4</v>
      </c>
    </row>
    <row r="8" spans="2:21" s="2" customFormat="1" ht="12" customHeight="1">
      <c r="B8" s="15"/>
      <c r="C8" s="13" t="s">
        <v>10</v>
      </c>
      <c r="D8" s="8">
        <v>24081803</v>
      </c>
      <c r="E8" s="8">
        <f aca="true" t="shared" si="1" ref="E8:E20">SUM(F8:G8)</f>
        <v>98274961</v>
      </c>
      <c r="F8" s="8">
        <v>48244445</v>
      </c>
      <c r="G8" s="8">
        <v>50030516</v>
      </c>
      <c r="H8" s="10">
        <v>265.8</v>
      </c>
      <c r="I8" s="8">
        <v>359831</v>
      </c>
      <c r="J8" s="8">
        <f t="shared" si="0"/>
        <v>1605584</v>
      </c>
      <c r="K8" s="8">
        <v>778916</v>
      </c>
      <c r="L8" s="8">
        <v>826668</v>
      </c>
      <c r="M8" s="19">
        <v>252.8</v>
      </c>
      <c r="N8" s="22">
        <f aca="true" t="shared" si="2" ref="N8:N20">SUM(O8:P8)</f>
        <v>945541</v>
      </c>
      <c r="O8" s="24">
        <v>456186</v>
      </c>
      <c r="P8" s="22">
        <v>489355</v>
      </c>
      <c r="Q8" s="26">
        <v>871.2</v>
      </c>
      <c r="R8" s="22">
        <f aca="true" t="shared" si="3" ref="R8:R20">SUM(S8:T8)</f>
        <v>660043</v>
      </c>
      <c r="S8" s="22">
        <v>322730</v>
      </c>
      <c r="T8" s="22">
        <v>337313</v>
      </c>
      <c r="U8" s="26">
        <v>125.4</v>
      </c>
    </row>
    <row r="9" spans="2:21" s="2" customFormat="1" ht="12" customHeight="1">
      <c r="B9" s="15"/>
      <c r="C9" s="13" t="s">
        <v>11</v>
      </c>
      <c r="D9" s="8">
        <v>20656234</v>
      </c>
      <c r="E9" s="8">
        <f t="shared" si="1"/>
        <v>93418501</v>
      </c>
      <c r="F9" s="8">
        <v>45877602</v>
      </c>
      <c r="G9" s="8">
        <v>47540899</v>
      </c>
      <c r="H9" s="10">
        <v>252.7</v>
      </c>
      <c r="I9" s="8">
        <v>321441</v>
      </c>
      <c r="J9" s="8">
        <f t="shared" si="0"/>
        <v>1578476</v>
      </c>
      <c r="K9" s="8">
        <v>759639</v>
      </c>
      <c r="L9" s="8">
        <v>818837</v>
      </c>
      <c r="M9" s="19">
        <v>248.6</v>
      </c>
      <c r="N9" s="22">
        <f t="shared" si="2"/>
        <v>858420</v>
      </c>
      <c r="O9" s="24">
        <v>409678</v>
      </c>
      <c r="P9" s="22">
        <v>448742</v>
      </c>
      <c r="Q9" s="26">
        <v>630.2</v>
      </c>
      <c r="R9" s="22">
        <f t="shared" si="3"/>
        <v>720056</v>
      </c>
      <c r="S9" s="22">
        <v>349961</v>
      </c>
      <c r="T9" s="22">
        <v>370095</v>
      </c>
      <c r="U9" s="26">
        <v>135.5</v>
      </c>
    </row>
    <row r="10" spans="2:21" s="2" customFormat="1" ht="12" customHeight="1">
      <c r="B10" s="15"/>
      <c r="C10" s="13" t="s">
        <v>25</v>
      </c>
      <c r="D10" s="8">
        <v>17959923</v>
      </c>
      <c r="E10" s="8">
        <f t="shared" si="1"/>
        <v>89275529</v>
      </c>
      <c r="F10" s="8">
        <v>43860718</v>
      </c>
      <c r="G10" s="8">
        <v>45414811</v>
      </c>
      <c r="H10" s="10">
        <v>241.5</v>
      </c>
      <c r="I10" s="8">
        <v>301500</v>
      </c>
      <c r="J10" s="8">
        <f t="shared" si="0"/>
        <v>1613549</v>
      </c>
      <c r="K10" s="8">
        <v>781607</v>
      </c>
      <c r="L10" s="8">
        <v>831942</v>
      </c>
      <c r="M10" s="19">
        <v>254.8</v>
      </c>
      <c r="N10" s="22">
        <f t="shared" si="2"/>
        <v>772234</v>
      </c>
      <c r="O10" s="24">
        <v>370310</v>
      </c>
      <c r="P10" s="22">
        <v>401924</v>
      </c>
      <c r="Q10" s="26">
        <v>918.1</v>
      </c>
      <c r="R10" s="22">
        <f t="shared" si="3"/>
        <v>841315</v>
      </c>
      <c r="S10" s="22">
        <v>411297</v>
      </c>
      <c r="T10" s="22">
        <v>430018</v>
      </c>
      <c r="U10" s="26">
        <v>153.2</v>
      </c>
    </row>
    <row r="11" spans="2:21" s="2" customFormat="1" ht="12" customHeight="1">
      <c r="B11" s="15"/>
      <c r="C11" s="13" t="s">
        <v>26</v>
      </c>
      <c r="D11" s="8">
        <v>16580129</v>
      </c>
      <c r="E11" s="8">
        <f t="shared" si="1"/>
        <v>83199637</v>
      </c>
      <c r="F11" s="8">
        <v>40811760</v>
      </c>
      <c r="G11" s="8">
        <v>42387877</v>
      </c>
      <c r="H11" s="10">
        <v>225.9</v>
      </c>
      <c r="I11" s="8">
        <v>294846</v>
      </c>
      <c r="J11" s="8">
        <f t="shared" si="0"/>
        <v>1601380</v>
      </c>
      <c r="K11" s="8">
        <v>778910</v>
      </c>
      <c r="L11" s="8">
        <v>822470</v>
      </c>
      <c r="M11" s="19">
        <v>252.8</v>
      </c>
      <c r="N11" s="22">
        <f t="shared" si="2"/>
        <v>384150</v>
      </c>
      <c r="O11" s="24">
        <v>184274</v>
      </c>
      <c r="P11" s="22">
        <v>199876</v>
      </c>
      <c r="Q11" s="26">
        <v>2778.7</v>
      </c>
      <c r="R11" s="22">
        <f t="shared" si="3"/>
        <v>1217230</v>
      </c>
      <c r="S11" s="22">
        <v>594636</v>
      </c>
      <c r="T11" s="22">
        <v>622594</v>
      </c>
      <c r="U11" s="26">
        <v>196.4</v>
      </c>
    </row>
    <row r="12" spans="2:21" s="2" customFormat="1" ht="12" customHeight="1">
      <c r="B12" s="15"/>
      <c r="C12" s="13" t="s">
        <v>31</v>
      </c>
      <c r="D12" s="8">
        <v>16088855</v>
      </c>
      <c r="E12" s="8">
        <f t="shared" si="1"/>
        <v>80216896</v>
      </c>
      <c r="F12" s="8">
        <v>39365452</v>
      </c>
      <c r="G12" s="8">
        <v>40851444</v>
      </c>
      <c r="H12" s="10">
        <v>217.8</v>
      </c>
      <c r="I12" s="8">
        <v>296385</v>
      </c>
      <c r="J12" s="8">
        <f t="shared" si="0"/>
        <v>1608894</v>
      </c>
      <c r="K12" s="8">
        <v>787422</v>
      </c>
      <c r="L12" s="8">
        <v>821472</v>
      </c>
      <c r="M12" s="19">
        <v>254</v>
      </c>
      <c r="N12" s="22">
        <f t="shared" si="2"/>
        <v>377483</v>
      </c>
      <c r="O12" s="24">
        <v>181213</v>
      </c>
      <c r="P12" s="22">
        <v>196270</v>
      </c>
      <c r="Q12" s="26">
        <v>2729.1</v>
      </c>
      <c r="R12" s="22">
        <f t="shared" si="3"/>
        <v>1231411</v>
      </c>
      <c r="S12" s="22">
        <v>606209</v>
      </c>
      <c r="T12" s="22">
        <v>625202</v>
      </c>
      <c r="U12" s="26">
        <v>198.7</v>
      </c>
    </row>
    <row r="13" spans="2:21" s="2" customFormat="1" ht="12" customHeight="1">
      <c r="B13" s="15"/>
      <c r="C13" s="13" t="s">
        <v>32</v>
      </c>
      <c r="D13" s="8">
        <v>15870811</v>
      </c>
      <c r="E13" s="8">
        <f t="shared" si="1"/>
        <v>78101473</v>
      </c>
      <c r="F13" s="8">
        <v>38129399</v>
      </c>
      <c r="G13" s="8">
        <v>39972074</v>
      </c>
      <c r="H13" s="10">
        <v>212.1</v>
      </c>
      <c r="I13" s="8">
        <v>295802</v>
      </c>
      <c r="J13" s="8">
        <f t="shared" si="0"/>
        <v>1572787</v>
      </c>
      <c r="K13" s="8">
        <v>759140</v>
      </c>
      <c r="L13" s="8">
        <v>813647</v>
      </c>
      <c r="M13" s="19">
        <v>248.2</v>
      </c>
      <c r="N13" s="22">
        <f t="shared" si="2"/>
        <v>316443</v>
      </c>
      <c r="O13" s="24">
        <v>150633</v>
      </c>
      <c r="P13" s="22">
        <v>165810</v>
      </c>
      <c r="Q13" s="26">
        <v>3303.2</v>
      </c>
      <c r="R13" s="22">
        <f t="shared" si="3"/>
        <v>1256344</v>
      </c>
      <c r="S13" s="28">
        <v>608507</v>
      </c>
      <c r="T13" s="22">
        <v>647837</v>
      </c>
      <c r="U13" s="26">
        <v>201.3</v>
      </c>
    </row>
    <row r="14" spans="2:21" s="2" customFormat="1" ht="12" customHeight="1">
      <c r="B14" s="15"/>
      <c r="C14" s="13" t="s">
        <v>27</v>
      </c>
      <c r="D14" s="8">
        <v>14786307</v>
      </c>
      <c r="E14" s="8">
        <f t="shared" si="1"/>
        <v>73114136</v>
      </c>
      <c r="F14" s="8">
        <v>34904648</v>
      </c>
      <c r="G14" s="8">
        <v>38209488</v>
      </c>
      <c r="H14" s="10">
        <v>198.5</v>
      </c>
      <c r="I14" s="8">
        <v>288582</v>
      </c>
      <c r="J14" s="8">
        <f t="shared" si="0"/>
        <v>1524635</v>
      </c>
      <c r="K14" s="8">
        <v>722343</v>
      </c>
      <c r="L14" s="8">
        <v>802292</v>
      </c>
      <c r="M14" s="19">
        <v>240.7</v>
      </c>
      <c r="N14" s="22">
        <f t="shared" si="2"/>
        <v>294380</v>
      </c>
      <c r="O14" s="24">
        <v>138598</v>
      </c>
      <c r="P14" s="22">
        <v>155782</v>
      </c>
      <c r="Q14" s="26">
        <v>3072.9</v>
      </c>
      <c r="R14" s="22">
        <f t="shared" si="3"/>
        <v>1230255</v>
      </c>
      <c r="S14" s="22">
        <v>583745</v>
      </c>
      <c r="T14" s="22">
        <v>646510</v>
      </c>
      <c r="U14" s="26">
        <v>197.2</v>
      </c>
    </row>
    <row r="15" spans="2:21" s="2" customFormat="1" ht="12" customHeight="1">
      <c r="B15" s="15"/>
      <c r="C15" s="13" t="s">
        <v>28</v>
      </c>
      <c r="D15" s="8" t="s">
        <v>33</v>
      </c>
      <c r="E15" s="8">
        <f t="shared" si="1"/>
        <v>71998104</v>
      </c>
      <c r="F15" s="8">
        <v>33894059</v>
      </c>
      <c r="G15" s="8">
        <v>38104045</v>
      </c>
      <c r="H15" s="10">
        <v>195.5</v>
      </c>
      <c r="I15" s="8">
        <v>286904</v>
      </c>
      <c r="J15" s="8">
        <f t="shared" si="0"/>
        <v>1546081</v>
      </c>
      <c r="K15" s="27">
        <v>723804</v>
      </c>
      <c r="L15" s="8">
        <v>822277</v>
      </c>
      <c r="M15" s="19">
        <v>244</v>
      </c>
      <c r="N15" s="22">
        <f t="shared" si="2"/>
        <v>287116</v>
      </c>
      <c r="O15" s="24">
        <v>133687</v>
      </c>
      <c r="P15" s="22">
        <v>153429</v>
      </c>
      <c r="Q15" s="26">
        <v>2997</v>
      </c>
      <c r="R15" s="22">
        <f t="shared" si="3"/>
        <v>1258965</v>
      </c>
      <c r="S15" s="22">
        <v>590117</v>
      </c>
      <c r="T15" s="22">
        <v>668848</v>
      </c>
      <c r="U15" s="26">
        <v>201.8</v>
      </c>
    </row>
    <row r="16" spans="2:21" s="2" customFormat="1" ht="12" customHeight="1">
      <c r="B16" s="15"/>
      <c r="C16" s="13" t="s">
        <v>12</v>
      </c>
      <c r="D16" s="8">
        <v>14218931</v>
      </c>
      <c r="E16" s="8">
        <f t="shared" si="1"/>
        <v>72539729</v>
      </c>
      <c r="F16" s="8">
        <v>36295330</v>
      </c>
      <c r="G16" s="8">
        <v>36244399</v>
      </c>
      <c r="H16" s="10">
        <v>190.8</v>
      </c>
      <c r="I16" s="8">
        <v>234332</v>
      </c>
      <c r="J16" s="8">
        <f t="shared" si="0"/>
        <v>1299027</v>
      </c>
      <c r="K16" s="8">
        <v>637708</v>
      </c>
      <c r="L16" s="8">
        <v>661319</v>
      </c>
      <c r="M16" s="19">
        <v>205</v>
      </c>
      <c r="N16" s="22">
        <f t="shared" si="2"/>
        <v>284089</v>
      </c>
      <c r="O16" s="24">
        <v>133708</v>
      </c>
      <c r="P16" s="22">
        <v>150381</v>
      </c>
      <c r="Q16" s="26">
        <v>2965.4</v>
      </c>
      <c r="R16" s="22">
        <f t="shared" si="3"/>
        <v>1014938</v>
      </c>
      <c r="S16" s="22">
        <v>504000</v>
      </c>
      <c r="T16" s="22">
        <v>510938</v>
      </c>
      <c r="U16" s="26">
        <v>162.6</v>
      </c>
    </row>
    <row r="17" spans="2:21" s="2" customFormat="1" ht="12" customHeight="1">
      <c r="B17" s="15"/>
      <c r="C17" s="13" t="s">
        <v>13</v>
      </c>
      <c r="D17" s="8">
        <v>13378077</v>
      </c>
      <c r="E17" s="8">
        <f t="shared" si="1"/>
        <v>68661654</v>
      </c>
      <c r="F17" s="8">
        <v>34452867</v>
      </c>
      <c r="G17" s="8">
        <v>34208787</v>
      </c>
      <c r="H17" s="10">
        <v>186.4</v>
      </c>
      <c r="I17" s="8">
        <v>225223</v>
      </c>
      <c r="J17" s="8">
        <f t="shared" si="0"/>
        <v>1242453</v>
      </c>
      <c r="K17" s="8">
        <v>606779</v>
      </c>
      <c r="L17" s="8">
        <v>635674</v>
      </c>
      <c r="M17" s="19">
        <v>196.1</v>
      </c>
      <c r="N17" s="22">
        <f t="shared" si="2"/>
        <v>227609</v>
      </c>
      <c r="O17" s="24">
        <v>108811</v>
      </c>
      <c r="P17" s="22">
        <v>118798</v>
      </c>
      <c r="Q17" s="26">
        <v>4089.3</v>
      </c>
      <c r="R17" s="22">
        <f t="shared" si="3"/>
        <v>1014844</v>
      </c>
      <c r="S17" s="22">
        <v>497968</v>
      </c>
      <c r="T17" s="22">
        <v>516876</v>
      </c>
      <c r="U17" s="26">
        <v>161.6</v>
      </c>
    </row>
    <row r="18" spans="2:21" s="2" customFormat="1" ht="12" customHeight="1">
      <c r="B18" s="15"/>
      <c r="C18" s="13" t="s">
        <v>23</v>
      </c>
      <c r="D18" s="8">
        <v>12582023</v>
      </c>
      <c r="E18" s="8">
        <f t="shared" si="1"/>
        <v>63872496</v>
      </c>
      <c r="F18" s="8">
        <v>32117358</v>
      </c>
      <c r="G18" s="8">
        <v>31755138</v>
      </c>
      <c r="H18" s="10">
        <v>168.1</v>
      </c>
      <c r="I18" s="8">
        <v>217058</v>
      </c>
      <c r="J18" s="8">
        <f t="shared" si="0"/>
        <v>1186080</v>
      </c>
      <c r="K18" s="8">
        <v>581007</v>
      </c>
      <c r="L18" s="8">
        <v>605073</v>
      </c>
      <c r="M18" s="19">
        <v>187.2</v>
      </c>
      <c r="N18" s="22">
        <f t="shared" si="2"/>
        <v>197759</v>
      </c>
      <c r="O18" s="24">
        <v>94879</v>
      </c>
      <c r="P18" s="22">
        <v>102880</v>
      </c>
      <c r="Q18" s="26">
        <v>3833.3</v>
      </c>
      <c r="R18" s="22">
        <f t="shared" si="3"/>
        <v>988321</v>
      </c>
      <c r="S18" s="22">
        <v>486128</v>
      </c>
      <c r="T18" s="22">
        <v>502193</v>
      </c>
      <c r="U18" s="26">
        <v>157.3</v>
      </c>
    </row>
    <row r="19" spans="2:21" s="2" customFormat="1" ht="12" customHeight="1">
      <c r="B19" s="15" t="s">
        <v>14</v>
      </c>
      <c r="C19" s="13" t="s">
        <v>15</v>
      </c>
      <c r="D19" s="8">
        <v>11879179</v>
      </c>
      <c r="E19" s="8">
        <f t="shared" si="1"/>
        <v>59179200</v>
      </c>
      <c r="F19" s="8">
        <v>29745176</v>
      </c>
      <c r="G19" s="8">
        <v>29434024</v>
      </c>
      <c r="H19" s="10">
        <v>160.7</v>
      </c>
      <c r="I19" s="8">
        <v>207223</v>
      </c>
      <c r="J19" s="8">
        <f t="shared" si="0"/>
        <v>1118858</v>
      </c>
      <c r="K19" s="8">
        <v>548633</v>
      </c>
      <c r="L19" s="8">
        <v>570225</v>
      </c>
      <c r="M19" s="19">
        <v>177.2</v>
      </c>
      <c r="N19" s="22">
        <f t="shared" si="2"/>
        <v>161939</v>
      </c>
      <c r="O19" s="24">
        <v>77017</v>
      </c>
      <c r="P19" s="22">
        <v>84922</v>
      </c>
      <c r="Q19" s="26">
        <v>5644.4</v>
      </c>
      <c r="R19" s="22">
        <f t="shared" si="3"/>
        <v>956919</v>
      </c>
      <c r="S19" s="22">
        <v>471616</v>
      </c>
      <c r="T19" s="22">
        <v>485303</v>
      </c>
      <c r="U19" s="26">
        <v>152.2</v>
      </c>
    </row>
    <row r="20" spans="2:21" s="2" customFormat="1" ht="12" customHeight="1">
      <c r="B20" s="15"/>
      <c r="C20" s="13" t="s">
        <v>22</v>
      </c>
      <c r="D20" s="8">
        <v>11101086</v>
      </c>
      <c r="E20" s="8">
        <f t="shared" si="1"/>
        <v>55391481</v>
      </c>
      <c r="F20" s="8">
        <v>27769356</v>
      </c>
      <c r="G20" s="8">
        <v>27622125</v>
      </c>
      <c r="H20" s="10">
        <v>146</v>
      </c>
      <c r="I20" s="8">
        <v>195486</v>
      </c>
      <c r="J20" s="8">
        <f t="shared" si="0"/>
        <v>1052610</v>
      </c>
      <c r="K20" s="8">
        <v>514106</v>
      </c>
      <c r="L20" s="8">
        <v>538504</v>
      </c>
      <c r="M20" s="19">
        <v>166.7</v>
      </c>
      <c r="N20" s="22">
        <f t="shared" si="2"/>
        <v>99117</v>
      </c>
      <c r="O20" s="24">
        <v>47006</v>
      </c>
      <c r="P20" s="22">
        <v>52111</v>
      </c>
      <c r="Q20" s="26">
        <v>5921</v>
      </c>
      <c r="R20" s="22">
        <f t="shared" si="3"/>
        <v>953493</v>
      </c>
      <c r="S20" s="22">
        <v>467100</v>
      </c>
      <c r="T20" s="22">
        <v>486393</v>
      </c>
      <c r="U20" s="26">
        <v>151.4</v>
      </c>
    </row>
    <row r="21" spans="2:3" s="2" customFormat="1" ht="12" customHeight="1">
      <c r="B21" s="6"/>
      <c r="C21" s="6"/>
    </row>
    <row r="22" spans="2:3" s="2" customFormat="1" ht="12" customHeight="1">
      <c r="B22" s="7" t="s">
        <v>24</v>
      </c>
      <c r="C22" s="6"/>
    </row>
    <row r="23" spans="2:3" s="2" customFormat="1" ht="12" customHeight="1">
      <c r="B23" s="6"/>
      <c r="C23" s="6"/>
    </row>
  </sheetData>
  <mergeCells count="15">
    <mergeCell ref="R3:U3"/>
    <mergeCell ref="R4:T4"/>
    <mergeCell ref="N4:P4"/>
    <mergeCell ref="Q4:Q5"/>
    <mergeCell ref="U4:U5"/>
    <mergeCell ref="N3:Q3"/>
    <mergeCell ref="B3:C5"/>
    <mergeCell ref="I4:I5"/>
    <mergeCell ref="J4:L4"/>
    <mergeCell ref="D4:D5"/>
    <mergeCell ref="E4:G4"/>
    <mergeCell ref="H4:H5"/>
    <mergeCell ref="I3:M3"/>
    <mergeCell ref="D3:H3"/>
    <mergeCell ref="M4:M5"/>
  </mergeCells>
  <printOptions/>
  <pageMargins left="0.75" right="0.75" top="1" bottom="1" header="0.512" footer="0.512"/>
  <pageSetup horizontalDpi="400" verticalDpi="400" orientation="portrait" paperSize="9" scale="84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2000-01-19T07:07:20Z</cp:lastPrinted>
  <dcterms:created xsi:type="dcterms:W3CDTF">1999-08-06T12:02:03Z</dcterms:created>
  <dcterms:modified xsi:type="dcterms:W3CDTF">2002-11-20T04:45:53Z</dcterms:modified>
  <cp:category/>
  <cp:version/>
  <cp:contentType/>
  <cp:contentStatus/>
</cp:coreProperties>
</file>