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等(1))学校数・学級数・生徒数" sheetId="1" r:id="rId1"/>
  </sheets>
  <definedNames>
    <definedName name="_xlnm.Print_Area" localSheetId="0">'中等(1))学校数・学級数・生徒数'!$B$1:$N$19</definedName>
    <definedName name="Z_A2601D44_0665_4381_B004_B8956A38E123_.wvu.PrintArea" localSheetId="0" hidden="1">'中等(1))学校数・学級数・生徒数'!$B$1:$O$19</definedName>
    <definedName name="Z_A8E3267B_D7E7_431B_89ED_004DBD7453E8_.wvu.PrintArea" localSheetId="0" hidden="1">'中等(1))学校数・学級数・生徒数'!$B$1:$O$19</definedName>
  </definedNames>
  <calcPr fullCalcOnLoad="1"/>
</workbook>
</file>

<file path=xl/sharedStrings.xml><?xml version="1.0" encoding="utf-8"?>
<sst xmlns="http://schemas.openxmlformats.org/spreadsheetml/2006/main" count="43" uniqueCount="26">
  <si>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</si>
  <si>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</si>
  <si>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</si>
  <si>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</si>
  <si>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</si>
  <si>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</si>
  <si>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</si>
  <si>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計</t>
  </si>
  <si>
    <t>12年度</t>
  </si>
  <si>
    <t>－</t>
  </si>
  <si>
    <t>13年度</t>
  </si>
  <si>
    <t>15年度</t>
  </si>
  <si>
    <t>16年度</t>
  </si>
  <si>
    <t>17年度</t>
  </si>
  <si>
    <t>18年度</t>
  </si>
  <si>
    <t>出典：「ぐんまの学校統計」第１表</t>
  </si>
  <si>
    <t>　　　「群馬県の教育」学校概要</t>
  </si>
  <si>
    <t>19年度</t>
  </si>
  <si>
    <t>20年度</t>
  </si>
  <si>
    <t>（単位：校、学級、人）</t>
  </si>
  <si>
    <t>21年度</t>
  </si>
  <si>
    <t>（１）中等教育学校数･学級数･生徒数（公私比較）</t>
  </si>
  <si>
    <t>22年度</t>
  </si>
  <si>
    <t>23年度</t>
  </si>
  <si>
    <t>－</t>
  </si>
  <si>
    <t>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</si>
</sst>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4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Protection="1">
      <alignment/>
      <protection locked="0"/>
    </xf>
    <xf numFmtId="0" fontId="5" fillId="0" borderId="0" xfId="60" applyFont="1" applyProtection="1">
      <alignment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0" borderId="0" xfId="60" applyAlignment="1">
      <alignment horizontal="distributed"/>
      <protection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vertical="center"/>
      <protection locked="0"/>
    </xf>
    <xf numFmtId="0" fontId="1" fillId="0" borderId="12" xfId="60" applyBorder="1" applyAlignment="1" applyProtection="1">
      <alignment vertical="center"/>
      <protection locked="0"/>
    </xf>
    <xf numFmtId="0" fontId="1" fillId="0" borderId="11" xfId="60" applyBorder="1" applyAlignment="1" applyProtection="1" quotePrefix="1">
      <alignment horizontal="right" vertical="center"/>
      <protection locked="0"/>
    </xf>
    <xf numFmtId="0" fontId="1" fillId="0" borderId="12" xfId="60" applyBorder="1" applyAlignment="1" applyProtection="1">
      <alignment horizontal="right" vertical="center"/>
      <protection locked="0"/>
    </xf>
    <xf numFmtId="0" fontId="1" fillId="0" borderId="0" xfId="60" applyAlignment="1">
      <alignment vertical="center"/>
      <protection/>
    </xf>
    <xf numFmtId="0" fontId="1" fillId="0" borderId="0" xfId="60" applyFill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right" vertical="center"/>
    </xf>
    <xf numFmtId="0" fontId="1" fillId="0" borderId="0" xfId="60" applyFont="1">
      <alignment/>
      <protection/>
    </xf>
    <xf numFmtId="38" fontId="1" fillId="0" borderId="10" xfId="48" applyFont="1" applyBorder="1" applyAlignment="1" applyProtection="1">
      <alignment vertical="center"/>
      <protection locked="0"/>
    </xf>
    <xf numFmtId="38" fontId="1" fillId="0" borderId="12" xfId="48" applyFont="1" applyFill="1" applyBorder="1" applyAlignment="1" applyProtection="1">
      <alignment vertical="center"/>
      <protection locked="0"/>
    </xf>
    <xf numFmtId="38" fontId="1" fillId="0" borderId="11" xfId="48" applyFont="1" applyFill="1" applyBorder="1" applyAlignment="1" applyProtection="1" quotePrefix="1">
      <alignment horizontal="right" vertical="center"/>
      <protection locked="0"/>
    </xf>
    <xf numFmtId="38" fontId="1" fillId="0" borderId="11" xfId="48" applyFont="1" applyFill="1" applyBorder="1" applyAlignment="1" applyProtection="1">
      <alignment horizontal="right" vertical="center"/>
      <protection locked="0"/>
    </xf>
    <xf numFmtId="38" fontId="1" fillId="0" borderId="12" xfId="48" applyFont="1" applyFill="1" applyBorder="1" applyAlignment="1" applyProtection="1">
      <alignment horizontal="right" vertical="center"/>
      <protection locked="0"/>
    </xf>
    <xf numFmtId="0" fontId="1" fillId="33" borderId="14" xfId="60" applyFill="1" applyBorder="1" applyAlignment="1" applyProtection="1">
      <alignment horizontal="justify" vertical="justify" wrapText="1"/>
      <protection locked="0"/>
    </xf>
    <xf numFmtId="0" fontId="1" fillId="33" borderId="15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6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6中等教育学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zoomScalePageLayoutView="0" workbookViewId="0" topLeftCell="A1">
      <selection activeCell="C19" sqref="C19"/>
    </sheetView>
  </sheetViews>
  <sheetFormatPr defaultColWidth="8.796875" defaultRowHeight="15"/>
  <cols>
    <col min="1" max="1" width="2.59765625" style="3" customWidth="1"/>
    <col min="2" max="2" width="9" style="3" customWidth="1"/>
    <col min="3" max="5" width="8.3984375" style="3" customWidth="1"/>
    <col min="6" max="6" width="8.5" style="3" bestFit="1" customWidth="1"/>
    <col min="7" max="8" width="9.09765625" style="3" bestFit="1" customWidth="1"/>
    <col min="9" max="13" width="8.5" style="3" customWidth="1"/>
    <col min="14" max="14" width="2" style="3" customWidth="1"/>
    <col min="15" max="16384" width="9" style="3" customWidth="1"/>
  </cols>
  <sheetData>
    <row r="1" spans="2:3" ht="18.75">
      <c r="B1" s="1" t="s">
        <v>6</v>
      </c>
      <c r="C1" s="2"/>
    </row>
    <row r="2" spans="2:3" ht="13.5">
      <c r="B2" s="4"/>
      <c r="C2" s="4"/>
    </row>
    <row r="3" spans="2:3" ht="18.75">
      <c r="B3" s="1" t="s">
        <v>21</v>
      </c>
      <c r="C3" s="5"/>
    </row>
    <row r="4" spans="2:10" ht="13.5">
      <c r="B4" s="4"/>
      <c r="C4" s="4"/>
      <c r="J4" s="19" t="s">
        <v>19</v>
      </c>
    </row>
    <row r="5" spans="2:12" ht="21" customHeight="1">
      <c r="B5" s="25" t="s">
        <v>0</v>
      </c>
      <c r="C5" s="27" t="s">
        <v>1</v>
      </c>
      <c r="D5" s="28"/>
      <c r="E5" s="29"/>
      <c r="F5" s="27" t="s">
        <v>2</v>
      </c>
      <c r="G5" s="28"/>
      <c r="H5" s="29"/>
      <c r="I5" s="27" t="s">
        <v>3</v>
      </c>
      <c r="J5" s="28"/>
      <c r="K5" s="29"/>
      <c r="L5" s="8"/>
    </row>
    <row r="6" spans="2:11" ht="21" customHeight="1">
      <c r="B6" s="26"/>
      <c r="C6" s="6" t="s">
        <v>7</v>
      </c>
      <c r="D6" s="9" t="s">
        <v>4</v>
      </c>
      <c r="E6" s="7" t="s">
        <v>5</v>
      </c>
      <c r="F6" s="6" t="s">
        <v>7</v>
      </c>
      <c r="G6" s="9" t="s">
        <v>4</v>
      </c>
      <c r="H6" s="7" t="s">
        <v>5</v>
      </c>
      <c r="I6" s="6" t="s">
        <v>7</v>
      </c>
      <c r="J6" s="9" t="s">
        <v>4</v>
      </c>
      <c r="K6" s="7" t="s">
        <v>5</v>
      </c>
    </row>
    <row r="7" spans="2:11" s="15" customFormat="1" ht="21" customHeight="1" hidden="1">
      <c r="B7" s="10" t="s">
        <v>8</v>
      </c>
      <c r="C7" s="11">
        <f aca="true" t="shared" si="0" ref="C7:C12">SUM(D7:E7)</f>
        <v>1</v>
      </c>
      <c r="D7" s="12">
        <v>1</v>
      </c>
      <c r="E7" s="13" t="s">
        <v>9</v>
      </c>
      <c r="F7" s="11">
        <f aca="true" t="shared" si="1" ref="F7:F12">SUM(G7:H7)</f>
        <v>1</v>
      </c>
      <c r="G7" s="12">
        <v>1</v>
      </c>
      <c r="H7" s="13" t="s">
        <v>9</v>
      </c>
      <c r="I7" s="11">
        <f aca="true" t="shared" si="2" ref="I7:I12">SUM(J7:K7)</f>
        <v>29</v>
      </c>
      <c r="J7" s="14">
        <v>29</v>
      </c>
      <c r="K7" s="13" t="s">
        <v>9</v>
      </c>
    </row>
    <row r="8" spans="2:11" s="15" customFormat="1" ht="21" customHeight="1" hidden="1">
      <c r="B8" s="10" t="s">
        <v>10</v>
      </c>
      <c r="C8" s="11">
        <f t="shared" si="0"/>
        <v>1</v>
      </c>
      <c r="D8" s="12">
        <v>1</v>
      </c>
      <c r="E8" s="13" t="s">
        <v>9</v>
      </c>
      <c r="F8" s="11">
        <f t="shared" si="1"/>
        <v>2</v>
      </c>
      <c r="G8" s="12">
        <v>2</v>
      </c>
      <c r="H8" s="13" t="s">
        <v>9</v>
      </c>
      <c r="I8" s="11">
        <f t="shared" si="2"/>
        <v>51</v>
      </c>
      <c r="J8" s="12">
        <v>51</v>
      </c>
      <c r="K8" s="13" t="s">
        <v>9</v>
      </c>
    </row>
    <row r="9" spans="2:11" s="16" customFormat="1" ht="21" customHeight="1">
      <c r="B9" s="10" t="s">
        <v>11</v>
      </c>
      <c r="C9" s="20">
        <f t="shared" si="0"/>
        <v>2</v>
      </c>
      <c r="D9" s="21">
        <v>1</v>
      </c>
      <c r="E9" s="22">
        <v>1</v>
      </c>
      <c r="F9" s="20">
        <f t="shared" si="1"/>
        <v>6</v>
      </c>
      <c r="G9" s="21">
        <v>6</v>
      </c>
      <c r="H9" s="23" t="s">
        <v>24</v>
      </c>
      <c r="I9" s="20">
        <f t="shared" si="2"/>
        <v>99</v>
      </c>
      <c r="J9" s="21">
        <v>99</v>
      </c>
      <c r="K9" s="23" t="s">
        <v>24</v>
      </c>
    </row>
    <row r="10" spans="2:11" s="16" customFormat="1" ht="21" customHeight="1">
      <c r="B10" s="10" t="s">
        <v>12</v>
      </c>
      <c r="C10" s="20">
        <f t="shared" si="0"/>
        <v>2</v>
      </c>
      <c r="D10" s="21">
        <v>1</v>
      </c>
      <c r="E10" s="22">
        <v>1</v>
      </c>
      <c r="F10" s="20">
        <f t="shared" si="1"/>
        <v>12</v>
      </c>
      <c r="G10" s="21">
        <v>8</v>
      </c>
      <c r="H10" s="23">
        <v>4</v>
      </c>
      <c r="I10" s="20">
        <f t="shared" si="2"/>
        <v>316</v>
      </c>
      <c r="J10" s="21">
        <f>62+125</f>
        <v>187</v>
      </c>
      <c r="K10" s="23">
        <v>129</v>
      </c>
    </row>
    <row r="11" spans="2:11" s="16" customFormat="1" ht="21" customHeight="1">
      <c r="B11" s="17" t="s">
        <v>13</v>
      </c>
      <c r="C11" s="20">
        <f t="shared" si="0"/>
        <v>2</v>
      </c>
      <c r="D11" s="21">
        <v>1</v>
      </c>
      <c r="E11" s="22">
        <v>1</v>
      </c>
      <c r="F11" s="20">
        <f t="shared" si="1"/>
        <v>20</v>
      </c>
      <c r="G11" s="21">
        <v>12</v>
      </c>
      <c r="H11" s="23">
        <v>8</v>
      </c>
      <c r="I11" s="20">
        <f t="shared" si="2"/>
        <v>521</v>
      </c>
      <c r="J11" s="21">
        <f>57+208</f>
        <v>265</v>
      </c>
      <c r="K11" s="23">
        <f>521-265</f>
        <v>256</v>
      </c>
    </row>
    <row r="12" spans="2:11" s="16" customFormat="1" ht="21" customHeight="1">
      <c r="B12" s="17" t="s">
        <v>14</v>
      </c>
      <c r="C12" s="20">
        <f t="shared" si="0"/>
        <v>2</v>
      </c>
      <c r="D12" s="21">
        <v>1</v>
      </c>
      <c r="E12" s="22">
        <v>1</v>
      </c>
      <c r="F12" s="20">
        <f t="shared" si="1"/>
        <v>26</v>
      </c>
      <c r="G12" s="21">
        <v>14</v>
      </c>
      <c r="H12" s="23">
        <v>12</v>
      </c>
      <c r="I12" s="20">
        <f t="shared" si="2"/>
        <v>637</v>
      </c>
      <c r="J12" s="21">
        <v>253</v>
      </c>
      <c r="K12" s="23">
        <v>384</v>
      </c>
    </row>
    <row r="13" spans="2:11" s="16" customFormat="1" ht="21" customHeight="1">
      <c r="B13" s="17" t="s">
        <v>17</v>
      </c>
      <c r="C13" s="20">
        <f aca="true" t="shared" si="3" ref="C13:C18">SUM(D13:E13)</f>
        <v>2</v>
      </c>
      <c r="D13" s="21">
        <v>1</v>
      </c>
      <c r="E13" s="22">
        <v>1</v>
      </c>
      <c r="F13" s="20">
        <f aca="true" t="shared" si="4" ref="F13:F18">SUM(G13:H13)</f>
        <v>28</v>
      </c>
      <c r="G13" s="21">
        <v>12</v>
      </c>
      <c r="H13" s="23">
        <v>16</v>
      </c>
      <c r="I13" s="20">
        <f aca="true" t="shared" si="5" ref="I13:I18">SUM(J13:K13)</f>
        <v>726</v>
      </c>
      <c r="J13" s="21">
        <v>216</v>
      </c>
      <c r="K13" s="23">
        <v>510</v>
      </c>
    </row>
    <row r="14" spans="2:11" s="16" customFormat="1" ht="21" customHeight="1">
      <c r="B14" s="17" t="s">
        <v>18</v>
      </c>
      <c r="C14" s="20">
        <f t="shared" si="3"/>
        <v>3</v>
      </c>
      <c r="D14" s="21">
        <v>1</v>
      </c>
      <c r="E14" s="22">
        <v>2</v>
      </c>
      <c r="F14" s="20">
        <f t="shared" si="4"/>
        <v>26</v>
      </c>
      <c r="G14" s="21">
        <v>10</v>
      </c>
      <c r="H14" s="23">
        <v>16</v>
      </c>
      <c r="I14" s="20">
        <f t="shared" si="5"/>
        <v>831</v>
      </c>
      <c r="J14" s="21">
        <v>197</v>
      </c>
      <c r="K14" s="23">
        <v>634</v>
      </c>
    </row>
    <row r="15" spans="2:11" s="16" customFormat="1" ht="21" customHeight="1">
      <c r="B15" s="17" t="s">
        <v>20</v>
      </c>
      <c r="C15" s="20">
        <f t="shared" si="3"/>
        <v>3</v>
      </c>
      <c r="D15" s="21">
        <v>1</v>
      </c>
      <c r="E15" s="22">
        <v>2</v>
      </c>
      <c r="F15" s="20">
        <f t="shared" si="4"/>
        <v>34</v>
      </c>
      <c r="G15" s="21">
        <v>6</v>
      </c>
      <c r="H15" s="23">
        <v>28</v>
      </c>
      <c r="I15" s="20">
        <f t="shared" si="5"/>
        <v>1020</v>
      </c>
      <c r="J15" s="21">
        <v>130</v>
      </c>
      <c r="K15" s="23">
        <v>890</v>
      </c>
    </row>
    <row r="16" spans="2:11" s="16" customFormat="1" ht="21" customHeight="1">
      <c r="B16" s="17" t="s">
        <v>22</v>
      </c>
      <c r="C16" s="20">
        <f t="shared" si="3"/>
        <v>3</v>
      </c>
      <c r="D16" s="21">
        <v>1</v>
      </c>
      <c r="E16" s="22">
        <v>2</v>
      </c>
      <c r="F16" s="20">
        <f t="shared" si="4"/>
        <v>36</v>
      </c>
      <c r="G16" s="21">
        <v>4</v>
      </c>
      <c r="H16" s="23">
        <v>32</v>
      </c>
      <c r="I16" s="20">
        <f t="shared" si="5"/>
        <v>1076</v>
      </c>
      <c r="J16" s="21">
        <v>65</v>
      </c>
      <c r="K16" s="23">
        <v>1011</v>
      </c>
    </row>
    <row r="17" spans="2:11" s="16" customFormat="1" ht="21" customHeight="1">
      <c r="B17" s="17" t="s">
        <v>23</v>
      </c>
      <c r="C17" s="20">
        <f t="shared" si="3"/>
        <v>3</v>
      </c>
      <c r="D17" s="21">
        <v>1</v>
      </c>
      <c r="E17" s="22">
        <v>2</v>
      </c>
      <c r="F17" s="20">
        <f t="shared" si="4"/>
        <v>36</v>
      </c>
      <c r="G17" s="24" t="s">
        <v>9</v>
      </c>
      <c r="H17" s="23">
        <v>36</v>
      </c>
      <c r="I17" s="20">
        <f t="shared" si="5"/>
        <v>1131</v>
      </c>
      <c r="J17" s="24" t="s">
        <v>9</v>
      </c>
      <c r="K17" s="23">
        <v>1131</v>
      </c>
    </row>
    <row r="18" spans="2:11" s="16" customFormat="1" ht="21" customHeight="1">
      <c r="B18" s="17" t="s">
        <v>25</v>
      </c>
      <c r="C18" s="20">
        <f t="shared" si="3"/>
        <v>2</v>
      </c>
      <c r="D18" s="24" t="s">
        <v>9</v>
      </c>
      <c r="E18" s="22">
        <v>2</v>
      </c>
      <c r="F18" s="20">
        <f t="shared" si="4"/>
        <v>36</v>
      </c>
      <c r="G18" s="24" t="s">
        <v>9</v>
      </c>
      <c r="H18" s="23">
        <v>36</v>
      </c>
      <c r="I18" s="20">
        <f t="shared" si="5"/>
        <v>1263</v>
      </c>
      <c r="J18" s="24" t="s">
        <v>9</v>
      </c>
      <c r="K18" s="23">
        <v>1263</v>
      </c>
    </row>
    <row r="19" ht="18.75" customHeight="1">
      <c r="J19" s="18" t="s">
        <v>15</v>
      </c>
    </row>
    <row r="20" ht="18.75" customHeight="1">
      <c r="J20" s="18" t="s">
        <v>16</v>
      </c>
    </row>
  </sheetData>
  <sheetProtection/>
  <mergeCells count="4">
    <mergeCell ref="B5:B6"/>
    <mergeCell ref="C5:E5"/>
    <mergeCell ref="F5:H5"/>
    <mergeCell ref="I5:K5"/>
  </mergeCells>
  <printOptions horizontalCentered="1"/>
  <pageMargins left="0.72" right="0.75" top="0.72" bottom="0" header="0.33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2013-02-22T06:41:59Z</cp:lastPrinted>
  <dcterms:created xsi:type="dcterms:W3CDTF">2007-02-26T08:25:45Z</dcterms:created>
  <dcterms:modified xsi:type="dcterms:W3CDTF">2013-02-22T06:42:05Z</dcterms:modified>
  <cp:category/>
  <cp:version/>
  <cp:contentType/>
  <cp:contentStatus/>
</cp:coreProperties>
</file>