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70" activeTab="0"/>
  </bookViews>
  <sheets>
    <sheet name="16-1 建築主・月別着工建築物状況" sheetId="1" r:id="rId1"/>
    <sheet name="16-2 構造・月別着工建築物状況" sheetId="2" r:id="rId2"/>
    <sheet name="16-3 用途・月別着工建築物状況" sheetId="3" r:id="rId3"/>
    <sheet name="16-4 利用関係・種類・月別着工新設住宅状況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<sst xmlns="http://schemas.openxmlformats.org/spreadsheetml/2006/main" count="505" uniqueCount="114">
  <si>
    <t>月</t>
  </si>
  <si>
    <t>10</t>
  </si>
  <si>
    <t>11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</si>
  <si>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</si>
  <si>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</si>
  <si>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</si>
  <si>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</si>
  <si>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</si>
  <si>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</si>
  <si>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</si>
  <si>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</si>
  <si>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</si>
  <si>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</si>
  <si>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</si>
  <si>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</si>
  <si>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</si>
  <si>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</si>
  <si>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</si>
  <si>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</si>
  <si>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</si>
  <si>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</si>
  <si>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</si>
  <si>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</si>
  <si>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むね</t>
  </si>
  <si>
    <t>総計</t>
  </si>
  <si>
    <t>むね</t>
  </si>
  <si>
    <t>資料：国土交通省「建築着工統計」</t>
  </si>
  <si>
    <t>平成24年</t>
  </si>
  <si>
    <t>平成25年</t>
  </si>
  <si>
    <t>-</t>
  </si>
  <si>
    <t>１６－１ 建築主・月別着工建築物状況 （平成25年）</t>
  </si>
  <si>
    <t>１６－２ 構造・月別着工建築物状況 （平成25年）</t>
  </si>
  <si>
    <t>月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</si>
  <si>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</si>
  <si>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</si>
  <si>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</si>
  <si>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</si>
  <si>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</si>
  <si>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</si>
  <si>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</si>
  <si>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</si>
  <si>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工事費
予定額</t>
  </si>
  <si>
    <t>むね</t>
  </si>
  <si>
    <t>㎡</t>
  </si>
  <si>
    <t>万円</t>
  </si>
  <si>
    <t>1</t>
  </si>
  <si>
    <t>2</t>
  </si>
  <si>
    <t>-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</si>
  <si>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</si>
  <si>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</si>
  <si>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</si>
  <si>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</si>
  <si>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</si>
  <si>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</si>
  <si>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</si>
  <si>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</si>
  <si>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</si>
  <si>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１６－３ 用途・月別着工建築物状況 （平成25年度）</t>
  </si>
  <si>
    <t>全建築物計</t>
  </si>
  <si>
    <t>居住専用住宅</t>
  </si>
  <si>
    <t>居住専用準住宅</t>
  </si>
  <si>
    <t>居住産業併用</t>
  </si>
  <si>
    <t>農林水産業用</t>
  </si>
  <si>
    <t>鉱業,採石業,砂利採取業,建設業用</t>
  </si>
  <si>
    <t>製造業用</t>
  </si>
  <si>
    <t>電気・ガス・熱供給・水道事業用</t>
  </si>
  <si>
    <t>情報通信業用</t>
  </si>
  <si>
    <t>運輸業用</t>
  </si>
  <si>
    <t>卸売業,小売業用</t>
  </si>
  <si>
    <t>金融業,保険業用</t>
  </si>
  <si>
    <t>不動産業用</t>
  </si>
  <si>
    <t>宿泊業,飲食サービス業用</t>
  </si>
  <si>
    <t>教育,学習支援業用</t>
  </si>
  <si>
    <t>医療,福祉用</t>
  </si>
  <si>
    <t>その他のサービス業用</t>
  </si>
  <si>
    <t>公務用</t>
  </si>
  <si>
    <t>他に分類されない</t>
  </si>
  <si>
    <t>むね</t>
  </si>
  <si>
    <t>㎡</t>
  </si>
  <si>
    <t>平成24年度</t>
  </si>
  <si>
    <t>平成25年度</t>
  </si>
  <si>
    <t>平成25年4</t>
  </si>
  <si>
    <t xml:space="preserve">     5</t>
  </si>
  <si>
    <t xml:space="preserve">     6</t>
  </si>
  <si>
    <t xml:space="preserve">     7</t>
  </si>
  <si>
    <t>9</t>
  </si>
  <si>
    <t>-</t>
  </si>
  <si>
    <t>10</t>
  </si>
  <si>
    <t>11</t>
  </si>
  <si>
    <t>12</t>
  </si>
  <si>
    <t>平成26年1</t>
  </si>
  <si>
    <t>１６－４ 利用関係・種類・月別着工新設住宅状況 （平成25年）</t>
  </si>
  <si>
    <t>利用関係別</t>
  </si>
  <si>
    <t>種類別</t>
  </si>
  <si>
    <t>総数</t>
  </si>
  <si>
    <t>持家</t>
  </si>
  <si>
    <t>貸家</t>
  </si>
  <si>
    <t>給与住宅</t>
  </si>
  <si>
    <t>分譲住宅</t>
  </si>
  <si>
    <t>専用住宅</t>
  </si>
  <si>
    <t>併用住宅・その他</t>
  </si>
  <si>
    <t>一戸建・長屋建</t>
  </si>
  <si>
    <t>共同</t>
  </si>
  <si>
    <t>戸数</t>
  </si>
  <si>
    <t>戸</t>
  </si>
  <si>
    <t>㎡</t>
  </si>
  <si>
    <t xml:space="preserve">     </t>
  </si>
  <si>
    <t>1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</si>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</sst>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 ;[Red]\-#,##0\ "/>
    <numFmt numFmtId="182" formatCode="#,##0.000_ ;[Red]\-#,##0.000\ "/>
    <numFmt numFmtId="183" formatCode="###,###,##0;\-##,###,##0"/>
    <numFmt numFmtId="184" formatCode="###,###,##0;&quot;-&quot;##,##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FCFA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7" fillId="0" borderId="10" xfId="48" applyNumberFormat="1" applyFont="1" applyFill="1" applyBorder="1" applyAlignment="1">
      <alignment horizontal="right" vertical="center" wrapText="1" shrinkToFit="1"/>
    </xf>
    <xf numFmtId="180" fontId="7" fillId="0" borderId="10" xfId="48" applyNumberFormat="1" applyFont="1" applyFill="1" applyBorder="1" applyAlignment="1" applyProtection="1">
      <alignment horizontal="right" vertical="center" wrapText="1" shrinkToFit="1"/>
      <protection locked="0"/>
    </xf>
    <xf numFmtId="181" fontId="7" fillId="0" borderId="10" xfId="48" applyNumberFormat="1" applyFont="1" applyFill="1" applyBorder="1" applyAlignment="1">
      <alignment horizontal="right" vertical="center" wrapText="1" shrinkToFit="1"/>
    </xf>
    <xf numFmtId="180" fontId="3" fillId="0" borderId="10" xfId="48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49" fontId="3" fillId="34" borderId="11" xfId="0" applyNumberFormat="1" applyFont="1" applyFill="1" applyBorder="1" applyAlignment="1">
      <alignment horizontal="righ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 vertical="top" wrapText="1"/>
    </xf>
    <xf numFmtId="180" fontId="3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7" fontId="3" fillId="0" borderId="10" xfId="0" applyNumberFormat="1" applyFont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top" wrapText="1"/>
    </xf>
    <xf numFmtId="184" fontId="3" fillId="0" borderId="13" xfId="0" applyNumberFormat="1" applyFont="1" applyFill="1" applyBorder="1" applyAlignment="1" quotePrefix="1">
      <alignment horizontal="right"/>
    </xf>
    <xf numFmtId="177" fontId="3" fillId="0" borderId="0" xfId="0" applyNumberFormat="1" applyFont="1" applyAlignment="1">
      <alignment vertical="top" wrapText="1"/>
    </xf>
    <xf numFmtId="0" fontId="3" fillId="36" borderId="11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6" borderId="15" xfId="0" applyFont="1" applyFill="1" applyBorder="1" applyAlignment="1">
      <alignment horizontal="distributed" vertical="center" wrapText="1"/>
    </xf>
    <xf numFmtId="0" fontId="3" fillId="36" borderId="16" xfId="0" applyFont="1" applyFill="1" applyBorder="1" applyAlignment="1">
      <alignment horizontal="distributed" vertical="center" wrapText="1"/>
    </xf>
    <xf numFmtId="0" fontId="3" fillId="36" borderId="15" xfId="0" applyFont="1" applyFill="1" applyBorder="1" applyAlignment="1">
      <alignment horizontal="distributed" vertical="center" wrapText="1"/>
    </xf>
    <xf numFmtId="0" fontId="3" fillId="36" borderId="16" xfId="0" applyFont="1" applyFill="1" applyBorder="1" applyAlignment="1">
      <alignment horizontal="distributed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8" fillId="33" borderId="11" xfId="0" applyNumberFormat="1" applyFont="1" applyFill="1" applyBorder="1" applyAlignment="1">
      <alignment horizontal="distributed" vertical="center" wrapText="1"/>
    </xf>
    <xf numFmtId="49" fontId="8" fillId="33" borderId="12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36" borderId="14" xfId="0" applyFont="1" applyFill="1" applyBorder="1" applyAlignment="1">
      <alignment horizontal="distributed" vertical="center" wrapText="1"/>
    </xf>
    <xf numFmtId="0" fontId="3" fillId="36" borderId="12" xfId="0" applyFont="1" applyFill="1" applyBorder="1" applyAlignment="1">
      <alignment horizontal="distributed" vertical="center" wrapText="1"/>
    </xf>
    <xf numFmtId="0" fontId="9" fillId="36" borderId="14" xfId="0" applyFont="1" applyFill="1" applyBorder="1" applyAlignment="1">
      <alignment horizontal="distributed" vertical="center" wrapText="1"/>
    </xf>
    <xf numFmtId="0" fontId="9" fillId="36" borderId="12" xfId="0" applyFont="1" applyFill="1" applyBorder="1" applyAlignment="1">
      <alignment horizontal="distributed" vertical="center" wrapText="1"/>
    </xf>
    <xf numFmtId="0" fontId="3" fillId="36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3" fillId="36" borderId="23" xfId="0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tabSelected="1" zoomScale="115" zoomScaleNormal="115" zoomScaleSheetLayoutView="115" zoomScalePageLayoutView="0" workbookViewId="0" topLeftCell="A1">
      <selection activeCell="F30" sqref="F30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9.875" style="1" customWidth="1"/>
    <col min="6" max="6" width="12.00390625" style="1" customWidth="1"/>
    <col min="7" max="17" width="9.875" style="1" customWidth="1"/>
    <col min="18" max="18" width="10.75390625" style="1" customWidth="1"/>
    <col min="19" max="23" width="9.875" style="1" customWidth="1"/>
    <col min="24" max="24" width="10.50390625" style="1" customWidth="1"/>
    <col min="25" max="16384" width="9.00390625" style="1" customWidth="1"/>
  </cols>
  <sheetData>
    <row r="1" spans="2:3" ht="14.25">
      <c r="B1" s="5" t="s">
        <v>30</v>
      </c>
      <c r="C1" s="5"/>
    </row>
    <row r="2" spans="4:24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4" customFormat="1" ht="12" customHeight="1">
      <c r="B3" s="44" t="s">
        <v>0</v>
      </c>
      <c r="C3" s="45"/>
      <c r="D3" s="37" t="s">
        <v>24</v>
      </c>
      <c r="E3" s="38"/>
      <c r="F3" s="39"/>
      <c r="G3" s="37" t="s">
        <v>4</v>
      </c>
      <c r="H3" s="38"/>
      <c r="I3" s="39"/>
      <c r="J3" s="37" t="s">
        <v>9</v>
      </c>
      <c r="K3" s="38"/>
      <c r="L3" s="39"/>
      <c r="M3" s="37" t="s">
        <v>5</v>
      </c>
      <c r="N3" s="38"/>
      <c r="O3" s="39"/>
      <c r="P3" s="37" t="s">
        <v>6</v>
      </c>
      <c r="Q3" s="38"/>
      <c r="R3" s="39"/>
      <c r="S3" s="37" t="s">
        <v>7</v>
      </c>
      <c r="T3" s="38"/>
      <c r="U3" s="39"/>
      <c r="V3" s="37" t="s">
        <v>8</v>
      </c>
      <c r="W3" s="38"/>
      <c r="X3" s="39"/>
    </row>
    <row r="4" spans="2:24" s="4" customFormat="1" ht="12" customHeight="1">
      <c r="B4" s="46"/>
      <c r="C4" s="47"/>
      <c r="D4" s="40" t="s">
        <v>13</v>
      </c>
      <c r="E4" s="40" t="s">
        <v>12</v>
      </c>
      <c r="F4" s="42" t="s">
        <v>3</v>
      </c>
      <c r="G4" s="40" t="s">
        <v>13</v>
      </c>
      <c r="H4" s="40" t="s">
        <v>12</v>
      </c>
      <c r="I4" s="42" t="s">
        <v>3</v>
      </c>
      <c r="J4" s="40" t="s">
        <v>13</v>
      </c>
      <c r="K4" s="40" t="s">
        <v>12</v>
      </c>
      <c r="L4" s="42" t="s">
        <v>3</v>
      </c>
      <c r="M4" s="40" t="s">
        <v>13</v>
      </c>
      <c r="N4" s="40" t="s">
        <v>12</v>
      </c>
      <c r="O4" s="42" t="s">
        <v>3</v>
      </c>
      <c r="P4" s="40" t="s">
        <v>13</v>
      </c>
      <c r="Q4" s="40" t="s">
        <v>12</v>
      </c>
      <c r="R4" s="42" t="s">
        <v>3</v>
      </c>
      <c r="S4" s="40" t="s">
        <v>13</v>
      </c>
      <c r="T4" s="40" t="s">
        <v>12</v>
      </c>
      <c r="U4" s="42" t="s">
        <v>3</v>
      </c>
      <c r="V4" s="40" t="s">
        <v>13</v>
      </c>
      <c r="W4" s="40" t="s">
        <v>12</v>
      </c>
      <c r="X4" s="42" t="s">
        <v>3</v>
      </c>
    </row>
    <row r="5" spans="2:24" s="4" customFormat="1" ht="12">
      <c r="B5" s="48"/>
      <c r="C5" s="49"/>
      <c r="D5" s="41"/>
      <c r="E5" s="41"/>
      <c r="F5" s="43"/>
      <c r="G5" s="41"/>
      <c r="H5" s="41"/>
      <c r="I5" s="43"/>
      <c r="J5" s="41"/>
      <c r="K5" s="41"/>
      <c r="L5" s="43"/>
      <c r="M5" s="41"/>
      <c r="N5" s="41"/>
      <c r="O5" s="43"/>
      <c r="P5" s="41"/>
      <c r="Q5" s="41"/>
      <c r="R5" s="43"/>
      <c r="S5" s="41"/>
      <c r="T5" s="41"/>
      <c r="U5" s="43"/>
      <c r="V5" s="41"/>
      <c r="W5" s="41"/>
      <c r="X5" s="43"/>
    </row>
    <row r="6" spans="2:24" s="2" customFormat="1" ht="12" customHeight="1">
      <c r="B6" s="50"/>
      <c r="C6" s="51"/>
      <c r="D6" s="3" t="s">
        <v>25</v>
      </c>
      <c r="E6" s="3" t="s">
        <v>10</v>
      </c>
      <c r="F6" s="3" t="s">
        <v>11</v>
      </c>
      <c r="G6" s="3" t="s">
        <v>23</v>
      </c>
      <c r="H6" s="3" t="s">
        <v>10</v>
      </c>
      <c r="I6" s="3" t="s">
        <v>11</v>
      </c>
      <c r="J6" s="3" t="s">
        <v>23</v>
      </c>
      <c r="K6" s="3" t="s">
        <v>10</v>
      </c>
      <c r="L6" s="3" t="s">
        <v>11</v>
      </c>
      <c r="M6" s="3" t="s">
        <v>23</v>
      </c>
      <c r="N6" s="3" t="s">
        <v>10</v>
      </c>
      <c r="O6" s="3" t="s">
        <v>11</v>
      </c>
      <c r="P6" s="3" t="s">
        <v>23</v>
      </c>
      <c r="Q6" s="3" t="s">
        <v>10</v>
      </c>
      <c r="R6" s="3" t="s">
        <v>11</v>
      </c>
      <c r="S6" s="3" t="s">
        <v>23</v>
      </c>
      <c r="T6" s="3" t="s">
        <v>10</v>
      </c>
      <c r="U6" s="3" t="s">
        <v>11</v>
      </c>
      <c r="V6" s="3" t="s">
        <v>23</v>
      </c>
      <c r="W6" s="3" t="s">
        <v>10</v>
      </c>
      <c r="X6" s="3" t="s">
        <v>11</v>
      </c>
    </row>
    <row r="7" spans="2:24" s="2" customFormat="1" ht="12" customHeight="1">
      <c r="B7" s="50" t="s">
        <v>27</v>
      </c>
      <c r="C7" s="52"/>
      <c r="D7" s="11">
        <v>11639</v>
      </c>
      <c r="E7" s="11">
        <v>2150816</v>
      </c>
      <c r="F7" s="11">
        <v>32981516</v>
      </c>
      <c r="G7" s="11">
        <v>14</v>
      </c>
      <c r="H7" s="11">
        <v>8864</v>
      </c>
      <c r="I7" s="11">
        <v>135500</v>
      </c>
      <c r="J7" s="11">
        <v>20</v>
      </c>
      <c r="K7" s="11">
        <v>5009</v>
      </c>
      <c r="L7" s="11">
        <v>68830</v>
      </c>
      <c r="M7" s="11">
        <v>173</v>
      </c>
      <c r="N7" s="11">
        <v>100745</v>
      </c>
      <c r="O7" s="11">
        <v>2163001</v>
      </c>
      <c r="P7" s="11">
        <v>2459</v>
      </c>
      <c r="Q7" s="11">
        <v>752331</v>
      </c>
      <c r="R7" s="11">
        <v>9082661</v>
      </c>
      <c r="S7" s="11">
        <v>258</v>
      </c>
      <c r="T7" s="11">
        <v>148135</v>
      </c>
      <c r="U7" s="11">
        <v>2617288</v>
      </c>
      <c r="V7" s="11">
        <v>8715</v>
      </c>
      <c r="W7" s="11">
        <v>1135732</v>
      </c>
      <c r="X7" s="11">
        <v>18914236</v>
      </c>
    </row>
    <row r="8" spans="2:24" s="14" customFormat="1" ht="12" customHeight="1">
      <c r="B8" s="53" t="s">
        <v>28</v>
      </c>
      <c r="C8" s="54"/>
      <c r="D8" s="16">
        <f aca="true" t="shared" si="0" ref="D8:X8">SUM(D9:D20)</f>
        <v>13500</v>
      </c>
      <c r="E8" s="16">
        <f t="shared" si="0"/>
        <v>2609435</v>
      </c>
      <c r="F8" s="16">
        <f t="shared" si="0"/>
        <v>40130301</v>
      </c>
      <c r="G8" s="16">
        <f t="shared" si="0"/>
        <v>9</v>
      </c>
      <c r="H8" s="16">
        <f t="shared" si="0"/>
        <v>18003</v>
      </c>
      <c r="I8" s="16">
        <f t="shared" si="0"/>
        <v>374065</v>
      </c>
      <c r="J8" s="16">
        <f t="shared" si="0"/>
        <v>39</v>
      </c>
      <c r="K8" s="16">
        <f t="shared" si="0"/>
        <v>20716</v>
      </c>
      <c r="L8" s="16">
        <f t="shared" si="0"/>
        <v>406760</v>
      </c>
      <c r="M8" s="16">
        <f t="shared" si="0"/>
        <v>213</v>
      </c>
      <c r="N8" s="16">
        <f t="shared" si="0"/>
        <v>81156</v>
      </c>
      <c r="O8" s="16">
        <f t="shared" si="0"/>
        <v>1432831</v>
      </c>
      <c r="P8" s="16">
        <f t="shared" si="0"/>
        <v>3092</v>
      </c>
      <c r="Q8" s="16">
        <f t="shared" si="0"/>
        <v>1064018</v>
      </c>
      <c r="R8" s="16">
        <f t="shared" si="0"/>
        <v>13805374</v>
      </c>
      <c r="S8" s="16">
        <f t="shared" si="0"/>
        <v>246</v>
      </c>
      <c r="T8" s="16">
        <f t="shared" si="0"/>
        <v>159888</v>
      </c>
      <c r="U8" s="16">
        <f t="shared" si="0"/>
        <v>2995650</v>
      </c>
      <c r="V8" s="16">
        <f t="shared" si="0"/>
        <v>9901</v>
      </c>
      <c r="W8" s="16">
        <f t="shared" si="0"/>
        <v>1265654</v>
      </c>
      <c r="X8" s="16">
        <f t="shared" si="0"/>
        <v>21115621</v>
      </c>
    </row>
    <row r="9" spans="2:24" s="2" customFormat="1" ht="12" customHeight="1">
      <c r="B9" s="9" t="s">
        <v>14</v>
      </c>
      <c r="C9" s="10" t="s">
        <v>0</v>
      </c>
      <c r="D9" s="17">
        <v>969</v>
      </c>
      <c r="E9" s="17">
        <v>283272</v>
      </c>
      <c r="F9" s="17">
        <v>4482285</v>
      </c>
      <c r="G9" s="20">
        <v>2</v>
      </c>
      <c r="H9" s="20">
        <v>385</v>
      </c>
      <c r="I9" s="20">
        <v>3525</v>
      </c>
      <c r="J9" s="20" t="s">
        <v>29</v>
      </c>
      <c r="K9" s="20" t="s">
        <v>29</v>
      </c>
      <c r="L9" s="20" t="s">
        <v>29</v>
      </c>
      <c r="M9" s="18">
        <v>8</v>
      </c>
      <c r="N9" s="18">
        <v>712</v>
      </c>
      <c r="O9" s="18">
        <v>13829</v>
      </c>
      <c r="P9" s="18">
        <v>293</v>
      </c>
      <c r="Q9" s="18">
        <v>188028</v>
      </c>
      <c r="R9" s="18">
        <v>2882737</v>
      </c>
      <c r="S9" s="18">
        <v>15</v>
      </c>
      <c r="T9" s="18">
        <v>5713</v>
      </c>
      <c r="U9" s="18">
        <v>106320</v>
      </c>
      <c r="V9" s="18">
        <v>651</v>
      </c>
      <c r="W9" s="18">
        <v>88434</v>
      </c>
      <c r="X9" s="18">
        <v>1475874</v>
      </c>
    </row>
    <row r="10" spans="2:24" s="15" customFormat="1" ht="12" customHeight="1">
      <c r="B10" s="9" t="s">
        <v>15</v>
      </c>
      <c r="C10" s="10"/>
      <c r="D10" s="19">
        <v>903</v>
      </c>
      <c r="E10" s="17">
        <v>180397</v>
      </c>
      <c r="F10" s="17">
        <v>2681586</v>
      </c>
      <c r="G10" s="20" t="s">
        <v>29</v>
      </c>
      <c r="H10" s="20" t="s">
        <v>29</v>
      </c>
      <c r="I10" s="20" t="s">
        <v>29</v>
      </c>
      <c r="J10" s="20">
        <v>1</v>
      </c>
      <c r="K10" s="20">
        <v>247</v>
      </c>
      <c r="L10" s="20">
        <v>6000</v>
      </c>
      <c r="M10" s="18">
        <v>4</v>
      </c>
      <c r="N10" s="18">
        <v>2912</v>
      </c>
      <c r="O10" s="18">
        <v>48040</v>
      </c>
      <c r="P10" s="18">
        <v>235</v>
      </c>
      <c r="Q10" s="18">
        <v>84092</v>
      </c>
      <c r="R10" s="18">
        <v>1126620</v>
      </c>
      <c r="S10" s="18">
        <v>15</v>
      </c>
      <c r="T10" s="18">
        <v>11245</v>
      </c>
      <c r="U10" s="18">
        <v>157180</v>
      </c>
      <c r="V10" s="18">
        <v>648</v>
      </c>
      <c r="W10" s="18">
        <v>81901</v>
      </c>
      <c r="X10" s="18">
        <v>1343746</v>
      </c>
    </row>
    <row r="11" spans="2:24" s="2" customFormat="1" ht="12" customHeight="1">
      <c r="B11" s="9" t="s">
        <v>16</v>
      </c>
      <c r="C11" s="10"/>
      <c r="D11" s="19">
        <v>1081</v>
      </c>
      <c r="E11" s="17">
        <v>195654</v>
      </c>
      <c r="F11" s="17">
        <v>3245413</v>
      </c>
      <c r="G11" s="20">
        <v>2</v>
      </c>
      <c r="H11" s="20">
        <v>16648</v>
      </c>
      <c r="I11" s="20">
        <v>351365</v>
      </c>
      <c r="J11" s="20">
        <v>5</v>
      </c>
      <c r="K11" s="20">
        <v>2721</v>
      </c>
      <c r="L11" s="20">
        <v>70930</v>
      </c>
      <c r="M11" s="18">
        <v>9</v>
      </c>
      <c r="N11" s="18">
        <v>3648</v>
      </c>
      <c r="O11" s="18">
        <v>67707</v>
      </c>
      <c r="P11" s="18">
        <v>241</v>
      </c>
      <c r="Q11" s="18">
        <v>59096</v>
      </c>
      <c r="R11" s="18">
        <v>876766</v>
      </c>
      <c r="S11" s="18">
        <v>21</v>
      </c>
      <c r="T11" s="18">
        <v>8117</v>
      </c>
      <c r="U11" s="18">
        <v>149929</v>
      </c>
      <c r="V11" s="18">
        <v>803</v>
      </c>
      <c r="W11" s="18">
        <v>105424</v>
      </c>
      <c r="X11" s="18">
        <v>1728716</v>
      </c>
    </row>
    <row r="12" spans="2:24" s="2" customFormat="1" ht="12" customHeight="1">
      <c r="B12" s="9" t="s">
        <v>17</v>
      </c>
      <c r="C12" s="10"/>
      <c r="D12" s="19">
        <v>965</v>
      </c>
      <c r="E12" s="17">
        <v>167790</v>
      </c>
      <c r="F12" s="17">
        <v>2534801</v>
      </c>
      <c r="G12" s="20" t="s">
        <v>29</v>
      </c>
      <c r="H12" s="20" t="s">
        <v>29</v>
      </c>
      <c r="I12" s="20" t="s">
        <v>29</v>
      </c>
      <c r="J12" s="20">
        <v>4</v>
      </c>
      <c r="K12" s="20">
        <v>1844</v>
      </c>
      <c r="L12" s="20">
        <v>44000</v>
      </c>
      <c r="M12" s="18">
        <v>13</v>
      </c>
      <c r="N12" s="18">
        <v>8871</v>
      </c>
      <c r="O12" s="18">
        <v>187640</v>
      </c>
      <c r="P12" s="18">
        <v>227</v>
      </c>
      <c r="Q12" s="18">
        <v>65404</v>
      </c>
      <c r="R12" s="18">
        <v>804568</v>
      </c>
      <c r="S12" s="18">
        <v>8</v>
      </c>
      <c r="T12" s="18">
        <v>1950</v>
      </c>
      <c r="U12" s="18">
        <v>33450</v>
      </c>
      <c r="V12" s="18">
        <v>713</v>
      </c>
      <c r="W12" s="18">
        <v>89721</v>
      </c>
      <c r="X12" s="18">
        <v>1465143</v>
      </c>
    </row>
    <row r="13" spans="2:24" s="2" customFormat="1" ht="12" customHeight="1">
      <c r="B13" s="9" t="s">
        <v>18</v>
      </c>
      <c r="C13" s="10"/>
      <c r="D13" s="19">
        <v>1087</v>
      </c>
      <c r="E13" s="17">
        <v>191851</v>
      </c>
      <c r="F13" s="17">
        <v>2860881</v>
      </c>
      <c r="G13" s="20" t="s">
        <v>29</v>
      </c>
      <c r="H13" s="20" t="s">
        <v>29</v>
      </c>
      <c r="I13" s="20" t="s">
        <v>29</v>
      </c>
      <c r="J13" s="20">
        <v>4</v>
      </c>
      <c r="K13" s="20">
        <v>2210</v>
      </c>
      <c r="L13" s="20">
        <v>7800</v>
      </c>
      <c r="M13" s="18">
        <v>15</v>
      </c>
      <c r="N13" s="18">
        <v>4705</v>
      </c>
      <c r="O13" s="18">
        <v>61454</v>
      </c>
      <c r="P13" s="18">
        <v>222</v>
      </c>
      <c r="Q13" s="18">
        <v>73263</v>
      </c>
      <c r="R13" s="18">
        <v>859332</v>
      </c>
      <c r="S13" s="18">
        <v>9</v>
      </c>
      <c r="T13" s="18">
        <v>6431</v>
      </c>
      <c r="U13" s="18">
        <v>143950</v>
      </c>
      <c r="V13" s="18">
        <v>837</v>
      </c>
      <c r="W13" s="18">
        <v>105242</v>
      </c>
      <c r="X13" s="18">
        <v>1788345</v>
      </c>
    </row>
    <row r="14" spans="2:24" s="2" customFormat="1" ht="12" customHeight="1">
      <c r="B14" s="9" t="s">
        <v>19</v>
      </c>
      <c r="C14" s="10"/>
      <c r="D14" s="19">
        <v>1112</v>
      </c>
      <c r="E14" s="17">
        <v>195571</v>
      </c>
      <c r="F14" s="17">
        <v>3022351</v>
      </c>
      <c r="G14" s="20">
        <v>1</v>
      </c>
      <c r="H14" s="20">
        <v>711</v>
      </c>
      <c r="I14" s="20">
        <v>14000</v>
      </c>
      <c r="J14" s="20">
        <v>7</v>
      </c>
      <c r="K14" s="20">
        <v>2622</v>
      </c>
      <c r="L14" s="20">
        <v>9550</v>
      </c>
      <c r="M14" s="18">
        <v>37</v>
      </c>
      <c r="N14" s="18">
        <v>7998</v>
      </c>
      <c r="O14" s="18">
        <v>116208</v>
      </c>
      <c r="P14" s="18">
        <v>291</v>
      </c>
      <c r="Q14" s="18">
        <v>70829</v>
      </c>
      <c r="R14" s="18">
        <v>902505</v>
      </c>
      <c r="S14" s="18">
        <v>28</v>
      </c>
      <c r="T14" s="18">
        <v>17193</v>
      </c>
      <c r="U14" s="18">
        <v>364127</v>
      </c>
      <c r="V14" s="18">
        <v>748</v>
      </c>
      <c r="W14" s="18">
        <v>96218</v>
      </c>
      <c r="X14" s="18">
        <v>1615961</v>
      </c>
    </row>
    <row r="15" spans="2:24" s="2" customFormat="1" ht="12" customHeight="1">
      <c r="B15" s="9" t="s">
        <v>20</v>
      </c>
      <c r="C15" s="10"/>
      <c r="D15" s="19">
        <v>1237</v>
      </c>
      <c r="E15" s="17">
        <v>240341</v>
      </c>
      <c r="F15" s="17">
        <v>3660590</v>
      </c>
      <c r="G15" s="20">
        <v>1</v>
      </c>
      <c r="H15" s="20">
        <v>32</v>
      </c>
      <c r="I15" s="20">
        <v>700</v>
      </c>
      <c r="J15" s="20">
        <v>3</v>
      </c>
      <c r="K15" s="20">
        <v>933</v>
      </c>
      <c r="L15" s="20">
        <v>18260</v>
      </c>
      <c r="M15" s="18">
        <v>40</v>
      </c>
      <c r="N15" s="18">
        <v>28396</v>
      </c>
      <c r="O15" s="18">
        <v>471128</v>
      </c>
      <c r="P15" s="18">
        <v>296</v>
      </c>
      <c r="Q15" s="18">
        <v>95612</v>
      </c>
      <c r="R15" s="18">
        <v>1199353</v>
      </c>
      <c r="S15" s="18">
        <v>23</v>
      </c>
      <c r="T15" s="18">
        <v>9628</v>
      </c>
      <c r="U15" s="18">
        <v>197490</v>
      </c>
      <c r="V15" s="18">
        <v>874</v>
      </c>
      <c r="W15" s="18">
        <v>105740</v>
      </c>
      <c r="X15" s="18">
        <v>1773659</v>
      </c>
    </row>
    <row r="16" spans="2:24" s="2" customFormat="1" ht="12" customHeight="1">
      <c r="B16" s="9" t="s">
        <v>21</v>
      </c>
      <c r="C16" s="10"/>
      <c r="D16" s="19">
        <v>1093</v>
      </c>
      <c r="E16" s="17">
        <v>188517</v>
      </c>
      <c r="F16" s="17">
        <v>2928476</v>
      </c>
      <c r="G16" s="20" t="s">
        <v>29</v>
      </c>
      <c r="H16" s="20" t="s">
        <v>29</v>
      </c>
      <c r="I16" s="20" t="s">
        <v>29</v>
      </c>
      <c r="J16" s="20">
        <v>2</v>
      </c>
      <c r="K16" s="20">
        <v>134</v>
      </c>
      <c r="L16" s="20">
        <v>3060</v>
      </c>
      <c r="M16" s="18">
        <v>7</v>
      </c>
      <c r="N16" s="18">
        <v>3950</v>
      </c>
      <c r="O16" s="18">
        <v>63800</v>
      </c>
      <c r="P16" s="18">
        <v>227</v>
      </c>
      <c r="Q16" s="18">
        <v>55152</v>
      </c>
      <c r="R16" s="18">
        <v>691263</v>
      </c>
      <c r="S16" s="18">
        <v>19</v>
      </c>
      <c r="T16" s="18">
        <v>25228</v>
      </c>
      <c r="U16" s="18">
        <v>434331</v>
      </c>
      <c r="V16" s="18">
        <v>838</v>
      </c>
      <c r="W16" s="18">
        <v>104053</v>
      </c>
      <c r="X16" s="18">
        <v>1736022</v>
      </c>
    </row>
    <row r="17" spans="2:24" s="2" customFormat="1" ht="12" customHeight="1">
      <c r="B17" s="9" t="s">
        <v>22</v>
      </c>
      <c r="C17" s="10"/>
      <c r="D17" s="19">
        <v>1189</v>
      </c>
      <c r="E17" s="17">
        <v>240921</v>
      </c>
      <c r="F17" s="17">
        <v>3442955</v>
      </c>
      <c r="G17" s="20">
        <v>1</v>
      </c>
      <c r="H17" s="20">
        <v>176</v>
      </c>
      <c r="I17" s="20">
        <v>3675</v>
      </c>
      <c r="J17" s="20" t="s">
        <v>29</v>
      </c>
      <c r="K17" s="20" t="s">
        <v>29</v>
      </c>
      <c r="L17" s="20" t="s">
        <v>29</v>
      </c>
      <c r="M17" s="18">
        <v>26</v>
      </c>
      <c r="N17" s="18">
        <v>6502</v>
      </c>
      <c r="O17" s="18">
        <v>151200</v>
      </c>
      <c r="P17" s="18">
        <v>268</v>
      </c>
      <c r="Q17" s="18">
        <v>109069</v>
      </c>
      <c r="R17" s="18">
        <v>1158433</v>
      </c>
      <c r="S17" s="18">
        <v>30</v>
      </c>
      <c r="T17" s="18">
        <v>11938</v>
      </c>
      <c r="U17" s="18">
        <v>233680</v>
      </c>
      <c r="V17" s="18">
        <v>864</v>
      </c>
      <c r="W17" s="18">
        <v>113236</v>
      </c>
      <c r="X17" s="18">
        <v>1895967</v>
      </c>
    </row>
    <row r="18" spans="2:24" s="2" customFormat="1" ht="12" customHeight="1">
      <c r="B18" s="9" t="s">
        <v>1</v>
      </c>
      <c r="C18" s="10"/>
      <c r="D18" s="19">
        <v>1260</v>
      </c>
      <c r="E18" s="17">
        <v>251471</v>
      </c>
      <c r="F18" s="17">
        <v>3876983</v>
      </c>
      <c r="G18" s="20" t="s">
        <v>29</v>
      </c>
      <c r="H18" s="20" t="s">
        <v>29</v>
      </c>
      <c r="I18" s="20" t="s">
        <v>29</v>
      </c>
      <c r="J18" s="20">
        <v>5</v>
      </c>
      <c r="K18" s="20">
        <v>7313</v>
      </c>
      <c r="L18" s="20">
        <v>188390</v>
      </c>
      <c r="M18" s="18">
        <v>28</v>
      </c>
      <c r="N18" s="18">
        <v>9421</v>
      </c>
      <c r="O18" s="18">
        <v>168691</v>
      </c>
      <c r="P18" s="18">
        <v>251</v>
      </c>
      <c r="Q18" s="18">
        <v>80755</v>
      </c>
      <c r="R18" s="18">
        <v>871115</v>
      </c>
      <c r="S18" s="18">
        <v>31</v>
      </c>
      <c r="T18" s="18">
        <v>36032</v>
      </c>
      <c r="U18" s="18">
        <v>660960</v>
      </c>
      <c r="V18" s="18">
        <v>945</v>
      </c>
      <c r="W18" s="18">
        <v>117950</v>
      </c>
      <c r="X18" s="18">
        <v>1987827</v>
      </c>
    </row>
    <row r="19" spans="2:24" s="2" customFormat="1" ht="12" customHeight="1">
      <c r="B19" s="9" t="s">
        <v>2</v>
      </c>
      <c r="C19" s="10"/>
      <c r="D19" s="19">
        <v>1361</v>
      </c>
      <c r="E19" s="17">
        <v>260068</v>
      </c>
      <c r="F19" s="17">
        <v>4098084</v>
      </c>
      <c r="G19" s="20">
        <v>1</v>
      </c>
      <c r="H19" s="20">
        <v>30</v>
      </c>
      <c r="I19" s="20">
        <v>200</v>
      </c>
      <c r="J19" s="20">
        <v>7</v>
      </c>
      <c r="K19" s="20">
        <v>2632</v>
      </c>
      <c r="L19" s="20">
        <v>57820</v>
      </c>
      <c r="M19" s="18">
        <v>14</v>
      </c>
      <c r="N19" s="18">
        <v>1144</v>
      </c>
      <c r="O19" s="18">
        <v>20859</v>
      </c>
      <c r="P19" s="18">
        <v>273</v>
      </c>
      <c r="Q19" s="18">
        <v>101621</v>
      </c>
      <c r="R19" s="18">
        <v>1371120</v>
      </c>
      <c r="S19" s="18">
        <v>28</v>
      </c>
      <c r="T19" s="18">
        <v>20308</v>
      </c>
      <c r="U19" s="18">
        <v>416873</v>
      </c>
      <c r="V19" s="18">
        <v>1038</v>
      </c>
      <c r="W19" s="18">
        <v>134333</v>
      </c>
      <c r="X19" s="18">
        <v>2231212</v>
      </c>
    </row>
    <row r="20" spans="2:24" s="2" customFormat="1" ht="12" customHeight="1">
      <c r="B20" s="9">
        <v>12</v>
      </c>
      <c r="C20" s="10"/>
      <c r="D20" s="19">
        <v>1243</v>
      </c>
      <c r="E20" s="17">
        <v>213582</v>
      </c>
      <c r="F20" s="17">
        <v>3295896</v>
      </c>
      <c r="G20" s="20">
        <v>1</v>
      </c>
      <c r="H20" s="20">
        <v>21</v>
      </c>
      <c r="I20" s="20">
        <v>600</v>
      </c>
      <c r="J20" s="20">
        <v>1</v>
      </c>
      <c r="K20" s="20">
        <v>60</v>
      </c>
      <c r="L20" s="20">
        <v>950</v>
      </c>
      <c r="M20" s="18">
        <v>12</v>
      </c>
      <c r="N20" s="18">
        <v>2897</v>
      </c>
      <c r="O20" s="18">
        <v>62275</v>
      </c>
      <c r="P20" s="18">
        <v>268</v>
      </c>
      <c r="Q20" s="18">
        <v>81097</v>
      </c>
      <c r="R20" s="18">
        <v>1061562</v>
      </c>
      <c r="S20" s="18">
        <v>19</v>
      </c>
      <c r="T20" s="18">
        <v>6105</v>
      </c>
      <c r="U20" s="18">
        <v>97360</v>
      </c>
      <c r="V20" s="18">
        <v>942</v>
      </c>
      <c r="W20" s="18">
        <v>123402</v>
      </c>
      <c r="X20" s="18">
        <v>2073149</v>
      </c>
    </row>
    <row r="21" spans="2:25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6" s="2" customFormat="1" ht="12" customHeight="1">
      <c r="B22" s="8" t="s">
        <v>26</v>
      </c>
      <c r="C22" s="8"/>
      <c r="D22" s="12"/>
      <c r="E22" s="12"/>
      <c r="F22" s="12"/>
    </row>
    <row r="23" spans="2:6" s="2" customFormat="1" ht="12" customHeight="1">
      <c r="B23" s="7"/>
      <c r="C23" s="7"/>
      <c r="D23" s="12"/>
      <c r="E23" s="12"/>
      <c r="F23" s="12"/>
    </row>
    <row r="24" spans="2:6" s="2" customFormat="1" ht="12" customHeight="1">
      <c r="B24" s="7"/>
      <c r="C24" s="7"/>
      <c r="D24" s="12"/>
      <c r="E24" s="12"/>
      <c r="F24" s="12"/>
    </row>
    <row r="25" spans="2:6" s="2" customFormat="1" ht="12" customHeight="1">
      <c r="B25" s="7"/>
      <c r="C25" s="7"/>
      <c r="D25" s="12"/>
      <c r="E25" s="12"/>
      <c r="F25" s="12"/>
    </row>
    <row r="26" spans="2:6" ht="14.25">
      <c r="B26" s="5"/>
      <c r="C26" s="5"/>
      <c r="D26" s="12"/>
      <c r="E26" s="12"/>
      <c r="F26" s="12"/>
    </row>
    <row r="27" spans="4:6" ht="12" customHeight="1">
      <c r="D27" s="12"/>
      <c r="E27" s="12"/>
      <c r="F27" s="12"/>
    </row>
    <row r="28" spans="4:6" ht="12" customHeight="1">
      <c r="D28" s="12"/>
      <c r="E28" s="12"/>
      <c r="F28" s="12"/>
    </row>
    <row r="29" spans="4:6" ht="12" customHeight="1">
      <c r="D29" s="12"/>
      <c r="E29" s="12"/>
      <c r="F29" s="12"/>
    </row>
    <row r="30" spans="4:6" ht="12" customHeight="1">
      <c r="D30" s="12"/>
      <c r="E30" s="12"/>
      <c r="F30" s="12"/>
    </row>
    <row r="31" spans="4:6" ht="12" customHeight="1">
      <c r="D31" s="12"/>
      <c r="E31" s="12"/>
      <c r="F31" s="12"/>
    </row>
    <row r="32" spans="4:6" ht="12" customHeight="1">
      <c r="D32" s="12"/>
      <c r="E32" s="12"/>
      <c r="F32" s="12"/>
    </row>
    <row r="33" spans="4:6" ht="12" customHeight="1">
      <c r="D33" s="12"/>
      <c r="E33" s="12"/>
      <c r="F33" s="12"/>
    </row>
    <row r="34" spans="4:6" ht="12" customHeight="1">
      <c r="D34" s="12"/>
      <c r="E34" s="12"/>
      <c r="F34" s="12"/>
    </row>
    <row r="35" spans="4:6" ht="12" customHeight="1">
      <c r="D35" s="12"/>
      <c r="E35" s="12"/>
      <c r="F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&amp;L&amp;F</oddHeader>
  </headerFooter>
  <colBreaks count="1" manualBreakCount="1">
    <brk id="14" max="65535" man="1"/>
  </colBreaks>
  <ignoredErrors>
    <ignoredError sqref="B18: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X26"/>
  <sheetViews>
    <sheetView zoomScalePageLayoutView="0" workbookViewId="0" topLeftCell="A1">
      <selection activeCell="F46" sqref="F46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4" width="11.125" style="1" customWidth="1"/>
    <col min="25" max="16384" width="9.00390625" style="1" customWidth="1"/>
  </cols>
  <sheetData>
    <row r="1" spans="2:3" ht="14.25">
      <c r="B1" s="5" t="s">
        <v>31</v>
      </c>
      <c r="C1" s="5"/>
    </row>
    <row r="2" ht="12" customHeight="1"/>
    <row r="3" spans="2:24" s="4" customFormat="1" ht="12" customHeight="1">
      <c r="B3" s="44" t="s">
        <v>32</v>
      </c>
      <c r="C3" s="45"/>
      <c r="D3" s="37" t="s">
        <v>24</v>
      </c>
      <c r="E3" s="38"/>
      <c r="F3" s="39"/>
      <c r="G3" s="37" t="s">
        <v>33</v>
      </c>
      <c r="H3" s="38"/>
      <c r="I3" s="39"/>
      <c r="J3" s="37" t="s">
        <v>34</v>
      </c>
      <c r="K3" s="38"/>
      <c r="L3" s="39"/>
      <c r="M3" s="37" t="s">
        <v>35</v>
      </c>
      <c r="N3" s="38"/>
      <c r="O3" s="39"/>
      <c r="P3" s="37" t="s">
        <v>36</v>
      </c>
      <c r="Q3" s="38"/>
      <c r="R3" s="39"/>
      <c r="S3" s="37" t="s">
        <v>37</v>
      </c>
      <c r="T3" s="38"/>
      <c r="U3" s="39"/>
      <c r="V3" s="37" t="s">
        <v>38</v>
      </c>
      <c r="W3" s="38"/>
      <c r="X3" s="39"/>
    </row>
    <row r="4" spans="2:24" s="4" customFormat="1" ht="12" customHeight="1">
      <c r="B4" s="46"/>
      <c r="C4" s="47"/>
      <c r="D4" s="40" t="s">
        <v>39</v>
      </c>
      <c r="E4" s="40" t="s">
        <v>40</v>
      </c>
      <c r="F4" s="42" t="s">
        <v>41</v>
      </c>
      <c r="G4" s="40" t="s">
        <v>39</v>
      </c>
      <c r="H4" s="40" t="s">
        <v>40</v>
      </c>
      <c r="I4" s="42" t="s">
        <v>41</v>
      </c>
      <c r="J4" s="40" t="s">
        <v>39</v>
      </c>
      <c r="K4" s="40" t="s">
        <v>40</v>
      </c>
      <c r="L4" s="42" t="s">
        <v>41</v>
      </c>
      <c r="M4" s="40" t="s">
        <v>39</v>
      </c>
      <c r="N4" s="40" t="s">
        <v>40</v>
      </c>
      <c r="O4" s="42" t="s">
        <v>41</v>
      </c>
      <c r="P4" s="40" t="s">
        <v>39</v>
      </c>
      <c r="Q4" s="40" t="s">
        <v>40</v>
      </c>
      <c r="R4" s="42" t="s">
        <v>41</v>
      </c>
      <c r="S4" s="40" t="s">
        <v>39</v>
      </c>
      <c r="T4" s="40" t="s">
        <v>40</v>
      </c>
      <c r="U4" s="42" t="s">
        <v>41</v>
      </c>
      <c r="V4" s="40" t="s">
        <v>39</v>
      </c>
      <c r="W4" s="40" t="s">
        <v>40</v>
      </c>
      <c r="X4" s="42" t="s">
        <v>41</v>
      </c>
    </row>
    <row r="5" spans="2:24" s="4" customFormat="1" ht="12">
      <c r="B5" s="48"/>
      <c r="C5" s="49"/>
      <c r="D5" s="41"/>
      <c r="E5" s="41"/>
      <c r="F5" s="43"/>
      <c r="G5" s="41"/>
      <c r="H5" s="41"/>
      <c r="I5" s="43"/>
      <c r="J5" s="41"/>
      <c r="K5" s="41"/>
      <c r="L5" s="43"/>
      <c r="M5" s="41"/>
      <c r="N5" s="41"/>
      <c r="O5" s="43"/>
      <c r="P5" s="41"/>
      <c r="Q5" s="41"/>
      <c r="R5" s="43"/>
      <c r="S5" s="41"/>
      <c r="T5" s="41"/>
      <c r="U5" s="43"/>
      <c r="V5" s="41"/>
      <c r="W5" s="41"/>
      <c r="X5" s="43"/>
    </row>
    <row r="6" spans="2:24" s="2" customFormat="1" ht="12" customHeight="1">
      <c r="B6" s="50"/>
      <c r="C6" s="51"/>
      <c r="D6" s="3" t="s">
        <v>42</v>
      </c>
      <c r="E6" s="3" t="s">
        <v>43</v>
      </c>
      <c r="F6" s="3" t="s">
        <v>44</v>
      </c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3" t="s">
        <v>42</v>
      </c>
      <c r="N6" s="3" t="s">
        <v>43</v>
      </c>
      <c r="O6" s="3" t="s">
        <v>44</v>
      </c>
      <c r="P6" s="3" t="s">
        <v>42</v>
      </c>
      <c r="Q6" s="3" t="s">
        <v>43</v>
      </c>
      <c r="R6" s="3" t="s">
        <v>44</v>
      </c>
      <c r="S6" s="3" t="s">
        <v>42</v>
      </c>
      <c r="T6" s="3" t="s">
        <v>43</v>
      </c>
      <c r="U6" s="3" t="s">
        <v>44</v>
      </c>
      <c r="V6" s="3" t="s">
        <v>42</v>
      </c>
      <c r="W6" s="3" t="s">
        <v>43</v>
      </c>
      <c r="X6" s="3" t="s">
        <v>44</v>
      </c>
    </row>
    <row r="7" spans="2:24" s="2" customFormat="1" ht="12" customHeight="1">
      <c r="B7" s="50" t="s">
        <v>27</v>
      </c>
      <c r="C7" s="52"/>
      <c r="D7" s="11">
        <v>11639</v>
      </c>
      <c r="E7" s="11">
        <v>2150816</v>
      </c>
      <c r="F7" s="11">
        <v>32981516</v>
      </c>
      <c r="G7" s="11">
        <v>8952</v>
      </c>
      <c r="H7" s="11">
        <v>1147587</v>
      </c>
      <c r="I7" s="11">
        <v>18072283</v>
      </c>
      <c r="J7" s="11">
        <v>9</v>
      </c>
      <c r="K7" s="11">
        <v>6550</v>
      </c>
      <c r="L7" s="11">
        <v>113424</v>
      </c>
      <c r="M7" s="11">
        <v>104</v>
      </c>
      <c r="N7" s="11">
        <v>141927</v>
      </c>
      <c r="O7" s="11">
        <v>2781923</v>
      </c>
      <c r="P7" s="11">
        <v>2422</v>
      </c>
      <c r="Q7" s="11">
        <v>848751</v>
      </c>
      <c r="R7" s="11">
        <v>11982621</v>
      </c>
      <c r="S7" s="11">
        <v>6</v>
      </c>
      <c r="T7" s="11">
        <v>143</v>
      </c>
      <c r="U7" s="11">
        <v>2240</v>
      </c>
      <c r="V7" s="11">
        <v>146</v>
      </c>
      <c r="W7" s="11">
        <v>5858</v>
      </c>
      <c r="X7" s="11">
        <v>29025</v>
      </c>
    </row>
    <row r="8" spans="2:24" s="21" customFormat="1" ht="12" customHeight="1">
      <c r="B8" s="53" t="s">
        <v>28</v>
      </c>
      <c r="C8" s="54"/>
      <c r="D8" s="16">
        <f aca="true" t="shared" si="0" ref="D8:X8">SUM(D9:D20)</f>
        <v>13500</v>
      </c>
      <c r="E8" s="16">
        <f t="shared" si="0"/>
        <v>2609435</v>
      </c>
      <c r="F8" s="16">
        <f t="shared" si="0"/>
        <v>40130301</v>
      </c>
      <c r="G8" s="16">
        <f t="shared" si="0"/>
        <v>10590</v>
      </c>
      <c r="H8" s="16">
        <f t="shared" si="0"/>
        <v>1340769</v>
      </c>
      <c r="I8" s="16">
        <f t="shared" si="0"/>
        <v>21069168</v>
      </c>
      <c r="J8" s="16">
        <f t="shared" si="0"/>
        <v>6</v>
      </c>
      <c r="K8" s="16">
        <f t="shared" si="0"/>
        <v>70077</v>
      </c>
      <c r="L8" s="16">
        <f t="shared" si="0"/>
        <v>1507934</v>
      </c>
      <c r="M8" s="16">
        <f t="shared" si="0"/>
        <v>113</v>
      </c>
      <c r="N8" s="16">
        <f t="shared" si="0"/>
        <v>158422</v>
      </c>
      <c r="O8" s="16">
        <f t="shared" si="0"/>
        <v>2759587</v>
      </c>
      <c r="P8" s="16">
        <f t="shared" si="0"/>
        <v>2744</v>
      </c>
      <c r="Q8" s="16">
        <f t="shared" si="0"/>
        <v>1036815</v>
      </c>
      <c r="R8" s="16">
        <f t="shared" si="0"/>
        <v>14767042</v>
      </c>
      <c r="S8" s="16">
        <f t="shared" si="0"/>
        <v>8</v>
      </c>
      <c r="T8" s="16">
        <f t="shared" si="0"/>
        <v>203</v>
      </c>
      <c r="U8" s="16">
        <f t="shared" si="0"/>
        <v>2680</v>
      </c>
      <c r="V8" s="16">
        <f t="shared" si="0"/>
        <v>39</v>
      </c>
      <c r="W8" s="16">
        <f t="shared" si="0"/>
        <v>3149</v>
      </c>
      <c r="X8" s="16">
        <f t="shared" si="0"/>
        <v>23890</v>
      </c>
    </row>
    <row r="9" spans="2:24" s="2" customFormat="1" ht="12" customHeight="1">
      <c r="B9" s="9" t="s">
        <v>45</v>
      </c>
      <c r="C9" s="10" t="s">
        <v>32</v>
      </c>
      <c r="D9" s="22">
        <v>969</v>
      </c>
      <c r="E9" s="22">
        <v>283272</v>
      </c>
      <c r="F9" s="22">
        <v>4482285</v>
      </c>
      <c r="G9" s="22">
        <v>701</v>
      </c>
      <c r="H9" s="22">
        <v>89562</v>
      </c>
      <c r="I9" s="22">
        <v>1415061</v>
      </c>
      <c r="J9" s="22">
        <v>1</v>
      </c>
      <c r="K9" s="22">
        <v>69578</v>
      </c>
      <c r="L9" s="22">
        <v>1500000</v>
      </c>
      <c r="M9" s="22">
        <v>5</v>
      </c>
      <c r="N9" s="22">
        <v>746</v>
      </c>
      <c r="O9" s="22">
        <v>16590</v>
      </c>
      <c r="P9" s="22">
        <v>246</v>
      </c>
      <c r="Q9" s="22">
        <v>121594</v>
      </c>
      <c r="R9" s="22">
        <v>1538390</v>
      </c>
      <c r="S9" s="22">
        <v>1</v>
      </c>
      <c r="T9" s="22">
        <v>12</v>
      </c>
      <c r="U9" s="22">
        <v>240</v>
      </c>
      <c r="V9" s="22">
        <v>15</v>
      </c>
      <c r="W9" s="22">
        <v>1780</v>
      </c>
      <c r="X9" s="22">
        <v>12004</v>
      </c>
    </row>
    <row r="10" spans="2:24" s="2" customFormat="1" ht="12" customHeight="1">
      <c r="B10" s="9" t="s">
        <v>46</v>
      </c>
      <c r="C10" s="10"/>
      <c r="D10" s="22">
        <v>903</v>
      </c>
      <c r="E10" s="22">
        <v>180397</v>
      </c>
      <c r="F10" s="22">
        <v>2681586</v>
      </c>
      <c r="G10" s="22">
        <v>735</v>
      </c>
      <c r="H10" s="22">
        <v>94453</v>
      </c>
      <c r="I10" s="22">
        <v>1427295</v>
      </c>
      <c r="J10" s="22" t="s">
        <v>47</v>
      </c>
      <c r="K10" s="22" t="s">
        <v>47</v>
      </c>
      <c r="L10" s="22" t="s">
        <v>47</v>
      </c>
      <c r="M10" s="22">
        <v>7</v>
      </c>
      <c r="N10" s="22">
        <v>6414</v>
      </c>
      <c r="O10" s="22">
        <v>129500</v>
      </c>
      <c r="P10" s="22">
        <v>150</v>
      </c>
      <c r="Q10" s="22">
        <v>79051</v>
      </c>
      <c r="R10" s="22">
        <v>1121539</v>
      </c>
      <c r="S10" s="22" t="s">
        <v>47</v>
      </c>
      <c r="T10" s="22" t="s">
        <v>47</v>
      </c>
      <c r="U10" s="22" t="s">
        <v>47</v>
      </c>
      <c r="V10" s="22">
        <v>11</v>
      </c>
      <c r="W10" s="22">
        <v>479</v>
      </c>
      <c r="X10" s="22">
        <v>3252</v>
      </c>
    </row>
    <row r="11" spans="2:24" s="2" customFormat="1" ht="12" customHeight="1">
      <c r="B11" s="9" t="s">
        <v>48</v>
      </c>
      <c r="C11" s="10"/>
      <c r="D11" s="22">
        <v>1081</v>
      </c>
      <c r="E11" s="22">
        <v>195654</v>
      </c>
      <c r="F11" s="22">
        <v>3245413</v>
      </c>
      <c r="G11" s="22">
        <v>860</v>
      </c>
      <c r="H11" s="22">
        <v>109516</v>
      </c>
      <c r="I11" s="22">
        <v>1749757</v>
      </c>
      <c r="J11" s="22">
        <v>1</v>
      </c>
      <c r="K11" s="22">
        <v>55</v>
      </c>
      <c r="L11" s="22">
        <v>1200</v>
      </c>
      <c r="M11" s="22">
        <v>6</v>
      </c>
      <c r="N11" s="22">
        <v>5597</v>
      </c>
      <c r="O11" s="22">
        <v>94315</v>
      </c>
      <c r="P11" s="22">
        <v>199</v>
      </c>
      <c r="Q11" s="22">
        <v>79520</v>
      </c>
      <c r="R11" s="22">
        <v>1390857</v>
      </c>
      <c r="S11" s="22">
        <v>3</v>
      </c>
      <c r="T11" s="22">
        <v>91</v>
      </c>
      <c r="U11" s="22">
        <v>670</v>
      </c>
      <c r="V11" s="22">
        <v>12</v>
      </c>
      <c r="W11" s="22">
        <v>875</v>
      </c>
      <c r="X11" s="22">
        <v>8614</v>
      </c>
    </row>
    <row r="12" spans="2:24" s="2" customFormat="1" ht="12" customHeight="1">
      <c r="B12" s="9" t="s">
        <v>49</v>
      </c>
      <c r="C12" s="10"/>
      <c r="D12" s="22">
        <v>965</v>
      </c>
      <c r="E12" s="22">
        <v>167790</v>
      </c>
      <c r="F12" s="22">
        <v>2534801</v>
      </c>
      <c r="G12" s="22">
        <v>766</v>
      </c>
      <c r="H12" s="22">
        <v>94295</v>
      </c>
      <c r="I12" s="22">
        <v>1478671</v>
      </c>
      <c r="J12" s="22">
        <v>1</v>
      </c>
      <c r="K12" s="22">
        <v>207</v>
      </c>
      <c r="L12" s="22">
        <v>4000</v>
      </c>
      <c r="M12" s="22">
        <v>11</v>
      </c>
      <c r="N12" s="22">
        <v>6972</v>
      </c>
      <c r="O12" s="22">
        <v>156810</v>
      </c>
      <c r="P12" s="22">
        <v>187</v>
      </c>
      <c r="Q12" s="22">
        <v>66316</v>
      </c>
      <c r="R12" s="22">
        <v>895320</v>
      </c>
      <c r="S12" s="22" t="s">
        <v>47</v>
      </c>
      <c r="T12" s="22" t="s">
        <v>47</v>
      </c>
      <c r="U12" s="22" t="s">
        <v>47</v>
      </c>
      <c r="V12" s="22" t="s">
        <v>47</v>
      </c>
      <c r="W12" s="22" t="s">
        <v>47</v>
      </c>
      <c r="X12" s="22" t="s">
        <v>47</v>
      </c>
    </row>
    <row r="13" spans="2:24" s="2" customFormat="1" ht="12" customHeight="1">
      <c r="B13" s="9" t="s">
        <v>50</v>
      </c>
      <c r="C13" s="10"/>
      <c r="D13" s="22">
        <v>1087</v>
      </c>
      <c r="E13" s="22">
        <v>191851</v>
      </c>
      <c r="F13" s="22">
        <v>2860881</v>
      </c>
      <c r="G13" s="22">
        <v>847</v>
      </c>
      <c r="H13" s="22">
        <v>104270</v>
      </c>
      <c r="I13" s="22">
        <v>1643873</v>
      </c>
      <c r="J13" s="22" t="s">
        <v>47</v>
      </c>
      <c r="K13" s="22" t="s">
        <v>47</v>
      </c>
      <c r="L13" s="22" t="s">
        <v>47</v>
      </c>
      <c r="M13" s="22">
        <v>6</v>
      </c>
      <c r="N13" s="22">
        <v>3346</v>
      </c>
      <c r="O13" s="22">
        <v>69900</v>
      </c>
      <c r="P13" s="22">
        <v>234</v>
      </c>
      <c r="Q13" s="22">
        <v>84235</v>
      </c>
      <c r="R13" s="22">
        <v>1147108</v>
      </c>
      <c r="S13" s="22" t="s">
        <v>47</v>
      </c>
      <c r="T13" s="22" t="s">
        <v>47</v>
      </c>
      <c r="U13" s="22" t="s">
        <v>47</v>
      </c>
      <c r="V13" s="22" t="s">
        <v>47</v>
      </c>
      <c r="W13" s="22" t="s">
        <v>47</v>
      </c>
      <c r="X13" s="22" t="s">
        <v>47</v>
      </c>
    </row>
    <row r="14" spans="2:24" s="2" customFormat="1" ht="12" customHeight="1">
      <c r="B14" s="9" t="s">
        <v>51</v>
      </c>
      <c r="C14" s="10"/>
      <c r="D14" s="22">
        <v>1112</v>
      </c>
      <c r="E14" s="22">
        <v>195571</v>
      </c>
      <c r="F14" s="22">
        <v>3022351</v>
      </c>
      <c r="G14" s="22">
        <v>829</v>
      </c>
      <c r="H14" s="22">
        <v>100435</v>
      </c>
      <c r="I14" s="22">
        <v>1588567</v>
      </c>
      <c r="J14" s="22">
        <v>1</v>
      </c>
      <c r="K14" s="22">
        <v>84</v>
      </c>
      <c r="L14" s="22">
        <v>400</v>
      </c>
      <c r="M14" s="22">
        <v>14</v>
      </c>
      <c r="N14" s="22">
        <v>20364</v>
      </c>
      <c r="O14" s="22">
        <v>396150</v>
      </c>
      <c r="P14" s="22">
        <v>267</v>
      </c>
      <c r="Q14" s="22">
        <v>74667</v>
      </c>
      <c r="R14" s="22">
        <v>1036734</v>
      </c>
      <c r="S14" s="22">
        <v>1</v>
      </c>
      <c r="T14" s="22">
        <v>21</v>
      </c>
      <c r="U14" s="22">
        <v>500</v>
      </c>
      <c r="V14" s="22" t="s">
        <v>47</v>
      </c>
      <c r="W14" s="22" t="s">
        <v>47</v>
      </c>
      <c r="X14" s="22" t="s">
        <v>47</v>
      </c>
    </row>
    <row r="15" spans="2:24" s="2" customFormat="1" ht="12" customHeight="1">
      <c r="B15" s="9" t="s">
        <v>52</v>
      </c>
      <c r="C15" s="10"/>
      <c r="D15" s="22">
        <v>1237</v>
      </c>
      <c r="E15" s="22">
        <v>240341</v>
      </c>
      <c r="F15" s="22">
        <v>3660590</v>
      </c>
      <c r="G15" s="22">
        <v>973</v>
      </c>
      <c r="H15" s="22">
        <v>120175</v>
      </c>
      <c r="I15" s="22">
        <v>1908460</v>
      </c>
      <c r="J15" s="22" t="s">
        <v>47</v>
      </c>
      <c r="K15" s="22" t="s">
        <v>47</v>
      </c>
      <c r="L15" s="22" t="s">
        <v>47</v>
      </c>
      <c r="M15" s="22">
        <v>19</v>
      </c>
      <c r="N15" s="22">
        <v>23860</v>
      </c>
      <c r="O15" s="22">
        <v>395398</v>
      </c>
      <c r="P15" s="22">
        <v>244</v>
      </c>
      <c r="Q15" s="22">
        <v>96291</v>
      </c>
      <c r="R15" s="22">
        <v>1356712</v>
      </c>
      <c r="S15" s="22" t="s">
        <v>47</v>
      </c>
      <c r="T15" s="22" t="s">
        <v>47</v>
      </c>
      <c r="U15" s="22" t="s">
        <v>47</v>
      </c>
      <c r="V15" s="22">
        <v>1</v>
      </c>
      <c r="W15" s="22">
        <v>15</v>
      </c>
      <c r="X15" s="22">
        <v>20</v>
      </c>
    </row>
    <row r="16" spans="2:24" s="2" customFormat="1" ht="12" customHeight="1">
      <c r="B16" s="9" t="s">
        <v>53</v>
      </c>
      <c r="C16" s="10"/>
      <c r="D16" s="22">
        <v>1093</v>
      </c>
      <c r="E16" s="22">
        <v>188517</v>
      </c>
      <c r="F16" s="22">
        <v>2928476</v>
      </c>
      <c r="G16" s="22">
        <v>896</v>
      </c>
      <c r="H16" s="22">
        <v>110643</v>
      </c>
      <c r="I16" s="22">
        <v>1761692</v>
      </c>
      <c r="J16" s="22" t="s">
        <v>47</v>
      </c>
      <c r="K16" s="22" t="s">
        <v>47</v>
      </c>
      <c r="L16" s="22" t="s">
        <v>47</v>
      </c>
      <c r="M16" s="22">
        <v>8</v>
      </c>
      <c r="N16" s="22">
        <v>8011</v>
      </c>
      <c r="O16" s="22">
        <v>143530</v>
      </c>
      <c r="P16" s="22">
        <v>189</v>
      </c>
      <c r="Q16" s="22">
        <v>69863</v>
      </c>
      <c r="R16" s="22">
        <v>1023254</v>
      </c>
      <c r="S16" s="22" t="s">
        <v>47</v>
      </c>
      <c r="T16" s="22" t="s">
        <v>47</v>
      </c>
      <c r="U16" s="22" t="s">
        <v>47</v>
      </c>
      <c r="V16" s="22" t="s">
        <v>47</v>
      </c>
      <c r="W16" s="22" t="s">
        <v>47</v>
      </c>
      <c r="X16" s="22" t="s">
        <v>47</v>
      </c>
    </row>
    <row r="17" spans="2:24" s="2" customFormat="1" ht="12" customHeight="1">
      <c r="B17" s="9" t="s">
        <v>54</v>
      </c>
      <c r="C17" s="10"/>
      <c r="D17" s="22">
        <v>1189</v>
      </c>
      <c r="E17" s="22">
        <v>240921</v>
      </c>
      <c r="F17" s="22">
        <v>3442955</v>
      </c>
      <c r="G17" s="22">
        <v>954</v>
      </c>
      <c r="H17" s="22">
        <v>129571</v>
      </c>
      <c r="I17" s="22">
        <v>2017803</v>
      </c>
      <c r="J17" s="22" t="s">
        <v>47</v>
      </c>
      <c r="K17" s="22" t="s">
        <v>47</v>
      </c>
      <c r="L17" s="22" t="s">
        <v>47</v>
      </c>
      <c r="M17" s="22">
        <v>10</v>
      </c>
      <c r="N17" s="22">
        <v>39718</v>
      </c>
      <c r="O17" s="22">
        <v>460594</v>
      </c>
      <c r="P17" s="22">
        <v>225</v>
      </c>
      <c r="Q17" s="22">
        <v>71632</v>
      </c>
      <c r="R17" s="22">
        <v>964558</v>
      </c>
      <c r="S17" s="22" t="s">
        <v>47</v>
      </c>
      <c r="T17" s="22" t="s">
        <v>47</v>
      </c>
      <c r="U17" s="22" t="s">
        <v>47</v>
      </c>
      <c r="V17" s="22" t="s">
        <v>47</v>
      </c>
      <c r="W17" s="22" t="s">
        <v>47</v>
      </c>
      <c r="X17" s="22" t="s">
        <v>47</v>
      </c>
    </row>
    <row r="18" spans="2:24" s="2" customFormat="1" ht="12" customHeight="1">
      <c r="B18" s="9" t="s">
        <v>55</v>
      </c>
      <c r="C18" s="10"/>
      <c r="D18" s="22">
        <v>1260</v>
      </c>
      <c r="E18" s="22">
        <v>251471</v>
      </c>
      <c r="F18" s="22">
        <v>3876983</v>
      </c>
      <c r="G18" s="22">
        <v>1003</v>
      </c>
      <c r="H18" s="22">
        <v>124876</v>
      </c>
      <c r="I18" s="22">
        <v>1971721</v>
      </c>
      <c r="J18" s="22">
        <v>1</v>
      </c>
      <c r="K18" s="22">
        <v>37</v>
      </c>
      <c r="L18" s="22">
        <v>734</v>
      </c>
      <c r="M18" s="22">
        <v>9</v>
      </c>
      <c r="N18" s="22">
        <v>21267</v>
      </c>
      <c r="O18" s="22">
        <v>468660</v>
      </c>
      <c r="P18" s="22">
        <v>247</v>
      </c>
      <c r="Q18" s="22">
        <v>105291</v>
      </c>
      <c r="R18" s="22">
        <v>1435868</v>
      </c>
      <c r="S18" s="22" t="s">
        <v>47</v>
      </c>
      <c r="T18" s="22" t="s">
        <v>47</v>
      </c>
      <c r="U18" s="22" t="s">
        <v>47</v>
      </c>
      <c r="V18" s="22" t="s">
        <v>47</v>
      </c>
      <c r="W18" s="22" t="s">
        <v>47</v>
      </c>
      <c r="X18" s="22" t="s">
        <v>47</v>
      </c>
    </row>
    <row r="19" spans="2:24" s="2" customFormat="1" ht="12" customHeight="1">
      <c r="B19" s="9" t="s">
        <v>56</v>
      </c>
      <c r="C19" s="10"/>
      <c r="D19" s="22">
        <v>1361</v>
      </c>
      <c r="E19" s="22">
        <v>260068</v>
      </c>
      <c r="F19" s="22">
        <v>4098084</v>
      </c>
      <c r="G19" s="22">
        <v>1074</v>
      </c>
      <c r="H19" s="22">
        <v>135818</v>
      </c>
      <c r="I19" s="22">
        <v>2139902</v>
      </c>
      <c r="J19" s="22" t="s">
        <v>47</v>
      </c>
      <c r="K19" s="22" t="s">
        <v>47</v>
      </c>
      <c r="L19" s="22" t="s">
        <v>47</v>
      </c>
      <c r="M19" s="22">
        <v>13</v>
      </c>
      <c r="N19" s="22">
        <v>20875</v>
      </c>
      <c r="O19" s="22">
        <v>403390</v>
      </c>
      <c r="P19" s="22">
        <v>272</v>
      </c>
      <c r="Q19" s="22">
        <v>103323</v>
      </c>
      <c r="R19" s="22">
        <v>1554072</v>
      </c>
      <c r="S19" s="22">
        <v>2</v>
      </c>
      <c r="T19" s="22">
        <v>52</v>
      </c>
      <c r="U19" s="22">
        <v>720</v>
      </c>
      <c r="V19" s="22" t="s">
        <v>47</v>
      </c>
      <c r="W19" s="22" t="s">
        <v>47</v>
      </c>
      <c r="X19" s="22" t="s">
        <v>47</v>
      </c>
    </row>
    <row r="20" spans="2:24" s="2" customFormat="1" ht="12" customHeight="1">
      <c r="B20" s="9">
        <v>12</v>
      </c>
      <c r="C20" s="10"/>
      <c r="D20" s="22">
        <v>1243</v>
      </c>
      <c r="E20" s="22">
        <v>213582</v>
      </c>
      <c r="F20" s="22">
        <v>3295896</v>
      </c>
      <c r="G20" s="22">
        <v>952</v>
      </c>
      <c r="H20" s="22">
        <v>127155</v>
      </c>
      <c r="I20" s="22">
        <v>1966366</v>
      </c>
      <c r="J20" s="22">
        <v>1</v>
      </c>
      <c r="K20" s="22">
        <v>116</v>
      </c>
      <c r="L20" s="22">
        <v>1600</v>
      </c>
      <c r="M20" s="22">
        <v>5</v>
      </c>
      <c r="N20" s="22">
        <v>1252</v>
      </c>
      <c r="O20" s="22">
        <v>24750</v>
      </c>
      <c r="P20" s="22">
        <v>284</v>
      </c>
      <c r="Q20" s="22">
        <v>85032</v>
      </c>
      <c r="R20" s="22">
        <v>1302630</v>
      </c>
      <c r="S20" s="22">
        <v>1</v>
      </c>
      <c r="T20" s="22">
        <v>27</v>
      </c>
      <c r="U20" s="22">
        <v>550</v>
      </c>
      <c r="V20" s="22" t="s">
        <v>47</v>
      </c>
      <c r="W20" s="22" t="s">
        <v>47</v>
      </c>
      <c r="X20" s="22" t="s">
        <v>47</v>
      </c>
    </row>
    <row r="21" spans="2:24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3" s="2" customFormat="1" ht="12" customHeight="1">
      <c r="B22" s="8" t="s">
        <v>26</v>
      </c>
      <c r="C22" s="8"/>
    </row>
    <row r="23" spans="2:3" s="2" customFormat="1" ht="12" customHeight="1">
      <c r="B23" s="7"/>
      <c r="C23" s="7"/>
    </row>
    <row r="24" spans="2:24" s="2" customFormat="1" ht="12" customHeight="1">
      <c r="B24" s="7"/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M3:O3"/>
    <mergeCell ref="P3:R3"/>
    <mergeCell ref="L4:L5"/>
    <mergeCell ref="M4:M5"/>
    <mergeCell ref="N4:N5"/>
    <mergeCell ref="O4:O5"/>
    <mergeCell ref="J4:J5"/>
    <mergeCell ref="K4:K5"/>
    <mergeCell ref="B3:C5"/>
    <mergeCell ref="D3:F3"/>
    <mergeCell ref="G3:I3"/>
    <mergeCell ref="J3:L3"/>
    <mergeCell ref="T4:T5"/>
    <mergeCell ref="U4:U5"/>
    <mergeCell ref="S3:U3"/>
    <mergeCell ref="V3:X3"/>
    <mergeCell ref="D4:D5"/>
    <mergeCell ref="E4:E5"/>
    <mergeCell ref="F4:F5"/>
    <mergeCell ref="G4:G5"/>
    <mergeCell ref="H4:H5"/>
    <mergeCell ref="I4:I5"/>
    <mergeCell ref="V4:V5"/>
    <mergeCell ref="W4:W5"/>
    <mergeCell ref="X4:X5"/>
    <mergeCell ref="B6:C6"/>
    <mergeCell ref="B7:C7"/>
    <mergeCell ref="B8:C8"/>
    <mergeCell ref="P4:P5"/>
    <mergeCell ref="Q4:Q5"/>
    <mergeCell ref="R4:R5"/>
    <mergeCell ref="S4:S5"/>
  </mergeCells>
  <dataValidations count="2">
    <dataValidation allowBlank="1" showInputMessage="1" showErrorMessage="1" imeMode="on" sqref="A6:IV6"/>
    <dataValidation allowBlank="1" showInputMessage="1" showErrorMessage="1" imeMode="off" sqref="D7:X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6"/>
  <sheetViews>
    <sheetView zoomScalePageLayoutView="0" workbookViewId="0" topLeftCell="A1">
      <selection activeCell="G42" sqref="G42"/>
    </sheetView>
  </sheetViews>
  <sheetFormatPr defaultColWidth="9.00390625" defaultRowHeight="13.5"/>
  <cols>
    <col min="1" max="1" width="2.625" style="1" customWidth="1"/>
    <col min="2" max="2" width="9.625" style="6" customWidth="1"/>
    <col min="3" max="3" width="2.625" style="6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42" width="11.125" style="1" customWidth="1"/>
    <col min="43" max="16384" width="9.00390625" style="1" customWidth="1"/>
  </cols>
  <sheetData>
    <row r="1" spans="2:3" ht="14.25">
      <c r="B1" s="5" t="s">
        <v>57</v>
      </c>
      <c r="C1" s="5"/>
    </row>
    <row r="2" spans="4:42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2:42" s="4" customFormat="1" ht="12" customHeight="1">
      <c r="B3" s="44" t="s">
        <v>32</v>
      </c>
      <c r="C3" s="45"/>
      <c r="D3" s="37" t="s">
        <v>58</v>
      </c>
      <c r="E3" s="38"/>
      <c r="F3" s="39"/>
      <c r="G3" s="57" t="s">
        <v>59</v>
      </c>
      <c r="H3" s="58"/>
      <c r="I3" s="57" t="s">
        <v>60</v>
      </c>
      <c r="J3" s="58"/>
      <c r="K3" s="57" t="s">
        <v>61</v>
      </c>
      <c r="L3" s="58"/>
      <c r="M3" s="57" t="s">
        <v>62</v>
      </c>
      <c r="N3" s="58"/>
      <c r="O3" s="59" t="s">
        <v>63</v>
      </c>
      <c r="P3" s="58"/>
      <c r="Q3" s="57" t="s">
        <v>64</v>
      </c>
      <c r="R3" s="58"/>
      <c r="S3" s="59" t="s">
        <v>65</v>
      </c>
      <c r="T3" s="60"/>
      <c r="U3" s="57" t="s">
        <v>66</v>
      </c>
      <c r="V3" s="58"/>
      <c r="W3" s="57" t="s">
        <v>67</v>
      </c>
      <c r="X3" s="58"/>
      <c r="Y3" s="57" t="s">
        <v>68</v>
      </c>
      <c r="Z3" s="58"/>
      <c r="AA3" s="57" t="s">
        <v>69</v>
      </c>
      <c r="AB3" s="58"/>
      <c r="AC3" s="57" t="s">
        <v>70</v>
      </c>
      <c r="AD3" s="58"/>
      <c r="AE3" s="57" t="s">
        <v>71</v>
      </c>
      <c r="AF3" s="58"/>
      <c r="AG3" s="57" t="s">
        <v>72</v>
      </c>
      <c r="AH3" s="58"/>
      <c r="AI3" s="57" t="s">
        <v>73</v>
      </c>
      <c r="AJ3" s="58"/>
      <c r="AK3" s="57" t="s">
        <v>74</v>
      </c>
      <c r="AL3" s="58"/>
      <c r="AM3" s="57" t="s">
        <v>75</v>
      </c>
      <c r="AN3" s="58"/>
      <c r="AO3" s="57" t="s">
        <v>76</v>
      </c>
      <c r="AP3" s="58"/>
    </row>
    <row r="4" spans="2:42" s="4" customFormat="1" ht="12" customHeight="1">
      <c r="B4" s="46"/>
      <c r="C4" s="47"/>
      <c r="D4" s="40" t="s">
        <v>39</v>
      </c>
      <c r="E4" s="40" t="s">
        <v>40</v>
      </c>
      <c r="F4" s="42" t="s">
        <v>41</v>
      </c>
      <c r="G4" s="40" t="s">
        <v>40</v>
      </c>
      <c r="H4" s="42" t="s">
        <v>41</v>
      </c>
      <c r="I4" s="40" t="s">
        <v>40</v>
      </c>
      <c r="J4" s="42" t="s">
        <v>41</v>
      </c>
      <c r="K4" s="40" t="s">
        <v>40</v>
      </c>
      <c r="L4" s="42" t="s">
        <v>41</v>
      </c>
      <c r="M4" s="40" t="s">
        <v>40</v>
      </c>
      <c r="N4" s="42" t="s">
        <v>41</v>
      </c>
      <c r="O4" s="40" t="s">
        <v>40</v>
      </c>
      <c r="P4" s="42" t="s">
        <v>41</v>
      </c>
      <c r="Q4" s="40" t="s">
        <v>40</v>
      </c>
      <c r="R4" s="42" t="s">
        <v>41</v>
      </c>
      <c r="S4" s="40" t="s">
        <v>40</v>
      </c>
      <c r="T4" s="42" t="s">
        <v>41</v>
      </c>
      <c r="U4" s="40" t="s">
        <v>40</v>
      </c>
      <c r="V4" s="42" t="s">
        <v>41</v>
      </c>
      <c r="W4" s="40" t="s">
        <v>40</v>
      </c>
      <c r="X4" s="42" t="s">
        <v>41</v>
      </c>
      <c r="Y4" s="40" t="s">
        <v>40</v>
      </c>
      <c r="Z4" s="42" t="s">
        <v>41</v>
      </c>
      <c r="AA4" s="40" t="s">
        <v>40</v>
      </c>
      <c r="AB4" s="42" t="s">
        <v>41</v>
      </c>
      <c r="AC4" s="40" t="s">
        <v>40</v>
      </c>
      <c r="AD4" s="42" t="s">
        <v>41</v>
      </c>
      <c r="AE4" s="40" t="s">
        <v>40</v>
      </c>
      <c r="AF4" s="42" t="s">
        <v>41</v>
      </c>
      <c r="AG4" s="40" t="s">
        <v>40</v>
      </c>
      <c r="AH4" s="42" t="s">
        <v>41</v>
      </c>
      <c r="AI4" s="40" t="s">
        <v>40</v>
      </c>
      <c r="AJ4" s="42" t="s">
        <v>41</v>
      </c>
      <c r="AK4" s="40" t="s">
        <v>40</v>
      </c>
      <c r="AL4" s="42" t="s">
        <v>41</v>
      </c>
      <c r="AM4" s="40" t="s">
        <v>40</v>
      </c>
      <c r="AN4" s="42" t="s">
        <v>41</v>
      </c>
      <c r="AO4" s="40" t="s">
        <v>40</v>
      </c>
      <c r="AP4" s="42" t="s">
        <v>41</v>
      </c>
    </row>
    <row r="5" spans="2:42" s="4" customFormat="1" ht="12">
      <c r="B5" s="48"/>
      <c r="C5" s="49"/>
      <c r="D5" s="41"/>
      <c r="E5" s="41"/>
      <c r="F5" s="43"/>
      <c r="G5" s="41"/>
      <c r="H5" s="43"/>
      <c r="I5" s="41"/>
      <c r="J5" s="43"/>
      <c r="K5" s="41"/>
      <c r="L5" s="43"/>
      <c r="M5" s="41"/>
      <c r="N5" s="43"/>
      <c r="O5" s="41"/>
      <c r="P5" s="43"/>
      <c r="Q5" s="41"/>
      <c r="R5" s="43"/>
      <c r="S5" s="41"/>
      <c r="T5" s="43"/>
      <c r="U5" s="41"/>
      <c r="V5" s="43"/>
      <c r="W5" s="41"/>
      <c r="X5" s="43"/>
      <c r="Y5" s="41"/>
      <c r="Z5" s="43"/>
      <c r="AA5" s="41"/>
      <c r="AB5" s="43"/>
      <c r="AC5" s="41"/>
      <c r="AD5" s="43"/>
      <c r="AE5" s="41"/>
      <c r="AF5" s="43"/>
      <c r="AG5" s="41"/>
      <c r="AH5" s="43"/>
      <c r="AI5" s="41"/>
      <c r="AJ5" s="43"/>
      <c r="AK5" s="41"/>
      <c r="AL5" s="43"/>
      <c r="AM5" s="41"/>
      <c r="AN5" s="43"/>
      <c r="AO5" s="41"/>
      <c r="AP5" s="43"/>
    </row>
    <row r="6" spans="2:42" s="2" customFormat="1" ht="12" customHeight="1">
      <c r="B6" s="50"/>
      <c r="C6" s="51"/>
      <c r="D6" s="3" t="s">
        <v>77</v>
      </c>
      <c r="E6" s="3" t="s">
        <v>78</v>
      </c>
      <c r="F6" s="3" t="s">
        <v>44</v>
      </c>
      <c r="G6" s="3" t="s">
        <v>78</v>
      </c>
      <c r="H6" s="3" t="s">
        <v>44</v>
      </c>
      <c r="I6" s="3" t="s">
        <v>78</v>
      </c>
      <c r="J6" s="3" t="s">
        <v>44</v>
      </c>
      <c r="K6" s="3" t="s">
        <v>78</v>
      </c>
      <c r="L6" s="3" t="s">
        <v>44</v>
      </c>
      <c r="M6" s="3" t="s">
        <v>78</v>
      </c>
      <c r="N6" s="3" t="s">
        <v>44</v>
      </c>
      <c r="O6" s="3" t="s">
        <v>78</v>
      </c>
      <c r="P6" s="3" t="s">
        <v>44</v>
      </c>
      <c r="Q6" s="3" t="s">
        <v>78</v>
      </c>
      <c r="R6" s="3" t="s">
        <v>44</v>
      </c>
      <c r="S6" s="3" t="s">
        <v>78</v>
      </c>
      <c r="T6" s="3" t="s">
        <v>44</v>
      </c>
      <c r="U6" s="3" t="s">
        <v>78</v>
      </c>
      <c r="V6" s="3" t="s">
        <v>44</v>
      </c>
      <c r="W6" s="3" t="s">
        <v>78</v>
      </c>
      <c r="X6" s="3" t="s">
        <v>44</v>
      </c>
      <c r="Y6" s="3" t="s">
        <v>78</v>
      </c>
      <c r="Z6" s="3" t="s">
        <v>44</v>
      </c>
      <c r="AA6" s="3" t="s">
        <v>78</v>
      </c>
      <c r="AB6" s="3" t="s">
        <v>44</v>
      </c>
      <c r="AC6" s="3" t="s">
        <v>78</v>
      </c>
      <c r="AD6" s="3" t="s">
        <v>44</v>
      </c>
      <c r="AE6" s="3" t="s">
        <v>78</v>
      </c>
      <c r="AF6" s="3" t="s">
        <v>44</v>
      </c>
      <c r="AG6" s="3" t="s">
        <v>78</v>
      </c>
      <c r="AH6" s="3" t="s">
        <v>44</v>
      </c>
      <c r="AI6" s="3" t="s">
        <v>78</v>
      </c>
      <c r="AJ6" s="3" t="s">
        <v>44</v>
      </c>
      <c r="AK6" s="3" t="s">
        <v>78</v>
      </c>
      <c r="AL6" s="3" t="s">
        <v>44</v>
      </c>
      <c r="AM6" s="3" t="s">
        <v>78</v>
      </c>
      <c r="AN6" s="3" t="s">
        <v>44</v>
      </c>
      <c r="AO6" s="3" t="s">
        <v>78</v>
      </c>
      <c r="AP6" s="3" t="s">
        <v>44</v>
      </c>
    </row>
    <row r="7" spans="2:42" s="2" customFormat="1" ht="15" customHeight="1">
      <c r="B7" s="50" t="s">
        <v>79</v>
      </c>
      <c r="C7" s="52"/>
      <c r="D7" s="11">
        <v>11837</v>
      </c>
      <c r="E7" s="11">
        <v>2306721</v>
      </c>
      <c r="F7" s="11">
        <v>35673203</v>
      </c>
      <c r="G7" s="11">
        <v>1249947</v>
      </c>
      <c r="H7" s="11">
        <v>20423592</v>
      </c>
      <c r="I7" s="11">
        <v>7298</v>
      </c>
      <c r="J7" s="11">
        <v>149672</v>
      </c>
      <c r="K7" s="11">
        <v>38195</v>
      </c>
      <c r="L7" s="11">
        <v>541604</v>
      </c>
      <c r="M7" s="11">
        <v>37648</v>
      </c>
      <c r="N7" s="11">
        <v>236133</v>
      </c>
      <c r="O7" s="11">
        <v>17023</v>
      </c>
      <c r="P7" s="11">
        <v>198033</v>
      </c>
      <c r="Q7" s="11">
        <v>389474</v>
      </c>
      <c r="R7" s="11">
        <v>5680034</v>
      </c>
      <c r="S7" s="11">
        <v>6816</v>
      </c>
      <c r="T7" s="11">
        <v>64086</v>
      </c>
      <c r="U7" s="11">
        <v>5310</v>
      </c>
      <c r="V7" s="11">
        <v>66658</v>
      </c>
      <c r="W7" s="11">
        <v>48777</v>
      </c>
      <c r="X7" s="11">
        <v>466532</v>
      </c>
      <c r="Y7" s="11">
        <v>101940</v>
      </c>
      <c r="Z7" s="11">
        <v>1077247</v>
      </c>
      <c r="AA7" s="11">
        <v>1759</v>
      </c>
      <c r="AB7" s="11">
        <v>34750</v>
      </c>
      <c r="AC7" s="11">
        <v>8475</v>
      </c>
      <c r="AD7" s="11">
        <v>85700</v>
      </c>
      <c r="AE7" s="11">
        <v>14416</v>
      </c>
      <c r="AF7" s="11">
        <v>224820</v>
      </c>
      <c r="AG7" s="11">
        <v>62336</v>
      </c>
      <c r="AH7" s="11">
        <v>1093629</v>
      </c>
      <c r="AI7" s="11">
        <v>207069</v>
      </c>
      <c r="AJ7" s="11">
        <v>3495271</v>
      </c>
      <c r="AK7" s="11">
        <v>76896</v>
      </c>
      <c r="AL7" s="11">
        <v>1203487</v>
      </c>
      <c r="AM7" s="11">
        <v>33182</v>
      </c>
      <c r="AN7" s="11">
        <v>629255</v>
      </c>
      <c r="AO7" s="11">
        <v>160</v>
      </c>
      <c r="AP7" s="11">
        <v>2700</v>
      </c>
    </row>
    <row r="8" spans="2:42" s="21" customFormat="1" ht="15" customHeight="1">
      <c r="B8" s="53" t="s">
        <v>80</v>
      </c>
      <c r="C8" s="54"/>
      <c r="D8" s="23">
        <f aca="true" t="shared" si="0" ref="D8:T8">SUM(D9:D20)</f>
        <v>13809</v>
      </c>
      <c r="E8" s="23">
        <f t="shared" si="0"/>
        <v>2549999</v>
      </c>
      <c r="F8" s="23">
        <f t="shared" si="0"/>
        <v>39154762</v>
      </c>
      <c r="G8" s="23">
        <f t="shared" si="0"/>
        <v>1492516</v>
      </c>
      <c r="H8" s="23">
        <f t="shared" si="0"/>
        <v>24737219</v>
      </c>
      <c r="I8" s="23">
        <f t="shared" si="0"/>
        <v>4844</v>
      </c>
      <c r="J8" s="23">
        <f t="shared" si="0"/>
        <v>88090</v>
      </c>
      <c r="K8" s="23">
        <f t="shared" si="0"/>
        <v>22155</v>
      </c>
      <c r="L8" s="23">
        <f t="shared" si="0"/>
        <v>366775</v>
      </c>
      <c r="M8" s="23">
        <f t="shared" si="0"/>
        <v>54784</v>
      </c>
      <c r="N8" s="23">
        <f t="shared" si="0"/>
        <v>409333</v>
      </c>
      <c r="O8" s="23">
        <f t="shared" si="0"/>
        <v>30703</v>
      </c>
      <c r="P8" s="23">
        <f t="shared" si="0"/>
        <v>315795</v>
      </c>
      <c r="Q8" s="23">
        <f t="shared" si="0"/>
        <v>245957</v>
      </c>
      <c r="R8" s="23">
        <f t="shared" si="0"/>
        <v>3191063</v>
      </c>
      <c r="S8" s="23">
        <f t="shared" si="0"/>
        <v>5062</v>
      </c>
      <c r="T8" s="23">
        <f t="shared" si="0"/>
        <v>53380</v>
      </c>
      <c r="U8" s="23">
        <f>SUM(U9:U20)</f>
        <v>9549</v>
      </c>
      <c r="V8" s="23">
        <f>SUM(V9:V20)</f>
        <v>153700</v>
      </c>
      <c r="W8" s="23">
        <f aca="true" t="shared" si="1" ref="W8:AN8">SUM(W9:W20)</f>
        <v>142445</v>
      </c>
      <c r="X8" s="23">
        <f t="shared" si="1"/>
        <v>1099548</v>
      </c>
      <c r="Y8" s="23">
        <f t="shared" si="1"/>
        <v>96544</v>
      </c>
      <c r="Z8" s="23">
        <f t="shared" si="1"/>
        <v>1171364</v>
      </c>
      <c r="AA8" s="23">
        <f t="shared" si="1"/>
        <v>1274</v>
      </c>
      <c r="AB8" s="23">
        <f t="shared" si="1"/>
        <v>20810</v>
      </c>
      <c r="AC8" s="23">
        <f t="shared" si="1"/>
        <v>6091</v>
      </c>
      <c r="AD8" s="23">
        <f t="shared" si="1"/>
        <v>72683</v>
      </c>
      <c r="AE8" s="23">
        <f t="shared" si="1"/>
        <v>13392</v>
      </c>
      <c r="AF8" s="23">
        <f t="shared" si="1"/>
        <v>220614</v>
      </c>
      <c r="AG8" s="23">
        <f t="shared" si="1"/>
        <v>98942</v>
      </c>
      <c r="AH8" s="23">
        <f t="shared" si="1"/>
        <v>1700156</v>
      </c>
      <c r="AI8" s="23">
        <f t="shared" si="1"/>
        <v>202891</v>
      </c>
      <c r="AJ8" s="23">
        <f t="shared" si="1"/>
        <v>3758099</v>
      </c>
      <c r="AK8" s="23">
        <f t="shared" si="1"/>
        <v>94893</v>
      </c>
      <c r="AL8" s="23">
        <f t="shared" si="1"/>
        <v>1220340</v>
      </c>
      <c r="AM8" s="23">
        <f t="shared" si="1"/>
        <v>27957</v>
      </c>
      <c r="AN8" s="23">
        <f t="shared" si="1"/>
        <v>575793</v>
      </c>
      <c r="AO8" s="23" t="s">
        <v>29</v>
      </c>
      <c r="AP8" s="23" t="s">
        <v>29</v>
      </c>
    </row>
    <row r="9" spans="2:42" s="2" customFormat="1" ht="15" customHeight="1">
      <c r="B9" s="24" t="s">
        <v>81</v>
      </c>
      <c r="C9" s="10" t="s">
        <v>32</v>
      </c>
      <c r="D9" s="22">
        <v>965</v>
      </c>
      <c r="E9" s="22">
        <v>167790</v>
      </c>
      <c r="F9" s="22">
        <v>2534801</v>
      </c>
      <c r="G9" s="22">
        <v>100935</v>
      </c>
      <c r="H9" s="22">
        <v>1639837</v>
      </c>
      <c r="I9" s="22">
        <v>1198</v>
      </c>
      <c r="J9" s="22">
        <v>20700</v>
      </c>
      <c r="K9" s="22">
        <v>588</v>
      </c>
      <c r="L9" s="22">
        <v>8390</v>
      </c>
      <c r="M9" s="22">
        <v>5172</v>
      </c>
      <c r="N9" s="22">
        <v>26516</v>
      </c>
      <c r="O9" s="22">
        <v>4351</v>
      </c>
      <c r="P9" s="22">
        <v>51150</v>
      </c>
      <c r="Q9" s="22">
        <v>16864</v>
      </c>
      <c r="R9" s="22">
        <v>141550</v>
      </c>
      <c r="S9" s="22">
        <v>427</v>
      </c>
      <c r="T9" s="22">
        <v>5480</v>
      </c>
      <c r="U9" s="22">
        <v>196</v>
      </c>
      <c r="V9" s="22">
        <v>1700</v>
      </c>
      <c r="W9" s="22">
        <v>6497</v>
      </c>
      <c r="X9" s="22">
        <v>38495</v>
      </c>
      <c r="Y9" s="22">
        <v>8836</v>
      </c>
      <c r="Z9" s="22">
        <v>189096</v>
      </c>
      <c r="AA9" s="22">
        <v>75</v>
      </c>
      <c r="AB9" s="22">
        <v>700</v>
      </c>
      <c r="AC9" s="22">
        <v>56</v>
      </c>
      <c r="AD9" s="22">
        <v>405</v>
      </c>
      <c r="AE9" s="22">
        <v>726</v>
      </c>
      <c r="AF9" s="22">
        <v>10700</v>
      </c>
      <c r="AG9" s="22">
        <v>2346</v>
      </c>
      <c r="AH9" s="22">
        <v>53910</v>
      </c>
      <c r="AI9" s="22">
        <v>9038</v>
      </c>
      <c r="AJ9" s="22">
        <v>153630</v>
      </c>
      <c r="AK9" s="22">
        <v>2722</v>
      </c>
      <c r="AL9" s="22">
        <v>35262</v>
      </c>
      <c r="AM9" s="22">
        <v>7763</v>
      </c>
      <c r="AN9" s="22">
        <v>157280</v>
      </c>
      <c r="AO9" s="22" t="s">
        <v>47</v>
      </c>
      <c r="AP9" s="22" t="s">
        <v>47</v>
      </c>
    </row>
    <row r="10" spans="2:42" s="15" customFormat="1" ht="15" customHeight="1">
      <c r="B10" s="9" t="s">
        <v>82</v>
      </c>
      <c r="C10" s="10"/>
      <c r="D10" s="22">
        <v>1087</v>
      </c>
      <c r="E10" s="22">
        <v>191851</v>
      </c>
      <c r="F10" s="22">
        <v>2860881</v>
      </c>
      <c r="G10" s="22">
        <v>115826</v>
      </c>
      <c r="H10" s="22">
        <v>1911631</v>
      </c>
      <c r="I10" s="22" t="s">
        <v>47</v>
      </c>
      <c r="J10" s="22" t="s">
        <v>47</v>
      </c>
      <c r="K10" s="22">
        <v>1868</v>
      </c>
      <c r="L10" s="22">
        <v>32465</v>
      </c>
      <c r="M10" s="22">
        <v>4514</v>
      </c>
      <c r="N10" s="22">
        <v>19770</v>
      </c>
      <c r="O10" s="22">
        <v>2092</v>
      </c>
      <c r="P10" s="22">
        <v>23300</v>
      </c>
      <c r="Q10" s="22">
        <v>22916</v>
      </c>
      <c r="R10" s="22">
        <v>394971</v>
      </c>
      <c r="S10" s="22">
        <v>117</v>
      </c>
      <c r="T10" s="22">
        <v>690</v>
      </c>
      <c r="U10" s="22">
        <v>1228</v>
      </c>
      <c r="V10" s="22">
        <v>22500</v>
      </c>
      <c r="W10" s="22">
        <v>10740</v>
      </c>
      <c r="X10" s="22">
        <v>20500</v>
      </c>
      <c r="Y10" s="22">
        <v>10294</v>
      </c>
      <c r="Z10" s="22">
        <v>94800</v>
      </c>
      <c r="AA10" s="22">
        <v>383</v>
      </c>
      <c r="AB10" s="22">
        <v>7000</v>
      </c>
      <c r="AC10" s="22">
        <v>1254</v>
      </c>
      <c r="AD10" s="22">
        <v>13100</v>
      </c>
      <c r="AE10" s="22">
        <v>1081</v>
      </c>
      <c r="AF10" s="22">
        <v>18400</v>
      </c>
      <c r="AG10" s="22">
        <v>4746</v>
      </c>
      <c r="AH10" s="22">
        <v>25125</v>
      </c>
      <c r="AI10" s="22">
        <v>10183</v>
      </c>
      <c r="AJ10" s="22">
        <v>201700</v>
      </c>
      <c r="AK10" s="22">
        <v>2681</v>
      </c>
      <c r="AL10" s="22">
        <v>36300</v>
      </c>
      <c r="AM10" s="22">
        <v>1928</v>
      </c>
      <c r="AN10" s="22">
        <v>38629</v>
      </c>
      <c r="AO10" s="22" t="s">
        <v>47</v>
      </c>
      <c r="AP10" s="22" t="s">
        <v>47</v>
      </c>
    </row>
    <row r="11" spans="2:42" s="15" customFormat="1" ht="15" customHeight="1">
      <c r="B11" s="9" t="s">
        <v>83</v>
      </c>
      <c r="C11" s="10"/>
      <c r="D11" s="22">
        <v>1112</v>
      </c>
      <c r="E11" s="22">
        <v>195571</v>
      </c>
      <c r="F11" s="22">
        <v>3022351</v>
      </c>
      <c r="G11" s="22">
        <v>129460</v>
      </c>
      <c r="H11" s="22">
        <v>2113800</v>
      </c>
      <c r="I11" s="22" t="s">
        <v>47</v>
      </c>
      <c r="J11" s="22" t="s">
        <v>47</v>
      </c>
      <c r="K11" s="22">
        <v>454</v>
      </c>
      <c r="L11" s="22">
        <v>7600</v>
      </c>
      <c r="M11" s="22">
        <v>5103</v>
      </c>
      <c r="N11" s="22">
        <v>81976</v>
      </c>
      <c r="O11" s="22">
        <v>1347</v>
      </c>
      <c r="P11" s="22">
        <v>14666</v>
      </c>
      <c r="Q11" s="22">
        <v>15791</v>
      </c>
      <c r="R11" s="22">
        <v>171290</v>
      </c>
      <c r="S11" s="22">
        <v>462</v>
      </c>
      <c r="T11" s="22">
        <v>2100</v>
      </c>
      <c r="U11" s="22" t="s">
        <v>47</v>
      </c>
      <c r="V11" s="22" t="s">
        <v>47</v>
      </c>
      <c r="W11" s="22" t="s">
        <v>47</v>
      </c>
      <c r="X11" s="22" t="s">
        <v>47</v>
      </c>
      <c r="Y11" s="22">
        <v>13021</v>
      </c>
      <c r="Z11" s="22">
        <v>151700</v>
      </c>
      <c r="AA11" s="22" t="s">
        <v>47</v>
      </c>
      <c r="AB11" s="22" t="s">
        <v>47</v>
      </c>
      <c r="AC11" s="22">
        <v>391</v>
      </c>
      <c r="AD11" s="22">
        <v>4100</v>
      </c>
      <c r="AE11" s="22">
        <v>233</v>
      </c>
      <c r="AF11" s="22">
        <v>2950</v>
      </c>
      <c r="AG11" s="22">
        <v>8335</v>
      </c>
      <c r="AH11" s="22">
        <v>84220</v>
      </c>
      <c r="AI11" s="22">
        <v>14392</v>
      </c>
      <c r="AJ11" s="22">
        <v>290807</v>
      </c>
      <c r="AK11" s="22">
        <v>4765</v>
      </c>
      <c r="AL11" s="22">
        <v>66104</v>
      </c>
      <c r="AM11" s="22">
        <v>1817</v>
      </c>
      <c r="AN11" s="22">
        <v>31038</v>
      </c>
      <c r="AO11" s="22" t="s">
        <v>47</v>
      </c>
      <c r="AP11" s="22" t="s">
        <v>47</v>
      </c>
    </row>
    <row r="12" spans="2:42" s="2" customFormat="1" ht="15" customHeight="1">
      <c r="B12" s="9" t="s">
        <v>84</v>
      </c>
      <c r="C12" s="10"/>
      <c r="D12" s="22">
        <v>1237</v>
      </c>
      <c r="E12" s="22">
        <v>240341</v>
      </c>
      <c r="F12" s="22">
        <v>3660590</v>
      </c>
      <c r="G12" s="22">
        <v>122499</v>
      </c>
      <c r="H12" s="22">
        <v>2010099</v>
      </c>
      <c r="I12" s="22" t="s">
        <v>47</v>
      </c>
      <c r="J12" s="22" t="s">
        <v>47</v>
      </c>
      <c r="K12" s="22">
        <v>2549</v>
      </c>
      <c r="L12" s="22">
        <v>41887</v>
      </c>
      <c r="M12" s="22">
        <v>1670</v>
      </c>
      <c r="N12" s="22">
        <v>12486</v>
      </c>
      <c r="O12" s="22">
        <v>1742</v>
      </c>
      <c r="P12" s="22">
        <v>17200</v>
      </c>
      <c r="Q12" s="22">
        <v>30139</v>
      </c>
      <c r="R12" s="22">
        <v>459495</v>
      </c>
      <c r="S12" s="22">
        <v>252</v>
      </c>
      <c r="T12" s="22">
        <v>3820</v>
      </c>
      <c r="U12" s="22" t="s">
        <v>47</v>
      </c>
      <c r="V12" s="22" t="s">
        <v>47</v>
      </c>
      <c r="W12" s="22">
        <v>16743</v>
      </c>
      <c r="X12" s="22">
        <v>111950</v>
      </c>
      <c r="Y12" s="22">
        <v>12280</v>
      </c>
      <c r="Z12" s="22">
        <v>128898</v>
      </c>
      <c r="AA12" s="22" t="s">
        <v>47</v>
      </c>
      <c r="AB12" s="22" t="s">
        <v>47</v>
      </c>
      <c r="AC12" s="22">
        <v>294</v>
      </c>
      <c r="AD12" s="22">
        <v>4340</v>
      </c>
      <c r="AE12" s="22">
        <v>2241</v>
      </c>
      <c r="AF12" s="22">
        <v>32574</v>
      </c>
      <c r="AG12" s="22">
        <v>23957</v>
      </c>
      <c r="AH12" s="22">
        <v>366498</v>
      </c>
      <c r="AI12" s="22">
        <v>8815</v>
      </c>
      <c r="AJ12" s="22">
        <v>187636</v>
      </c>
      <c r="AK12" s="22">
        <v>13415</v>
      </c>
      <c r="AL12" s="22">
        <v>208207</v>
      </c>
      <c r="AM12" s="22">
        <v>3745</v>
      </c>
      <c r="AN12" s="22">
        <v>75500</v>
      </c>
      <c r="AO12" s="22" t="s">
        <v>47</v>
      </c>
      <c r="AP12" s="22" t="s">
        <v>47</v>
      </c>
    </row>
    <row r="13" spans="2:42" s="15" customFormat="1" ht="15" customHeight="1">
      <c r="B13" s="9" t="s">
        <v>53</v>
      </c>
      <c r="C13" s="10"/>
      <c r="D13" s="22">
        <v>1093</v>
      </c>
      <c r="E13" s="22">
        <v>188517</v>
      </c>
      <c r="F13" s="22">
        <v>2928476</v>
      </c>
      <c r="G13" s="22">
        <v>116214</v>
      </c>
      <c r="H13" s="22">
        <v>1901873</v>
      </c>
      <c r="I13" s="22" t="s">
        <v>47</v>
      </c>
      <c r="J13" s="22" t="s">
        <v>47</v>
      </c>
      <c r="K13" s="22">
        <v>2349</v>
      </c>
      <c r="L13" s="22">
        <v>37688</v>
      </c>
      <c r="M13" s="22">
        <v>998</v>
      </c>
      <c r="N13" s="22">
        <v>6970</v>
      </c>
      <c r="O13" s="22">
        <v>865</v>
      </c>
      <c r="P13" s="22">
        <v>4550</v>
      </c>
      <c r="Q13" s="22">
        <v>19653</v>
      </c>
      <c r="R13" s="22">
        <v>260624</v>
      </c>
      <c r="S13" s="22">
        <v>391</v>
      </c>
      <c r="T13" s="22">
        <v>4790</v>
      </c>
      <c r="U13" s="22" t="s">
        <v>47</v>
      </c>
      <c r="V13" s="22" t="s">
        <v>47</v>
      </c>
      <c r="W13" s="22">
        <v>6420</v>
      </c>
      <c r="X13" s="22">
        <v>26750</v>
      </c>
      <c r="Y13" s="22">
        <v>2412</v>
      </c>
      <c r="Z13" s="22">
        <v>40720</v>
      </c>
      <c r="AA13" s="22">
        <v>100</v>
      </c>
      <c r="AB13" s="22">
        <v>1000</v>
      </c>
      <c r="AC13" s="22">
        <v>60</v>
      </c>
      <c r="AD13" s="22">
        <v>800</v>
      </c>
      <c r="AE13" s="22">
        <v>329</v>
      </c>
      <c r="AF13" s="22">
        <v>3700</v>
      </c>
      <c r="AG13" s="22">
        <v>9207</v>
      </c>
      <c r="AH13" s="22">
        <v>158976</v>
      </c>
      <c r="AI13" s="22">
        <v>25180</v>
      </c>
      <c r="AJ13" s="22">
        <v>416990</v>
      </c>
      <c r="AK13" s="22">
        <v>3646</v>
      </c>
      <c r="AL13" s="22">
        <v>50635</v>
      </c>
      <c r="AM13" s="22">
        <v>693</v>
      </c>
      <c r="AN13" s="22">
        <v>12410</v>
      </c>
      <c r="AO13" s="22" t="s">
        <v>47</v>
      </c>
      <c r="AP13" s="22" t="s">
        <v>47</v>
      </c>
    </row>
    <row r="14" spans="1:60" s="27" customFormat="1" ht="15" customHeight="1">
      <c r="A14" s="15"/>
      <c r="B14" s="25" t="s">
        <v>85</v>
      </c>
      <c r="C14" s="26"/>
      <c r="D14" s="22">
        <v>1189</v>
      </c>
      <c r="E14" s="22">
        <v>240921</v>
      </c>
      <c r="F14" s="22">
        <v>3442955</v>
      </c>
      <c r="G14" s="22">
        <v>125705</v>
      </c>
      <c r="H14" s="22">
        <v>2058298</v>
      </c>
      <c r="I14" s="22">
        <v>1086</v>
      </c>
      <c r="J14" s="22">
        <v>12990</v>
      </c>
      <c r="K14" s="22">
        <v>2670</v>
      </c>
      <c r="L14" s="22">
        <v>43852</v>
      </c>
      <c r="M14" s="22">
        <v>8413</v>
      </c>
      <c r="N14" s="22">
        <v>51293</v>
      </c>
      <c r="O14" s="22">
        <v>1470</v>
      </c>
      <c r="P14" s="22">
        <v>19089</v>
      </c>
      <c r="Q14" s="22">
        <v>5606</v>
      </c>
      <c r="R14" s="22">
        <v>70890</v>
      </c>
      <c r="S14" s="22">
        <v>525</v>
      </c>
      <c r="T14" s="22">
        <v>6000</v>
      </c>
      <c r="U14" s="22" t="s">
        <v>86</v>
      </c>
      <c r="V14" s="22" t="s">
        <v>86</v>
      </c>
      <c r="W14" s="22">
        <v>37638</v>
      </c>
      <c r="X14" s="22">
        <v>341000</v>
      </c>
      <c r="Y14" s="22">
        <v>9766</v>
      </c>
      <c r="Z14" s="22">
        <v>108035</v>
      </c>
      <c r="AA14" s="22" t="s">
        <v>86</v>
      </c>
      <c r="AB14" s="22" t="s">
        <v>86</v>
      </c>
      <c r="AC14" s="22">
        <v>383</v>
      </c>
      <c r="AD14" s="22">
        <v>6000</v>
      </c>
      <c r="AE14" s="22">
        <v>463</v>
      </c>
      <c r="AF14" s="22">
        <v>9300</v>
      </c>
      <c r="AG14" s="22">
        <v>9276</v>
      </c>
      <c r="AH14" s="22">
        <v>198374</v>
      </c>
      <c r="AI14" s="22">
        <v>14645</v>
      </c>
      <c r="AJ14" s="22">
        <v>275820</v>
      </c>
      <c r="AK14" s="22">
        <v>22217</v>
      </c>
      <c r="AL14" s="22">
        <v>225318</v>
      </c>
      <c r="AM14" s="22">
        <v>1058</v>
      </c>
      <c r="AN14" s="22">
        <v>16696</v>
      </c>
      <c r="AO14" s="22" t="s">
        <v>86</v>
      </c>
      <c r="AP14" s="22" t="s">
        <v>86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s="27" customFormat="1" ht="15" customHeight="1">
      <c r="A15" s="15"/>
      <c r="B15" s="25" t="s">
        <v>87</v>
      </c>
      <c r="C15" s="26"/>
      <c r="D15" s="22">
        <v>1260</v>
      </c>
      <c r="E15" s="22">
        <v>251471</v>
      </c>
      <c r="F15" s="22">
        <v>3876983</v>
      </c>
      <c r="G15" s="22">
        <v>137012</v>
      </c>
      <c r="H15" s="22">
        <v>2291267</v>
      </c>
      <c r="I15" s="22" t="s">
        <v>86</v>
      </c>
      <c r="J15" s="22" t="s">
        <v>86</v>
      </c>
      <c r="K15" s="22">
        <v>1915</v>
      </c>
      <c r="L15" s="22">
        <v>32390</v>
      </c>
      <c r="M15" s="22">
        <v>5599</v>
      </c>
      <c r="N15" s="22">
        <v>39027</v>
      </c>
      <c r="O15" s="22">
        <v>1222</v>
      </c>
      <c r="P15" s="22">
        <v>8050</v>
      </c>
      <c r="Q15" s="22">
        <v>14757</v>
      </c>
      <c r="R15" s="22">
        <v>72908</v>
      </c>
      <c r="S15" s="22">
        <v>1536</v>
      </c>
      <c r="T15" s="22">
        <v>15830</v>
      </c>
      <c r="U15" s="22" t="s">
        <v>86</v>
      </c>
      <c r="V15" s="22" t="s">
        <v>86</v>
      </c>
      <c r="W15" s="22">
        <v>21170</v>
      </c>
      <c r="X15" s="22">
        <v>219500</v>
      </c>
      <c r="Y15" s="22">
        <v>4520</v>
      </c>
      <c r="Z15" s="22">
        <v>54950</v>
      </c>
      <c r="AA15" s="22">
        <v>521</v>
      </c>
      <c r="AB15" s="22">
        <v>10100</v>
      </c>
      <c r="AC15" s="22">
        <v>1460</v>
      </c>
      <c r="AD15" s="22">
        <v>16500</v>
      </c>
      <c r="AE15" s="22">
        <v>1185</v>
      </c>
      <c r="AF15" s="22">
        <v>21950</v>
      </c>
      <c r="AG15" s="22">
        <v>6562</v>
      </c>
      <c r="AH15" s="22">
        <v>113310</v>
      </c>
      <c r="AI15" s="22">
        <v>39016</v>
      </c>
      <c r="AJ15" s="22">
        <v>689340</v>
      </c>
      <c r="AK15" s="22">
        <v>6401</v>
      </c>
      <c r="AL15" s="22">
        <v>82800</v>
      </c>
      <c r="AM15" s="22">
        <v>8595</v>
      </c>
      <c r="AN15" s="22">
        <v>209061</v>
      </c>
      <c r="AO15" s="22" t="s">
        <v>86</v>
      </c>
      <c r="AP15" s="22" t="s">
        <v>86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2:42" s="15" customFormat="1" ht="15" customHeight="1">
      <c r="B16" s="9" t="s">
        <v>88</v>
      </c>
      <c r="C16" s="10"/>
      <c r="D16" s="22">
        <v>1361</v>
      </c>
      <c r="E16" s="22">
        <v>260068</v>
      </c>
      <c r="F16" s="22">
        <v>4098084</v>
      </c>
      <c r="G16" s="22">
        <v>159380</v>
      </c>
      <c r="H16" s="22">
        <v>2674136</v>
      </c>
      <c r="I16" s="22">
        <v>328</v>
      </c>
      <c r="J16" s="22">
        <v>5500</v>
      </c>
      <c r="K16" s="22">
        <v>1551</v>
      </c>
      <c r="L16" s="22">
        <v>26063</v>
      </c>
      <c r="M16" s="22">
        <v>2544</v>
      </c>
      <c r="N16" s="22">
        <v>30115</v>
      </c>
      <c r="O16" s="22">
        <v>1920</v>
      </c>
      <c r="P16" s="22">
        <v>22010</v>
      </c>
      <c r="Q16" s="22">
        <v>29855</v>
      </c>
      <c r="R16" s="22">
        <v>315845</v>
      </c>
      <c r="S16" s="22">
        <v>339</v>
      </c>
      <c r="T16" s="22">
        <v>5270</v>
      </c>
      <c r="U16" s="22">
        <v>7574</v>
      </c>
      <c r="V16" s="22">
        <v>123000</v>
      </c>
      <c r="W16" s="22">
        <v>4237</v>
      </c>
      <c r="X16" s="22">
        <v>28600</v>
      </c>
      <c r="Y16" s="22">
        <v>8160</v>
      </c>
      <c r="Z16" s="22">
        <v>91743</v>
      </c>
      <c r="AA16" s="22">
        <v>34</v>
      </c>
      <c r="AB16" s="22">
        <v>700</v>
      </c>
      <c r="AC16" s="22" t="s">
        <v>86</v>
      </c>
      <c r="AD16" s="22" t="s">
        <v>86</v>
      </c>
      <c r="AE16" s="22">
        <v>462</v>
      </c>
      <c r="AF16" s="22">
        <v>5800</v>
      </c>
      <c r="AG16" s="22">
        <v>1761</v>
      </c>
      <c r="AH16" s="22">
        <v>18590</v>
      </c>
      <c r="AI16" s="22">
        <v>30220</v>
      </c>
      <c r="AJ16" s="22">
        <v>595536</v>
      </c>
      <c r="AK16" s="22">
        <v>10577</v>
      </c>
      <c r="AL16" s="22">
        <v>138531</v>
      </c>
      <c r="AM16" s="22">
        <v>1126</v>
      </c>
      <c r="AN16" s="22">
        <v>16645</v>
      </c>
      <c r="AO16" s="22" t="s">
        <v>86</v>
      </c>
      <c r="AP16" s="22" t="s">
        <v>86</v>
      </c>
    </row>
    <row r="17" spans="2:42" s="15" customFormat="1" ht="15" customHeight="1">
      <c r="B17" s="9" t="s">
        <v>89</v>
      </c>
      <c r="C17" s="10"/>
      <c r="D17" s="22">
        <v>1243</v>
      </c>
      <c r="E17" s="22">
        <v>213582</v>
      </c>
      <c r="F17" s="22">
        <v>3295896</v>
      </c>
      <c r="G17" s="22">
        <v>134919</v>
      </c>
      <c r="H17" s="22">
        <v>2235729</v>
      </c>
      <c r="I17" s="22" t="s">
        <v>86</v>
      </c>
      <c r="J17" s="22" t="s">
        <v>86</v>
      </c>
      <c r="K17" s="22">
        <v>1265</v>
      </c>
      <c r="L17" s="22">
        <v>16350</v>
      </c>
      <c r="M17" s="22">
        <v>6990</v>
      </c>
      <c r="N17" s="22">
        <v>23014</v>
      </c>
      <c r="O17" s="22">
        <v>3895</v>
      </c>
      <c r="P17" s="22">
        <v>46000</v>
      </c>
      <c r="Q17" s="22">
        <v>26420</v>
      </c>
      <c r="R17" s="22">
        <v>397200</v>
      </c>
      <c r="S17" s="22">
        <v>382</v>
      </c>
      <c r="T17" s="22">
        <v>4250</v>
      </c>
      <c r="U17" s="22">
        <v>327</v>
      </c>
      <c r="V17" s="22">
        <v>3500</v>
      </c>
      <c r="W17" s="22">
        <v>481</v>
      </c>
      <c r="X17" s="22">
        <v>4400</v>
      </c>
      <c r="Y17" s="22">
        <v>11066</v>
      </c>
      <c r="Z17" s="22">
        <v>117310</v>
      </c>
      <c r="AA17" s="22" t="s">
        <v>86</v>
      </c>
      <c r="AB17" s="22" t="s">
        <v>86</v>
      </c>
      <c r="AC17" s="22">
        <v>686</v>
      </c>
      <c r="AD17" s="22">
        <v>5400</v>
      </c>
      <c r="AE17" s="22">
        <v>747</v>
      </c>
      <c r="AF17" s="22">
        <v>13720</v>
      </c>
      <c r="AG17" s="22">
        <v>4749</v>
      </c>
      <c r="AH17" s="22">
        <v>85895</v>
      </c>
      <c r="AI17" s="22">
        <v>8683</v>
      </c>
      <c r="AJ17" s="22">
        <v>139200</v>
      </c>
      <c r="AK17" s="22">
        <v>12726</v>
      </c>
      <c r="AL17" s="22">
        <v>200618</v>
      </c>
      <c r="AM17" s="22">
        <v>246</v>
      </c>
      <c r="AN17" s="22">
        <v>3310</v>
      </c>
      <c r="AO17" s="22" t="s">
        <v>86</v>
      </c>
      <c r="AP17" s="22" t="s">
        <v>86</v>
      </c>
    </row>
    <row r="18" spans="2:42" s="15" customFormat="1" ht="15" customHeight="1">
      <c r="B18" s="24" t="s">
        <v>90</v>
      </c>
      <c r="C18" s="10" t="s">
        <v>32</v>
      </c>
      <c r="D18" s="22">
        <v>1073</v>
      </c>
      <c r="E18" s="22">
        <v>179854</v>
      </c>
      <c r="F18" s="22">
        <v>2881480</v>
      </c>
      <c r="G18" s="22">
        <v>114535</v>
      </c>
      <c r="H18" s="22">
        <v>1961366</v>
      </c>
      <c r="I18" s="22">
        <v>477</v>
      </c>
      <c r="J18" s="22">
        <v>8000</v>
      </c>
      <c r="K18" s="22">
        <v>1202</v>
      </c>
      <c r="L18" s="22">
        <v>18597</v>
      </c>
      <c r="M18" s="22">
        <v>947</v>
      </c>
      <c r="N18" s="22">
        <v>5375</v>
      </c>
      <c r="O18" s="22">
        <v>8074</v>
      </c>
      <c r="P18" s="22">
        <v>55100</v>
      </c>
      <c r="Q18" s="22">
        <v>16011</v>
      </c>
      <c r="R18" s="22">
        <v>196270</v>
      </c>
      <c r="S18" s="22">
        <v>90</v>
      </c>
      <c r="T18" s="22">
        <v>300</v>
      </c>
      <c r="U18" s="22">
        <v>224</v>
      </c>
      <c r="V18" s="22">
        <v>3000</v>
      </c>
      <c r="W18" s="22">
        <v>4188</v>
      </c>
      <c r="X18" s="22">
        <v>42900</v>
      </c>
      <c r="Y18" s="22">
        <v>5214</v>
      </c>
      <c r="Z18" s="22">
        <v>56850</v>
      </c>
      <c r="AA18" s="22" t="s">
        <v>47</v>
      </c>
      <c r="AB18" s="22" t="s">
        <v>47</v>
      </c>
      <c r="AC18" s="22">
        <v>269</v>
      </c>
      <c r="AD18" s="22">
        <v>3088</v>
      </c>
      <c r="AE18" s="22">
        <v>575</v>
      </c>
      <c r="AF18" s="22">
        <v>10830</v>
      </c>
      <c r="AG18" s="22">
        <v>12409</v>
      </c>
      <c r="AH18" s="22">
        <v>219758</v>
      </c>
      <c r="AI18" s="22">
        <v>12684</v>
      </c>
      <c r="AJ18" s="22">
        <v>247728</v>
      </c>
      <c r="AK18" s="22">
        <v>2632</v>
      </c>
      <c r="AL18" s="22">
        <v>45889</v>
      </c>
      <c r="AM18" s="22">
        <v>323</v>
      </c>
      <c r="AN18" s="22">
        <v>6429</v>
      </c>
      <c r="AO18" s="22" t="s">
        <v>47</v>
      </c>
      <c r="AP18" s="22" t="s">
        <v>47</v>
      </c>
    </row>
    <row r="19" spans="2:42" s="15" customFormat="1" ht="15" customHeight="1">
      <c r="B19" s="9" t="s">
        <v>46</v>
      </c>
      <c r="C19" s="10"/>
      <c r="D19" s="22">
        <v>1105</v>
      </c>
      <c r="E19" s="22">
        <v>217302</v>
      </c>
      <c r="F19" s="22">
        <v>3572370</v>
      </c>
      <c r="G19" s="22">
        <v>118651</v>
      </c>
      <c r="H19" s="22">
        <v>1990963</v>
      </c>
      <c r="I19" s="22">
        <v>88</v>
      </c>
      <c r="J19" s="22">
        <v>900</v>
      </c>
      <c r="K19" s="22">
        <v>3189</v>
      </c>
      <c r="L19" s="22">
        <v>62823</v>
      </c>
      <c r="M19" s="22">
        <v>7203</v>
      </c>
      <c r="N19" s="22">
        <v>80537</v>
      </c>
      <c r="O19" s="22">
        <v>1227</v>
      </c>
      <c r="P19" s="22">
        <v>13830</v>
      </c>
      <c r="Q19" s="22">
        <v>34577</v>
      </c>
      <c r="R19" s="22">
        <v>498020</v>
      </c>
      <c r="S19" s="22" t="s">
        <v>47</v>
      </c>
      <c r="T19" s="22" t="s">
        <v>47</v>
      </c>
      <c r="U19" s="22" t="s">
        <v>47</v>
      </c>
      <c r="V19" s="22" t="s">
        <v>47</v>
      </c>
      <c r="W19" s="22">
        <v>789</v>
      </c>
      <c r="X19" s="22">
        <v>4653</v>
      </c>
      <c r="Y19" s="22">
        <v>9244</v>
      </c>
      <c r="Z19" s="22">
        <v>109862</v>
      </c>
      <c r="AA19" s="22">
        <v>46</v>
      </c>
      <c r="AB19" s="22">
        <v>800</v>
      </c>
      <c r="AC19" s="22">
        <v>519</v>
      </c>
      <c r="AD19" s="22">
        <v>9400</v>
      </c>
      <c r="AE19" s="22">
        <v>3170</v>
      </c>
      <c r="AF19" s="22">
        <v>67790</v>
      </c>
      <c r="AG19" s="22">
        <v>14564</v>
      </c>
      <c r="AH19" s="22">
        <v>352700</v>
      </c>
      <c r="AI19" s="22">
        <v>15613</v>
      </c>
      <c r="AJ19" s="22">
        <v>301457</v>
      </c>
      <c r="AK19" s="22">
        <v>8258</v>
      </c>
      <c r="AL19" s="22">
        <v>75585</v>
      </c>
      <c r="AM19" s="22">
        <v>164</v>
      </c>
      <c r="AN19" s="22">
        <v>3050</v>
      </c>
      <c r="AO19" s="22" t="s">
        <v>47</v>
      </c>
      <c r="AP19" s="22" t="s">
        <v>47</v>
      </c>
    </row>
    <row r="20" spans="2:42" s="15" customFormat="1" ht="15" customHeight="1">
      <c r="B20" s="9" t="s">
        <v>48</v>
      </c>
      <c r="C20" s="10"/>
      <c r="D20" s="22">
        <v>1084</v>
      </c>
      <c r="E20" s="22">
        <v>202731</v>
      </c>
      <c r="F20" s="22">
        <v>2979895</v>
      </c>
      <c r="G20" s="22">
        <v>117380</v>
      </c>
      <c r="H20" s="22">
        <v>1948220</v>
      </c>
      <c r="I20" s="22">
        <v>1667</v>
      </c>
      <c r="J20" s="22">
        <v>40000</v>
      </c>
      <c r="K20" s="22">
        <v>2555</v>
      </c>
      <c r="L20" s="22">
        <v>38670</v>
      </c>
      <c r="M20" s="22">
        <v>5631</v>
      </c>
      <c r="N20" s="22">
        <v>32254</v>
      </c>
      <c r="O20" s="22">
        <v>2498</v>
      </c>
      <c r="P20" s="22">
        <v>40850</v>
      </c>
      <c r="Q20" s="22">
        <v>13368</v>
      </c>
      <c r="R20" s="22">
        <v>212000</v>
      </c>
      <c r="S20" s="22">
        <v>541</v>
      </c>
      <c r="T20" s="22">
        <v>4850</v>
      </c>
      <c r="U20" s="22" t="s">
        <v>47</v>
      </c>
      <c r="V20" s="22" t="s">
        <v>47</v>
      </c>
      <c r="W20" s="22">
        <v>33542</v>
      </c>
      <c r="X20" s="22">
        <v>260800</v>
      </c>
      <c r="Y20" s="22">
        <v>1731</v>
      </c>
      <c r="Z20" s="22">
        <v>27400</v>
      </c>
      <c r="AA20" s="22">
        <v>115</v>
      </c>
      <c r="AB20" s="22">
        <v>510</v>
      </c>
      <c r="AC20" s="22">
        <v>719</v>
      </c>
      <c r="AD20" s="22">
        <v>9550</v>
      </c>
      <c r="AE20" s="22">
        <v>2180</v>
      </c>
      <c r="AF20" s="22">
        <v>22900</v>
      </c>
      <c r="AG20" s="22">
        <v>1030</v>
      </c>
      <c r="AH20" s="22">
        <v>22800</v>
      </c>
      <c r="AI20" s="22">
        <v>14422</v>
      </c>
      <c r="AJ20" s="22">
        <v>258255</v>
      </c>
      <c r="AK20" s="22">
        <v>4853</v>
      </c>
      <c r="AL20" s="22">
        <v>55091</v>
      </c>
      <c r="AM20" s="22">
        <v>499</v>
      </c>
      <c r="AN20" s="22">
        <v>5745</v>
      </c>
      <c r="AO20" s="22" t="s">
        <v>47</v>
      </c>
      <c r="AP20" s="22" t="s">
        <v>47</v>
      </c>
    </row>
    <row r="21" spans="2:42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2:3" s="2" customFormat="1" ht="12" customHeight="1">
      <c r="B22" s="8" t="s">
        <v>26</v>
      </c>
      <c r="C22" s="8"/>
    </row>
    <row r="23" spans="2:42" s="2" customFormat="1" ht="12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2:42" s="2" customFormat="1" ht="12" customHeight="1">
      <c r="B24" s="7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2:3" s="2" customFormat="1" ht="12" customHeight="1">
      <c r="B25" s="7"/>
      <c r="C25" s="7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63">
    <mergeCell ref="B3:C5"/>
    <mergeCell ref="D3:F3"/>
    <mergeCell ref="G3:H3"/>
    <mergeCell ref="I3:J3"/>
    <mergeCell ref="K3:L3"/>
    <mergeCell ref="M3:N3"/>
    <mergeCell ref="L4:L5"/>
    <mergeCell ref="M4:M5"/>
    <mergeCell ref="N4:N5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B8:C8"/>
    <mergeCell ref="B23:K23"/>
    <mergeCell ref="AM4:AM5"/>
    <mergeCell ref="AN4:AN5"/>
    <mergeCell ref="AO4:AO5"/>
    <mergeCell ref="AP4:AP5"/>
    <mergeCell ref="B6:C6"/>
    <mergeCell ref="B7:C7"/>
    <mergeCell ref="AG4:AG5"/>
    <mergeCell ref="AH4:AH5"/>
  </mergeCells>
  <dataValidations count="2">
    <dataValidation allowBlank="1" showInputMessage="1" showErrorMessage="1" imeMode="on" sqref="A6:IV6"/>
    <dataValidation allowBlank="1" showInputMessage="1" showErrorMessage="1" imeMode="off" sqref="D24:AP24 D7:AP2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s="29" customFormat="1" ht="14.25">
      <c r="B1" s="5" t="s">
        <v>91</v>
      </c>
      <c r="C1" s="5"/>
    </row>
    <row r="2" ht="12" customHeight="1"/>
    <row r="3" spans="2:25" s="4" customFormat="1" ht="12" customHeight="1">
      <c r="B3" s="44" t="s">
        <v>32</v>
      </c>
      <c r="C3" s="45"/>
      <c r="D3" s="37" t="s">
        <v>92</v>
      </c>
      <c r="E3" s="38"/>
      <c r="F3" s="38"/>
      <c r="G3" s="38"/>
      <c r="H3" s="38"/>
      <c r="I3" s="38"/>
      <c r="J3" s="38"/>
      <c r="K3" s="38"/>
      <c r="L3" s="38"/>
      <c r="M3" s="39"/>
      <c r="N3" s="37" t="s">
        <v>93</v>
      </c>
      <c r="O3" s="57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2:25" s="4" customFormat="1" ht="12" customHeight="1">
      <c r="B4" s="46"/>
      <c r="C4" s="47"/>
      <c r="D4" s="61" t="s">
        <v>94</v>
      </c>
      <c r="E4" s="62"/>
      <c r="F4" s="61" t="s">
        <v>95</v>
      </c>
      <c r="G4" s="62"/>
      <c r="H4" s="61" t="s">
        <v>96</v>
      </c>
      <c r="I4" s="62"/>
      <c r="J4" s="61" t="s">
        <v>97</v>
      </c>
      <c r="K4" s="62"/>
      <c r="L4" s="65" t="s">
        <v>98</v>
      </c>
      <c r="M4" s="62"/>
      <c r="N4" s="37" t="s">
        <v>94</v>
      </c>
      <c r="O4" s="38"/>
      <c r="P4" s="38"/>
      <c r="Q4" s="38"/>
      <c r="R4" s="37" t="s">
        <v>99</v>
      </c>
      <c r="S4" s="38"/>
      <c r="T4" s="38"/>
      <c r="U4" s="38"/>
      <c r="V4" s="37" t="s">
        <v>100</v>
      </c>
      <c r="W4" s="38"/>
      <c r="X4" s="38"/>
      <c r="Y4" s="39"/>
    </row>
    <row r="5" spans="2:25" s="4" customFormat="1" ht="12" customHeight="1">
      <c r="B5" s="46"/>
      <c r="C5" s="47"/>
      <c r="D5" s="63"/>
      <c r="E5" s="64"/>
      <c r="F5" s="63"/>
      <c r="G5" s="64"/>
      <c r="H5" s="63"/>
      <c r="I5" s="64"/>
      <c r="J5" s="63"/>
      <c r="K5" s="64"/>
      <c r="L5" s="66"/>
      <c r="M5" s="64"/>
      <c r="N5" s="37" t="s">
        <v>101</v>
      </c>
      <c r="O5" s="39"/>
      <c r="P5" s="37" t="s">
        <v>102</v>
      </c>
      <c r="Q5" s="39"/>
      <c r="R5" s="37" t="s">
        <v>101</v>
      </c>
      <c r="S5" s="39"/>
      <c r="T5" s="37" t="s">
        <v>102</v>
      </c>
      <c r="U5" s="39"/>
      <c r="V5" s="37" t="s">
        <v>101</v>
      </c>
      <c r="W5" s="39"/>
      <c r="X5" s="37" t="s">
        <v>102</v>
      </c>
      <c r="Y5" s="39"/>
    </row>
    <row r="6" spans="2:25" s="4" customFormat="1" ht="12" customHeight="1">
      <c r="B6" s="46"/>
      <c r="C6" s="47"/>
      <c r="D6" s="42" t="s">
        <v>103</v>
      </c>
      <c r="E6" s="40" t="s">
        <v>40</v>
      </c>
      <c r="F6" s="42" t="s">
        <v>103</v>
      </c>
      <c r="G6" s="40" t="s">
        <v>40</v>
      </c>
      <c r="H6" s="42" t="s">
        <v>103</v>
      </c>
      <c r="I6" s="40" t="s">
        <v>40</v>
      </c>
      <c r="J6" s="42" t="s">
        <v>103</v>
      </c>
      <c r="K6" s="40" t="s">
        <v>40</v>
      </c>
      <c r="L6" s="42" t="s">
        <v>103</v>
      </c>
      <c r="M6" s="40" t="s">
        <v>40</v>
      </c>
      <c r="N6" s="42" t="s">
        <v>103</v>
      </c>
      <c r="O6" s="40" t="s">
        <v>40</v>
      </c>
      <c r="P6" s="42" t="s">
        <v>103</v>
      </c>
      <c r="Q6" s="40" t="s">
        <v>40</v>
      </c>
      <c r="R6" s="42" t="s">
        <v>103</v>
      </c>
      <c r="S6" s="40" t="s">
        <v>40</v>
      </c>
      <c r="T6" s="42" t="s">
        <v>103</v>
      </c>
      <c r="U6" s="40" t="s">
        <v>40</v>
      </c>
      <c r="V6" s="42" t="s">
        <v>103</v>
      </c>
      <c r="W6" s="40" t="s">
        <v>40</v>
      </c>
      <c r="X6" s="42" t="s">
        <v>103</v>
      </c>
      <c r="Y6" s="40" t="s">
        <v>40</v>
      </c>
    </row>
    <row r="7" spans="2:25" s="4" customFormat="1" ht="12">
      <c r="B7" s="48"/>
      <c r="C7" s="49"/>
      <c r="D7" s="43"/>
      <c r="E7" s="41"/>
      <c r="F7" s="43"/>
      <c r="G7" s="41"/>
      <c r="H7" s="43"/>
      <c r="I7" s="41"/>
      <c r="J7" s="43"/>
      <c r="K7" s="41"/>
      <c r="L7" s="43"/>
      <c r="M7" s="41"/>
      <c r="N7" s="43"/>
      <c r="O7" s="41"/>
      <c r="P7" s="43"/>
      <c r="Q7" s="41"/>
      <c r="R7" s="43"/>
      <c r="S7" s="41"/>
      <c r="T7" s="43"/>
      <c r="U7" s="41"/>
      <c r="V7" s="43"/>
      <c r="W7" s="41"/>
      <c r="X7" s="43"/>
      <c r="Y7" s="41"/>
    </row>
    <row r="8" spans="2:25" s="2" customFormat="1" ht="12" customHeight="1">
      <c r="B8" s="50"/>
      <c r="C8" s="51"/>
      <c r="D8" s="3" t="s">
        <v>104</v>
      </c>
      <c r="E8" s="3" t="s">
        <v>105</v>
      </c>
      <c r="F8" s="3" t="s">
        <v>104</v>
      </c>
      <c r="G8" s="3" t="s">
        <v>105</v>
      </c>
      <c r="H8" s="3" t="s">
        <v>104</v>
      </c>
      <c r="I8" s="3" t="s">
        <v>105</v>
      </c>
      <c r="J8" s="3" t="s">
        <v>104</v>
      </c>
      <c r="K8" s="3" t="s">
        <v>105</v>
      </c>
      <c r="L8" s="3" t="s">
        <v>104</v>
      </c>
      <c r="M8" s="3" t="s">
        <v>105</v>
      </c>
      <c r="N8" s="3" t="s">
        <v>104</v>
      </c>
      <c r="O8" s="3" t="s">
        <v>105</v>
      </c>
      <c r="P8" s="3" t="s">
        <v>104</v>
      </c>
      <c r="Q8" s="3" t="s">
        <v>105</v>
      </c>
      <c r="R8" s="3" t="s">
        <v>104</v>
      </c>
      <c r="S8" s="3" t="s">
        <v>105</v>
      </c>
      <c r="T8" s="3" t="s">
        <v>104</v>
      </c>
      <c r="U8" s="3" t="s">
        <v>105</v>
      </c>
      <c r="V8" s="3" t="s">
        <v>104</v>
      </c>
      <c r="W8" s="3" t="s">
        <v>105</v>
      </c>
      <c r="X8" s="3" t="s">
        <v>104</v>
      </c>
      <c r="Y8" s="3" t="s">
        <v>105</v>
      </c>
    </row>
    <row r="9" spans="1:25" s="2" customFormat="1" ht="12" customHeight="1">
      <c r="A9" s="2" t="s">
        <v>106</v>
      </c>
      <c r="B9" s="50" t="s">
        <v>27</v>
      </c>
      <c r="C9" s="52"/>
      <c r="D9" s="30">
        <v>12114</v>
      </c>
      <c r="E9" s="30">
        <v>1202071</v>
      </c>
      <c r="F9" s="30">
        <v>6823</v>
      </c>
      <c r="G9" s="30">
        <v>844270</v>
      </c>
      <c r="H9" s="30">
        <v>3620</v>
      </c>
      <c r="I9" s="30">
        <v>187423</v>
      </c>
      <c r="J9" s="30">
        <v>72</v>
      </c>
      <c r="K9" s="30">
        <v>3147</v>
      </c>
      <c r="L9" s="30">
        <v>1599</v>
      </c>
      <c r="M9" s="30">
        <v>167231</v>
      </c>
      <c r="N9" s="30">
        <v>10600</v>
      </c>
      <c r="O9" s="30">
        <v>1124755</v>
      </c>
      <c r="P9" s="30">
        <v>1514</v>
      </c>
      <c r="Q9" s="30">
        <v>77316</v>
      </c>
      <c r="R9" s="30">
        <v>10495</v>
      </c>
      <c r="S9" s="30">
        <v>1112172</v>
      </c>
      <c r="T9" s="30">
        <v>1161</v>
      </c>
      <c r="U9" s="30">
        <v>59746</v>
      </c>
      <c r="V9" s="30">
        <v>105</v>
      </c>
      <c r="W9" s="30">
        <v>12583</v>
      </c>
      <c r="X9" s="30">
        <v>353</v>
      </c>
      <c r="Y9" s="30">
        <v>17552</v>
      </c>
    </row>
    <row r="10" spans="1:25" s="21" customFormat="1" ht="12" customHeight="1">
      <c r="A10" s="21" t="s">
        <v>106</v>
      </c>
      <c r="B10" s="53" t="s">
        <v>28</v>
      </c>
      <c r="C10" s="54"/>
      <c r="D10" s="31">
        <f>SUM(D11:D22)</f>
        <v>13776</v>
      </c>
      <c r="E10" s="31">
        <f>SUM(E11:E22)</f>
        <v>1405938</v>
      </c>
      <c r="F10" s="31">
        <f>SUM(F11:F22)</f>
        <v>7941</v>
      </c>
      <c r="G10" s="31">
        <f>SUM(G11:G22)</f>
        <v>972724</v>
      </c>
      <c r="H10" s="31">
        <f>SUM(H11:H22)</f>
        <v>3492</v>
      </c>
      <c r="I10" s="31">
        <f aca="true" t="shared" si="0" ref="I10:Y10">SUM(I11:I22)</f>
        <v>189588</v>
      </c>
      <c r="J10" s="31">
        <f t="shared" si="0"/>
        <v>14</v>
      </c>
      <c r="K10" s="31">
        <f t="shared" si="0"/>
        <v>1363</v>
      </c>
      <c r="L10" s="31">
        <f t="shared" si="0"/>
        <v>2329</v>
      </c>
      <c r="M10" s="31">
        <f t="shared" si="0"/>
        <v>242263</v>
      </c>
      <c r="N10" s="31">
        <f t="shared" si="0"/>
        <v>12151</v>
      </c>
      <c r="O10" s="31">
        <f t="shared" si="0"/>
        <v>1304783</v>
      </c>
      <c r="P10" s="31">
        <f t="shared" si="0"/>
        <v>1625</v>
      </c>
      <c r="Q10" s="31">
        <f t="shared" si="0"/>
        <v>101155</v>
      </c>
      <c r="R10" s="31">
        <f t="shared" si="0"/>
        <v>12048</v>
      </c>
      <c r="S10" s="31">
        <f t="shared" si="0"/>
        <v>1294342</v>
      </c>
      <c r="T10" s="31">
        <f t="shared" si="0"/>
        <v>1594</v>
      </c>
      <c r="U10" s="32">
        <f t="shared" si="0"/>
        <v>99558</v>
      </c>
      <c r="V10" s="32">
        <f t="shared" si="0"/>
        <v>103</v>
      </c>
      <c r="W10" s="32">
        <f t="shared" si="0"/>
        <v>10441</v>
      </c>
      <c r="X10" s="32">
        <f t="shared" si="0"/>
        <v>31</v>
      </c>
      <c r="Y10" s="32">
        <f t="shared" si="0"/>
        <v>1597</v>
      </c>
    </row>
    <row r="11" spans="2:26" s="15" customFormat="1" ht="12" customHeight="1">
      <c r="B11" s="9" t="s">
        <v>107</v>
      </c>
      <c r="C11" s="10" t="s">
        <v>32</v>
      </c>
      <c r="D11" s="33">
        <v>973</v>
      </c>
      <c r="E11" s="33">
        <v>96736</v>
      </c>
      <c r="F11" s="33">
        <v>533</v>
      </c>
      <c r="G11" s="33">
        <v>65488</v>
      </c>
      <c r="H11" s="33">
        <v>278</v>
      </c>
      <c r="I11" s="33">
        <v>14134</v>
      </c>
      <c r="J11" s="33" t="s">
        <v>47</v>
      </c>
      <c r="K11" s="33" t="s">
        <v>47</v>
      </c>
      <c r="L11" s="33">
        <v>162</v>
      </c>
      <c r="M11" s="33">
        <v>17114</v>
      </c>
      <c r="N11" s="33">
        <v>878</v>
      </c>
      <c r="O11" s="33">
        <v>92614</v>
      </c>
      <c r="P11" s="33">
        <v>95</v>
      </c>
      <c r="Q11" s="33">
        <v>4122</v>
      </c>
      <c r="R11" s="33">
        <v>870</v>
      </c>
      <c r="S11" s="33">
        <v>91775</v>
      </c>
      <c r="T11" s="33">
        <v>95</v>
      </c>
      <c r="U11" s="33">
        <v>4122</v>
      </c>
      <c r="V11" s="33">
        <v>8</v>
      </c>
      <c r="W11" s="33">
        <v>839</v>
      </c>
      <c r="X11" s="33" t="s">
        <v>47</v>
      </c>
      <c r="Y11" s="33" t="s">
        <v>47</v>
      </c>
      <c r="Z11" s="34"/>
    </row>
    <row r="12" spans="2:26" s="15" customFormat="1" ht="12" customHeight="1">
      <c r="B12" s="9" t="s">
        <v>46</v>
      </c>
      <c r="C12" s="10"/>
      <c r="D12" s="33">
        <v>873</v>
      </c>
      <c r="E12" s="33">
        <v>89654</v>
      </c>
      <c r="F12" s="33">
        <v>510</v>
      </c>
      <c r="G12" s="33">
        <v>62210</v>
      </c>
      <c r="H12" s="33">
        <v>197</v>
      </c>
      <c r="I12" s="33">
        <v>9923</v>
      </c>
      <c r="J12" s="33" t="s">
        <v>47</v>
      </c>
      <c r="K12" s="33" t="s">
        <v>47</v>
      </c>
      <c r="L12" s="33">
        <v>166</v>
      </c>
      <c r="M12" s="33">
        <v>17521</v>
      </c>
      <c r="N12" s="33">
        <v>777</v>
      </c>
      <c r="O12" s="33">
        <v>85007</v>
      </c>
      <c r="P12" s="33">
        <v>96</v>
      </c>
      <c r="Q12" s="33">
        <v>4647</v>
      </c>
      <c r="R12" s="33">
        <v>772</v>
      </c>
      <c r="S12" s="33">
        <v>84536</v>
      </c>
      <c r="T12" s="35">
        <v>96</v>
      </c>
      <c r="U12" s="35">
        <v>4647</v>
      </c>
      <c r="V12" s="33">
        <v>5</v>
      </c>
      <c r="W12" s="33">
        <v>471</v>
      </c>
      <c r="X12" s="33" t="s">
        <v>86</v>
      </c>
      <c r="Y12" s="33" t="s">
        <v>86</v>
      </c>
      <c r="Z12" s="34"/>
    </row>
    <row r="13" spans="2:26" s="15" customFormat="1" ht="12" customHeight="1">
      <c r="B13" s="9" t="s">
        <v>108</v>
      </c>
      <c r="C13" s="10"/>
      <c r="D13" s="33">
        <v>1136</v>
      </c>
      <c r="E13" s="33">
        <v>115657</v>
      </c>
      <c r="F13" s="33">
        <v>662</v>
      </c>
      <c r="G13" s="33">
        <v>80381</v>
      </c>
      <c r="H13" s="33">
        <v>308</v>
      </c>
      <c r="I13" s="33">
        <v>17714</v>
      </c>
      <c r="J13" s="33" t="s">
        <v>86</v>
      </c>
      <c r="K13" s="33" t="s">
        <v>86</v>
      </c>
      <c r="L13" s="33">
        <v>166</v>
      </c>
      <c r="M13" s="33">
        <v>17562</v>
      </c>
      <c r="N13" s="33">
        <v>1013</v>
      </c>
      <c r="O13" s="33">
        <v>108005</v>
      </c>
      <c r="P13" s="35">
        <v>123</v>
      </c>
      <c r="Q13" s="35">
        <v>7652</v>
      </c>
      <c r="R13" s="33">
        <v>1002</v>
      </c>
      <c r="S13" s="33">
        <v>107103</v>
      </c>
      <c r="T13" s="33">
        <v>112</v>
      </c>
      <c r="U13" s="33">
        <v>7246</v>
      </c>
      <c r="V13" s="33">
        <v>11</v>
      </c>
      <c r="W13" s="33">
        <v>902</v>
      </c>
      <c r="X13" s="33">
        <v>11</v>
      </c>
      <c r="Y13" s="33">
        <v>406</v>
      </c>
      <c r="Z13" s="34"/>
    </row>
    <row r="14" spans="2:26" s="15" customFormat="1" ht="12" customHeight="1">
      <c r="B14" s="9" t="s">
        <v>109</v>
      </c>
      <c r="C14" s="10"/>
      <c r="D14" s="33">
        <v>977</v>
      </c>
      <c r="E14" s="33">
        <v>97669</v>
      </c>
      <c r="F14" s="33">
        <v>551</v>
      </c>
      <c r="G14" s="33">
        <v>68049</v>
      </c>
      <c r="H14" s="33">
        <v>235</v>
      </c>
      <c r="I14" s="33">
        <v>12057</v>
      </c>
      <c r="J14" s="33">
        <v>7</v>
      </c>
      <c r="K14" s="33">
        <v>506</v>
      </c>
      <c r="L14" s="33">
        <v>184</v>
      </c>
      <c r="M14" s="33">
        <v>17057</v>
      </c>
      <c r="N14" s="33">
        <v>832</v>
      </c>
      <c r="O14" s="33">
        <v>91143</v>
      </c>
      <c r="P14" s="33">
        <v>145</v>
      </c>
      <c r="Q14" s="33">
        <v>6526</v>
      </c>
      <c r="R14" s="33">
        <v>826</v>
      </c>
      <c r="S14" s="33">
        <v>90790</v>
      </c>
      <c r="T14" s="35">
        <v>145</v>
      </c>
      <c r="U14" s="35">
        <v>6526</v>
      </c>
      <c r="V14" s="33">
        <v>6</v>
      </c>
      <c r="W14" s="33">
        <v>353</v>
      </c>
      <c r="X14" s="33" t="s">
        <v>86</v>
      </c>
      <c r="Y14" s="33" t="s">
        <v>86</v>
      </c>
      <c r="Z14" s="34"/>
    </row>
    <row r="15" spans="2:26" s="15" customFormat="1" ht="12" customHeight="1">
      <c r="B15" s="9" t="s">
        <v>110</v>
      </c>
      <c r="C15" s="10"/>
      <c r="D15" s="33">
        <v>1067</v>
      </c>
      <c r="E15" s="33">
        <v>111568</v>
      </c>
      <c r="F15" s="33">
        <v>680</v>
      </c>
      <c r="G15" s="33">
        <v>82292</v>
      </c>
      <c r="H15" s="33">
        <v>244</v>
      </c>
      <c r="I15" s="33">
        <v>14150</v>
      </c>
      <c r="J15" s="33">
        <v>1</v>
      </c>
      <c r="K15" s="33">
        <v>197</v>
      </c>
      <c r="L15" s="33">
        <v>142</v>
      </c>
      <c r="M15" s="33">
        <v>14929</v>
      </c>
      <c r="N15" s="33">
        <v>998</v>
      </c>
      <c r="O15" s="33">
        <v>107577</v>
      </c>
      <c r="P15" s="35">
        <v>69</v>
      </c>
      <c r="Q15" s="35">
        <v>3991</v>
      </c>
      <c r="R15" s="33">
        <v>987</v>
      </c>
      <c r="S15" s="33">
        <v>106476</v>
      </c>
      <c r="T15" s="33">
        <v>69</v>
      </c>
      <c r="U15" s="33">
        <v>3991</v>
      </c>
      <c r="V15" s="33">
        <v>11</v>
      </c>
      <c r="W15" s="33">
        <v>1101</v>
      </c>
      <c r="X15" s="33" t="s">
        <v>86</v>
      </c>
      <c r="Y15" s="33" t="s">
        <v>86</v>
      </c>
      <c r="Z15" s="34"/>
    </row>
    <row r="16" spans="2:26" s="15" customFormat="1" ht="12" customHeight="1">
      <c r="B16" s="9" t="s">
        <v>111</v>
      </c>
      <c r="C16" s="10"/>
      <c r="D16" s="33">
        <v>1269</v>
      </c>
      <c r="E16" s="33">
        <v>123914</v>
      </c>
      <c r="F16" s="33">
        <v>589</v>
      </c>
      <c r="G16" s="33">
        <v>72251</v>
      </c>
      <c r="H16" s="33">
        <v>375</v>
      </c>
      <c r="I16" s="33">
        <v>20489</v>
      </c>
      <c r="J16" s="33" t="s">
        <v>86</v>
      </c>
      <c r="K16" s="33" t="s">
        <v>86</v>
      </c>
      <c r="L16" s="33">
        <v>305</v>
      </c>
      <c r="M16" s="33">
        <v>31174</v>
      </c>
      <c r="N16" s="33">
        <v>1052</v>
      </c>
      <c r="O16" s="33">
        <v>107584</v>
      </c>
      <c r="P16" s="33">
        <v>217</v>
      </c>
      <c r="Q16" s="33">
        <v>16330</v>
      </c>
      <c r="R16" s="33">
        <v>1049</v>
      </c>
      <c r="S16" s="33">
        <v>107272</v>
      </c>
      <c r="T16" s="33">
        <v>217</v>
      </c>
      <c r="U16" s="33">
        <v>16330</v>
      </c>
      <c r="V16" s="33">
        <v>3</v>
      </c>
      <c r="W16" s="33">
        <v>312</v>
      </c>
      <c r="X16" s="33" t="s">
        <v>86</v>
      </c>
      <c r="Y16" s="33" t="s">
        <v>86</v>
      </c>
      <c r="Z16" s="34"/>
    </row>
    <row r="17" spans="2:26" s="15" customFormat="1" ht="12" customHeight="1">
      <c r="B17" s="9" t="s">
        <v>112</v>
      </c>
      <c r="C17" s="10"/>
      <c r="D17" s="33">
        <v>1113</v>
      </c>
      <c r="E17" s="33">
        <v>117114</v>
      </c>
      <c r="F17" s="33">
        <v>691</v>
      </c>
      <c r="G17" s="33">
        <v>85076</v>
      </c>
      <c r="H17" s="33">
        <v>254</v>
      </c>
      <c r="I17" s="33">
        <v>14189</v>
      </c>
      <c r="J17" s="33" t="s">
        <v>86</v>
      </c>
      <c r="K17" s="33" t="s">
        <v>86</v>
      </c>
      <c r="L17" s="33">
        <v>168</v>
      </c>
      <c r="M17" s="33">
        <v>17849</v>
      </c>
      <c r="N17" s="33">
        <v>1027</v>
      </c>
      <c r="O17" s="33">
        <v>112503</v>
      </c>
      <c r="P17" s="33">
        <v>86</v>
      </c>
      <c r="Q17" s="33">
        <v>4611</v>
      </c>
      <c r="R17" s="33">
        <v>1014</v>
      </c>
      <c r="S17" s="33">
        <v>110982</v>
      </c>
      <c r="T17" s="33">
        <v>82</v>
      </c>
      <c r="U17" s="33">
        <v>4437</v>
      </c>
      <c r="V17" s="33">
        <v>13</v>
      </c>
      <c r="W17" s="33">
        <v>1521</v>
      </c>
      <c r="X17" s="33">
        <v>4</v>
      </c>
      <c r="Y17" s="33">
        <v>174</v>
      </c>
      <c r="Z17" s="34"/>
    </row>
    <row r="18" spans="2:26" s="15" customFormat="1" ht="12" customHeight="1">
      <c r="B18" s="9" t="s">
        <v>113</v>
      </c>
      <c r="C18" s="10"/>
      <c r="D18" s="33">
        <v>1067</v>
      </c>
      <c r="E18" s="33">
        <v>112707</v>
      </c>
      <c r="F18" s="33">
        <v>672</v>
      </c>
      <c r="G18" s="33">
        <v>83296</v>
      </c>
      <c r="H18" s="33">
        <v>235</v>
      </c>
      <c r="I18" s="33">
        <v>12314</v>
      </c>
      <c r="J18" s="33" t="s">
        <v>86</v>
      </c>
      <c r="K18" s="33" t="s">
        <v>86</v>
      </c>
      <c r="L18" s="33">
        <v>160</v>
      </c>
      <c r="M18" s="33">
        <v>17097</v>
      </c>
      <c r="N18" s="33">
        <v>994</v>
      </c>
      <c r="O18" s="33">
        <v>109381</v>
      </c>
      <c r="P18" s="35">
        <v>73</v>
      </c>
      <c r="Q18" s="35">
        <v>3326</v>
      </c>
      <c r="R18" s="33">
        <v>985</v>
      </c>
      <c r="S18" s="33">
        <v>108171</v>
      </c>
      <c r="T18" s="33">
        <v>62</v>
      </c>
      <c r="U18" s="33">
        <v>2824</v>
      </c>
      <c r="V18" s="33">
        <v>9</v>
      </c>
      <c r="W18" s="33">
        <v>1210</v>
      </c>
      <c r="X18" s="33">
        <v>11</v>
      </c>
      <c r="Y18" s="33">
        <v>502</v>
      </c>
      <c r="Z18" s="34"/>
    </row>
    <row r="19" spans="2:26" s="15" customFormat="1" ht="12" customHeight="1">
      <c r="B19" s="9" t="s">
        <v>85</v>
      </c>
      <c r="C19" s="10"/>
      <c r="D19" s="33">
        <v>1202</v>
      </c>
      <c r="E19" s="33">
        <v>123096</v>
      </c>
      <c r="F19" s="33">
        <v>699</v>
      </c>
      <c r="G19" s="33">
        <v>86030</v>
      </c>
      <c r="H19" s="33">
        <v>299</v>
      </c>
      <c r="I19" s="33">
        <v>15710</v>
      </c>
      <c r="J19" s="33">
        <v>3</v>
      </c>
      <c r="K19" s="33">
        <v>358</v>
      </c>
      <c r="L19" s="33">
        <v>201</v>
      </c>
      <c r="M19" s="33">
        <v>20998</v>
      </c>
      <c r="N19" s="33">
        <v>1078</v>
      </c>
      <c r="O19" s="33">
        <v>115300</v>
      </c>
      <c r="P19" s="33">
        <v>124</v>
      </c>
      <c r="Q19" s="33">
        <v>7796</v>
      </c>
      <c r="R19" s="33">
        <v>1064</v>
      </c>
      <c r="S19" s="33">
        <v>114065</v>
      </c>
      <c r="T19" s="33">
        <v>122</v>
      </c>
      <c r="U19" s="33">
        <v>7406</v>
      </c>
      <c r="V19" s="33">
        <v>14</v>
      </c>
      <c r="W19" s="33">
        <v>1235</v>
      </c>
      <c r="X19" s="33">
        <v>2</v>
      </c>
      <c r="Y19" s="33">
        <v>390</v>
      </c>
      <c r="Z19" s="34"/>
    </row>
    <row r="20" spans="2:26" s="15" customFormat="1" ht="12" customHeight="1">
      <c r="B20" s="9" t="s">
        <v>87</v>
      </c>
      <c r="C20" s="10"/>
      <c r="D20" s="33">
        <v>1266</v>
      </c>
      <c r="E20" s="33">
        <v>133155</v>
      </c>
      <c r="F20" s="33">
        <v>781</v>
      </c>
      <c r="G20" s="33">
        <v>95510</v>
      </c>
      <c r="H20" s="33">
        <v>264</v>
      </c>
      <c r="I20" s="33">
        <v>14287</v>
      </c>
      <c r="J20" s="33">
        <v>1</v>
      </c>
      <c r="K20" s="33">
        <v>65</v>
      </c>
      <c r="L20" s="33">
        <v>220</v>
      </c>
      <c r="M20" s="33">
        <v>23293</v>
      </c>
      <c r="N20" s="33">
        <v>1089</v>
      </c>
      <c r="O20" s="33">
        <v>120620</v>
      </c>
      <c r="P20" s="33">
        <v>177</v>
      </c>
      <c r="Q20" s="33">
        <v>12535</v>
      </c>
      <c r="R20" s="33">
        <v>1078</v>
      </c>
      <c r="S20" s="33">
        <v>119531</v>
      </c>
      <c r="T20" s="33">
        <v>177</v>
      </c>
      <c r="U20" s="33">
        <v>12535</v>
      </c>
      <c r="V20" s="33">
        <v>11</v>
      </c>
      <c r="W20" s="33">
        <v>1089</v>
      </c>
      <c r="X20" s="33" t="s">
        <v>86</v>
      </c>
      <c r="Y20" s="33" t="s">
        <v>86</v>
      </c>
      <c r="Z20" s="34"/>
    </row>
    <row r="21" spans="2:26" s="15" customFormat="1" ht="12" customHeight="1">
      <c r="B21" s="9" t="s">
        <v>88</v>
      </c>
      <c r="C21" s="10"/>
      <c r="D21" s="33">
        <v>1523</v>
      </c>
      <c r="E21" s="33">
        <v>155251</v>
      </c>
      <c r="F21" s="33">
        <v>832</v>
      </c>
      <c r="G21" s="33">
        <v>102322</v>
      </c>
      <c r="H21" s="33">
        <v>384</v>
      </c>
      <c r="I21" s="33">
        <v>20904</v>
      </c>
      <c r="J21" s="33">
        <v>1</v>
      </c>
      <c r="K21" s="33">
        <v>66</v>
      </c>
      <c r="L21" s="33">
        <v>306</v>
      </c>
      <c r="M21" s="33">
        <v>31959</v>
      </c>
      <c r="N21" s="33">
        <v>1258</v>
      </c>
      <c r="O21" s="33">
        <v>134662</v>
      </c>
      <c r="P21" s="35">
        <v>265</v>
      </c>
      <c r="Q21" s="35">
        <v>20589</v>
      </c>
      <c r="R21" s="33">
        <v>1251</v>
      </c>
      <c r="S21" s="33">
        <v>133721</v>
      </c>
      <c r="T21" s="33">
        <v>265</v>
      </c>
      <c r="U21" s="33">
        <v>20589</v>
      </c>
      <c r="V21" s="33">
        <v>7</v>
      </c>
      <c r="W21" s="33">
        <v>941</v>
      </c>
      <c r="X21" s="33" t="s">
        <v>86</v>
      </c>
      <c r="Y21" s="33" t="s">
        <v>86</v>
      </c>
      <c r="Z21" s="34"/>
    </row>
    <row r="22" spans="2:26" s="15" customFormat="1" ht="12" customHeight="1">
      <c r="B22" s="9">
        <v>12</v>
      </c>
      <c r="C22" s="10"/>
      <c r="D22" s="33">
        <v>1310</v>
      </c>
      <c r="E22" s="33">
        <v>129417</v>
      </c>
      <c r="F22" s="33">
        <v>741</v>
      </c>
      <c r="G22" s="33">
        <v>89819</v>
      </c>
      <c r="H22" s="33">
        <v>419</v>
      </c>
      <c r="I22" s="33">
        <v>23717</v>
      </c>
      <c r="J22" s="33">
        <v>1</v>
      </c>
      <c r="K22" s="33">
        <v>171</v>
      </c>
      <c r="L22" s="33">
        <v>149</v>
      </c>
      <c r="M22" s="33">
        <v>15710</v>
      </c>
      <c r="N22" s="33">
        <v>1155</v>
      </c>
      <c r="O22" s="33">
        <v>120387</v>
      </c>
      <c r="P22" s="33">
        <v>155</v>
      </c>
      <c r="Q22" s="33">
        <v>9030</v>
      </c>
      <c r="R22" s="33">
        <v>1150</v>
      </c>
      <c r="S22" s="33">
        <v>119920</v>
      </c>
      <c r="T22" s="33">
        <v>152</v>
      </c>
      <c r="U22" s="33">
        <v>8905</v>
      </c>
      <c r="V22" s="33">
        <v>5</v>
      </c>
      <c r="W22" s="33">
        <v>467</v>
      </c>
      <c r="X22" s="33">
        <v>3</v>
      </c>
      <c r="Y22" s="33">
        <v>125</v>
      </c>
      <c r="Z22" s="34"/>
    </row>
    <row r="23" spans="2:26" s="2" customFormat="1" ht="12" customHeight="1">
      <c r="B23" s="7"/>
      <c r="C23" s="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2:24" s="2" customFormat="1" ht="12" customHeight="1">
      <c r="B24" s="8" t="s">
        <v>26</v>
      </c>
      <c r="C24" s="8"/>
      <c r="D24" s="36"/>
      <c r="E24" s="36"/>
      <c r="X24" s="36"/>
    </row>
    <row r="25" spans="2:23" s="2" customFormat="1" ht="12" customHeight="1">
      <c r="B25" s="7"/>
      <c r="C25" s="7"/>
      <c r="D25" s="36"/>
      <c r="W25" s="36"/>
    </row>
    <row r="26" spans="2:25" s="2" customFormat="1" ht="12" customHeight="1">
      <c r="B26" s="7"/>
      <c r="C26" s="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4" s="2" customFormat="1" ht="12" customHeight="1">
      <c r="B27" s="7"/>
      <c r="C27" s="7"/>
      <c r="D27" s="36"/>
    </row>
    <row r="28" spans="2:4" ht="14.25">
      <c r="B28" s="5"/>
      <c r="C28" s="5"/>
      <c r="D28" s="36"/>
    </row>
    <row r="29" ht="12" customHeight="1">
      <c r="D29" s="36"/>
    </row>
    <row r="30" ht="12" customHeight="1">
      <c r="D30" s="36"/>
    </row>
    <row r="31" ht="12" customHeight="1">
      <c r="D31" s="36"/>
    </row>
    <row r="32" ht="12" customHeight="1">
      <c r="D32" s="36"/>
    </row>
    <row r="33" ht="12" customHeight="1">
      <c r="D33" s="36"/>
    </row>
    <row r="34" ht="12" customHeight="1">
      <c r="D34" s="36"/>
    </row>
    <row r="35" ht="12" customHeight="1">
      <c r="D35" s="36"/>
    </row>
    <row r="36" ht="12" customHeight="1">
      <c r="D36" s="36"/>
    </row>
    <row r="37" spans="4:5" ht="12" customHeight="1">
      <c r="D37" s="36"/>
      <c r="E37" s="36"/>
    </row>
    <row r="38" spans="4:5" ht="12" customHeight="1">
      <c r="D38" s="36"/>
      <c r="E38" s="36"/>
    </row>
    <row r="39" spans="4:5" ht="12" customHeight="1">
      <c r="D39" s="36"/>
      <c r="E39" s="36"/>
    </row>
    <row r="40" spans="4:5" ht="12" customHeight="1">
      <c r="D40" s="36"/>
      <c r="E40" s="36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sheetProtection/>
  <mergeCells count="42">
    <mergeCell ref="B3:C7"/>
    <mergeCell ref="D3:M3"/>
    <mergeCell ref="N3:Y3"/>
    <mergeCell ref="D4:E5"/>
    <mergeCell ref="F4:G5"/>
    <mergeCell ref="H4:I5"/>
    <mergeCell ref="J4:K5"/>
    <mergeCell ref="L4:M5"/>
    <mergeCell ref="N4:Q4"/>
    <mergeCell ref="R4:U4"/>
    <mergeCell ref="V4:Y4"/>
    <mergeCell ref="N5:O5"/>
    <mergeCell ref="P5:Q5"/>
    <mergeCell ref="R5:S5"/>
    <mergeCell ref="T5:U5"/>
    <mergeCell ref="V5:W5"/>
    <mergeCell ref="X5:Y5"/>
    <mergeCell ref="D6:D7"/>
    <mergeCell ref="E6:E7"/>
    <mergeCell ref="F6:F7"/>
    <mergeCell ref="G6:G7"/>
    <mergeCell ref="H6:H7"/>
    <mergeCell ref="I6:I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B10:C10"/>
    <mergeCell ref="V6:V7"/>
    <mergeCell ref="W6:W7"/>
    <mergeCell ref="X6:X7"/>
    <mergeCell ref="Y6:Y7"/>
    <mergeCell ref="B8:C8"/>
    <mergeCell ref="B9:C9"/>
    <mergeCell ref="P6:P7"/>
    <mergeCell ref="Q6:Q7"/>
    <mergeCell ref="R6:R7"/>
  </mergeCells>
  <dataValidations count="2">
    <dataValidation allowBlank="1" showInputMessage="1" showErrorMessage="1" imeMode="on" sqref="N1:N5 X5 H4 J4 L4 P5 R4:R5 P1:Y2 F1:M2 O1:O3 A1:C8 D4 D1:E3 F4 Z1:IV8 T5 V4:V5 D6:Y8"/>
    <dataValidation allowBlank="1" showInputMessage="1" showErrorMessage="1" imeMode="off" sqref="D9:Y2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2011-06-09T00:19:21Z</cp:lastPrinted>
  <dcterms:created xsi:type="dcterms:W3CDTF">1999-06-28T05:42:21Z</dcterms:created>
  <dcterms:modified xsi:type="dcterms:W3CDTF">2015-09-07T04:46:44Z</dcterms:modified>
  <cp:category/>
  <cp:version/>
  <cp:contentType/>
  <cp:contentStatus/>
</cp:coreProperties>
</file>