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025" activeTab="0"/>
  </bookViews>
  <sheets>
    <sheet name="救急出場件数及び搬送人員(出場件数)" sheetId="1" r:id="rId1"/>
    <sheet name="救急出場件数及び搬送人員(搬送人員)" sheetId="2" r:id="rId2"/>
  </sheets>
  <definedNames>
    <definedName name="_xlnm.Print_Area" localSheetId="0">'救急出場件数及び搬送人員(出場件数)'!$A$1:$Q$26</definedName>
    <definedName name="_xlnm.Print_Area" localSheetId="1">'救急出場件数及び搬送人員(搬送人員)'!$A$1:$O$25</definedName>
  </definedNames>
  <calcPr fullCalcOnLoad="1"/>
</workbook>
</file>

<file path=xl/sharedStrings.xml><?xml version="1.0" encoding="utf-8"?>
<sst xmlns="http://schemas.openxmlformats.org/spreadsheetml/2006/main" count="133" uniqueCount="43">
  <si>
    <t xml:space="preserve"> </t>
  </si>
  <si>
    <t>件</t>
  </si>
  <si>
    <t>利根沼田広域</t>
  </si>
  <si>
    <t>館林地区組合</t>
  </si>
  <si>
    <t>多野藤岡広域</t>
  </si>
  <si>
    <t>富岡甘楽広域</t>
  </si>
  <si>
    <t>吾妻広域</t>
  </si>
  <si>
    <t>消防本部名</t>
  </si>
  <si>
    <t>高崎市等広域</t>
  </si>
  <si>
    <t>（２）搬送人員</t>
  </si>
  <si>
    <t xml:space="preserve"> </t>
  </si>
  <si>
    <t>消防本部名</t>
  </si>
  <si>
    <t>合計</t>
  </si>
  <si>
    <t>火災</t>
  </si>
  <si>
    <t>自然災害</t>
  </si>
  <si>
    <t>水難</t>
  </si>
  <si>
    <t>交通</t>
  </si>
  <si>
    <t>労働災害</t>
  </si>
  <si>
    <t>運動競技</t>
  </si>
  <si>
    <t>一般負傷</t>
  </si>
  <si>
    <t>加害</t>
  </si>
  <si>
    <t>自損行為</t>
  </si>
  <si>
    <t>急病</t>
  </si>
  <si>
    <t>その他</t>
  </si>
  <si>
    <t>人</t>
  </si>
  <si>
    <t>転院搬送</t>
  </si>
  <si>
    <t>医師搬送</t>
  </si>
  <si>
    <t>搬送
資器材等</t>
  </si>
  <si>
    <t>事        故        種        別</t>
  </si>
  <si>
    <t>そ   の   他</t>
  </si>
  <si>
    <t>前橋市</t>
  </si>
  <si>
    <t>伊勢崎市</t>
  </si>
  <si>
    <t>太田市</t>
  </si>
  <si>
    <t>（１）出場件数</t>
  </si>
  <si>
    <t>桐生市</t>
  </si>
  <si>
    <t>渋川広域</t>
  </si>
  <si>
    <t>平成19年</t>
  </si>
  <si>
    <t>資料：県消防保安課</t>
  </si>
  <si>
    <t>２６－４ 救急出場件数及び搬送人員 （平成２０年）</t>
  </si>
  <si>
    <t>平成20年</t>
  </si>
  <si>
    <t>２６－４ 救急出場件数及び搬送人員 （平成20年）</t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</si>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</sst>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b/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33" borderId="1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33" borderId="10" xfId="0" applyFont="1" applyFill="1" applyBorder="1" applyAlignment="1">
      <alignment horizontal="distributed" vertical="center"/>
    </xf>
    <xf numFmtId="0" fontId="3" fillId="33" borderId="10" xfId="0" applyFont="1" applyFill="1" applyBorder="1" applyAlignment="1">
      <alignment horizontal="distributed" vertical="center"/>
    </xf>
    <xf numFmtId="178" fontId="2" fillId="0" borderId="10" xfId="0" applyNumberFormat="1" applyFont="1" applyBorder="1" applyAlignment="1">
      <alignment horizontal="right" vertical="center" wrapText="1"/>
    </xf>
    <xf numFmtId="178" fontId="3" fillId="0" borderId="10" xfId="0" applyNumberFormat="1" applyFont="1" applyBorder="1" applyAlignment="1">
      <alignment horizontal="right" vertical="center" wrapText="1"/>
    </xf>
    <xf numFmtId="178" fontId="2" fillId="0" borderId="0" xfId="0" applyNumberFormat="1" applyFont="1" applyAlignment="1">
      <alignment vertical="center"/>
    </xf>
    <xf numFmtId="178" fontId="3" fillId="0" borderId="12" xfId="0" applyNumberFormat="1" applyFont="1" applyBorder="1" applyAlignment="1">
      <alignment horizontal="right" vertical="center" wrapText="1"/>
    </xf>
    <xf numFmtId="178" fontId="2" fillId="0" borderId="11" xfId="0" applyNumberFormat="1" applyFont="1" applyBorder="1" applyAlignment="1">
      <alignment horizontal="right" vertical="center" wrapText="1"/>
    </xf>
    <xf numFmtId="41" fontId="3" fillId="0" borderId="12" xfId="0" applyNumberFormat="1" applyFont="1" applyBorder="1" applyAlignment="1">
      <alignment horizontal="right" vertical="center" wrapText="1"/>
    </xf>
    <xf numFmtId="49" fontId="3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78" fontId="2" fillId="0" borderId="12" xfId="0" applyNumberFormat="1" applyFont="1" applyBorder="1" applyAlignment="1">
      <alignment horizontal="right" vertical="center" wrapText="1"/>
    </xf>
    <xf numFmtId="41" fontId="2" fillId="0" borderId="12" xfId="0" applyNumberFormat="1" applyFont="1" applyBorder="1" applyAlignment="1">
      <alignment horizontal="right" vertical="center" wrapText="1"/>
    </xf>
    <xf numFmtId="178" fontId="3" fillId="0" borderId="11" xfId="0" applyNumberFormat="1" applyFont="1" applyBorder="1" applyAlignment="1">
      <alignment horizontal="right" vertical="center" wrapText="1"/>
    </xf>
    <xf numFmtId="178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8" fontId="2" fillId="0" borderId="0" xfId="0" applyNumberFormat="1" applyFont="1" applyAlignment="1">
      <alignment vertical="center"/>
    </xf>
    <xf numFmtId="38" fontId="0" fillId="0" borderId="13" xfId="48" applyFont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38" fontId="2" fillId="0" borderId="10" xfId="48" applyFont="1" applyBorder="1" applyAlignment="1">
      <alignment vertical="center"/>
    </xf>
    <xf numFmtId="38" fontId="2" fillId="0" borderId="10" xfId="48" applyFont="1" applyBorder="1" applyAlignment="1">
      <alignment horizontal="right" vertical="center"/>
    </xf>
    <xf numFmtId="0" fontId="4" fillId="34" borderId="10" xfId="0" applyFont="1" applyFill="1" applyBorder="1" applyAlignment="1">
      <alignment horizontal="center" vertical="center" textRotation="255" wrapText="1"/>
    </xf>
    <xf numFmtId="0" fontId="5" fillId="0" borderId="10" xfId="0" applyFont="1" applyBorder="1" applyAlignment="1">
      <alignment horizontal="center" vertical="center" textRotation="255" wrapText="1"/>
    </xf>
    <xf numFmtId="0" fontId="4" fillId="34" borderId="12" xfId="0" applyFont="1" applyFill="1" applyBorder="1" applyAlignment="1">
      <alignment horizontal="center" vertical="center" textRotation="255" wrapText="1"/>
    </xf>
    <xf numFmtId="0" fontId="5" fillId="0" borderId="14" xfId="0" applyFont="1" applyBorder="1" applyAlignment="1">
      <alignment horizontal="center" vertical="center" textRotation="255" wrapText="1"/>
    </xf>
    <xf numFmtId="0" fontId="5" fillId="0" borderId="15" xfId="0" applyFont="1" applyBorder="1" applyAlignment="1">
      <alignment horizontal="center" vertical="center" textRotation="255" wrapText="1"/>
    </xf>
    <xf numFmtId="0" fontId="2" fillId="33" borderId="12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 horizontal="distributed" vertical="center"/>
    </xf>
    <xf numFmtId="0" fontId="2" fillId="33" borderId="15" xfId="0" applyFont="1" applyFill="1" applyBorder="1" applyAlignment="1">
      <alignment horizontal="distributed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tabSelected="1" zoomScale="115" zoomScaleNormal="115" zoomScaleSheetLayoutView="115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13.875" style="1" customWidth="1"/>
    <col min="3" max="3" width="7.375" style="1" bestFit="1" customWidth="1"/>
    <col min="4" max="6" width="6.375" style="1" customWidth="1"/>
    <col min="7" max="7" width="7.375" style="1" customWidth="1"/>
    <col min="8" max="12" width="6.375" style="1" customWidth="1"/>
    <col min="13" max="13" width="7.375" style="1" bestFit="1" customWidth="1"/>
    <col min="14" max="17" width="6.375" style="1" customWidth="1"/>
    <col min="18" max="16384" width="9.00390625" style="1" customWidth="1"/>
  </cols>
  <sheetData>
    <row r="1" ht="14.25" customHeight="1">
      <c r="B1" s="14" t="s">
        <v>38</v>
      </c>
    </row>
    <row r="2" spans="2:3" ht="12" customHeight="1">
      <c r="B2" s="15" t="s">
        <v>33</v>
      </c>
      <c r="C2" s="4"/>
    </row>
    <row r="3" spans="1:17" ht="12" customHeight="1">
      <c r="A3" s="1" t="s">
        <v>0</v>
      </c>
      <c r="B3" s="33" t="s">
        <v>7</v>
      </c>
      <c r="C3" s="30" t="s">
        <v>12</v>
      </c>
      <c r="D3" s="36" t="s">
        <v>28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8"/>
    </row>
    <row r="4" spans="2:17" ht="12" customHeight="1">
      <c r="B4" s="34"/>
      <c r="C4" s="31"/>
      <c r="D4" s="28" t="s">
        <v>13</v>
      </c>
      <c r="E4" s="28" t="s">
        <v>14</v>
      </c>
      <c r="F4" s="28" t="s">
        <v>15</v>
      </c>
      <c r="G4" s="28" t="s">
        <v>16</v>
      </c>
      <c r="H4" s="28" t="s">
        <v>17</v>
      </c>
      <c r="I4" s="28" t="s">
        <v>18</v>
      </c>
      <c r="J4" s="28" t="s">
        <v>19</v>
      </c>
      <c r="K4" s="28" t="s">
        <v>20</v>
      </c>
      <c r="L4" s="28" t="s">
        <v>21</v>
      </c>
      <c r="M4" s="28" t="s">
        <v>22</v>
      </c>
      <c r="N4" s="39" t="s">
        <v>29</v>
      </c>
      <c r="O4" s="40"/>
      <c r="P4" s="40"/>
      <c r="Q4" s="41"/>
    </row>
    <row r="5" spans="2:17" ht="12" customHeight="1">
      <c r="B5" s="34"/>
      <c r="C5" s="31"/>
      <c r="D5" s="29"/>
      <c r="E5" s="29"/>
      <c r="F5" s="29"/>
      <c r="G5" s="29"/>
      <c r="H5" s="29"/>
      <c r="I5" s="29"/>
      <c r="J5" s="29"/>
      <c r="K5" s="29"/>
      <c r="L5" s="29"/>
      <c r="M5" s="29"/>
      <c r="N5" s="28" t="s">
        <v>25</v>
      </c>
      <c r="O5" s="28" t="s">
        <v>26</v>
      </c>
      <c r="P5" s="28" t="s">
        <v>27</v>
      </c>
      <c r="Q5" s="28" t="s">
        <v>23</v>
      </c>
    </row>
    <row r="6" spans="2:17" ht="12" customHeight="1">
      <c r="B6" s="34"/>
      <c r="C6" s="3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2:17" ht="12" customHeight="1">
      <c r="B7" s="34"/>
      <c r="C7" s="31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2:17" ht="12" customHeight="1">
      <c r="B8" s="34"/>
      <c r="C8" s="31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</row>
    <row r="9" spans="2:17" ht="12" customHeight="1">
      <c r="B9" s="35"/>
      <c r="C9" s="32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</row>
    <row r="10" spans="2:17" ht="12" customHeight="1">
      <c r="B10" s="3"/>
      <c r="C10" s="2" t="s">
        <v>1</v>
      </c>
      <c r="D10" s="2" t="s">
        <v>1</v>
      </c>
      <c r="E10" s="2" t="s">
        <v>1</v>
      </c>
      <c r="F10" s="2" t="s">
        <v>1</v>
      </c>
      <c r="G10" s="2" t="s">
        <v>1</v>
      </c>
      <c r="H10" s="2" t="s">
        <v>1</v>
      </c>
      <c r="I10" s="2" t="s">
        <v>1</v>
      </c>
      <c r="J10" s="2" t="s">
        <v>1</v>
      </c>
      <c r="K10" s="2" t="s">
        <v>1</v>
      </c>
      <c r="L10" s="2" t="s">
        <v>1</v>
      </c>
      <c r="M10" s="2" t="s">
        <v>1</v>
      </c>
      <c r="N10" s="2" t="s">
        <v>1</v>
      </c>
      <c r="O10" s="2" t="s">
        <v>1</v>
      </c>
      <c r="P10" s="2" t="s">
        <v>1</v>
      </c>
      <c r="Q10" s="2" t="s">
        <v>1</v>
      </c>
    </row>
    <row r="11" spans="2:17" ht="12" customHeight="1">
      <c r="B11" s="7" t="s">
        <v>36</v>
      </c>
      <c r="C11" s="8">
        <v>75168</v>
      </c>
      <c r="D11" s="8">
        <v>358</v>
      </c>
      <c r="E11" s="8">
        <v>4</v>
      </c>
      <c r="F11" s="8">
        <v>35</v>
      </c>
      <c r="G11" s="8">
        <v>9410</v>
      </c>
      <c r="H11" s="8">
        <v>856</v>
      </c>
      <c r="I11" s="8">
        <v>590</v>
      </c>
      <c r="J11" s="8">
        <v>9251</v>
      </c>
      <c r="K11" s="8">
        <v>404</v>
      </c>
      <c r="L11" s="8">
        <v>1016</v>
      </c>
      <c r="M11" s="8">
        <v>45332</v>
      </c>
      <c r="N11" s="8">
        <v>7189</v>
      </c>
      <c r="O11" s="8">
        <v>52</v>
      </c>
      <c r="P11" s="8">
        <v>1</v>
      </c>
      <c r="Q11" s="8">
        <v>670</v>
      </c>
    </row>
    <row r="12" spans="2:17" s="5" customFormat="1" ht="12" customHeight="1">
      <c r="B12" s="7" t="s">
        <v>39</v>
      </c>
      <c r="C12" s="9">
        <f>SUM(D12:Q12)</f>
        <v>72861</v>
      </c>
      <c r="D12" s="9">
        <f>SUM(D14:D24)</f>
        <v>390</v>
      </c>
      <c r="E12" s="9">
        <f aca="true" t="shared" si="0" ref="E12:Q12">SUM(E14:E24)</f>
        <v>4</v>
      </c>
      <c r="F12" s="9">
        <f t="shared" si="0"/>
        <v>31</v>
      </c>
      <c r="G12" s="9">
        <f t="shared" si="0"/>
        <v>8761</v>
      </c>
      <c r="H12" s="9">
        <f t="shared" si="0"/>
        <v>751</v>
      </c>
      <c r="I12" s="9">
        <f t="shared" si="0"/>
        <v>523</v>
      </c>
      <c r="J12" s="9">
        <f t="shared" si="0"/>
        <v>9422</v>
      </c>
      <c r="K12" s="9">
        <f t="shared" si="0"/>
        <v>395</v>
      </c>
      <c r="L12" s="9">
        <f t="shared" si="0"/>
        <v>1018</v>
      </c>
      <c r="M12" s="9">
        <f t="shared" si="0"/>
        <v>43746</v>
      </c>
      <c r="N12" s="9">
        <f t="shared" si="0"/>
        <v>7083</v>
      </c>
      <c r="O12" s="9">
        <f t="shared" si="0"/>
        <v>64</v>
      </c>
      <c r="P12" s="9">
        <f t="shared" si="0"/>
        <v>12</v>
      </c>
      <c r="Q12" s="9">
        <f t="shared" si="0"/>
        <v>661</v>
      </c>
    </row>
    <row r="13" spans="2:17" s="5" customFormat="1" ht="12" customHeight="1">
      <c r="B13" s="7"/>
      <c r="C13" s="9"/>
      <c r="D13" s="16"/>
      <c r="E13" s="17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2:20" ht="12" customHeight="1">
      <c r="B14" s="6" t="s">
        <v>30</v>
      </c>
      <c r="C14" s="8">
        <f aca="true" t="shared" si="1" ref="C14:C24">SUM(D14:Q14)</f>
        <v>12722</v>
      </c>
      <c r="D14" s="26">
        <v>128</v>
      </c>
      <c r="E14" s="27">
        <v>3</v>
      </c>
      <c r="F14" s="26">
        <v>2</v>
      </c>
      <c r="G14" s="26">
        <v>1612</v>
      </c>
      <c r="H14" s="26">
        <v>104</v>
      </c>
      <c r="I14" s="26">
        <v>116</v>
      </c>
      <c r="J14" s="26">
        <v>1482</v>
      </c>
      <c r="K14" s="26">
        <v>79</v>
      </c>
      <c r="L14" s="26">
        <v>194</v>
      </c>
      <c r="M14" s="26">
        <v>7521</v>
      </c>
      <c r="N14" s="26">
        <v>1370</v>
      </c>
      <c r="O14" s="27" t="s">
        <v>41</v>
      </c>
      <c r="P14" s="27">
        <v>2</v>
      </c>
      <c r="Q14" s="26">
        <v>109</v>
      </c>
      <c r="R14" s="24"/>
      <c r="T14" s="23"/>
    </row>
    <row r="15" spans="2:20" ht="12" customHeight="1">
      <c r="B15" s="6" t="s">
        <v>8</v>
      </c>
      <c r="C15" s="8">
        <f t="shared" si="1"/>
        <v>14269</v>
      </c>
      <c r="D15" s="26">
        <v>89</v>
      </c>
      <c r="E15" s="27" t="s">
        <v>41</v>
      </c>
      <c r="F15" s="26">
        <v>3</v>
      </c>
      <c r="G15" s="26">
        <v>1745</v>
      </c>
      <c r="H15" s="26">
        <v>123</v>
      </c>
      <c r="I15" s="26">
        <v>108</v>
      </c>
      <c r="J15" s="26">
        <v>1899</v>
      </c>
      <c r="K15" s="26">
        <v>72</v>
      </c>
      <c r="L15" s="26">
        <v>219</v>
      </c>
      <c r="M15" s="26">
        <v>8415</v>
      </c>
      <c r="N15" s="26">
        <v>1474</v>
      </c>
      <c r="O15" s="27" t="s">
        <v>41</v>
      </c>
      <c r="P15" s="27">
        <v>4</v>
      </c>
      <c r="Q15" s="26">
        <v>118</v>
      </c>
      <c r="R15" s="24"/>
      <c r="T15" s="23"/>
    </row>
    <row r="16" spans="2:20" ht="12" customHeight="1">
      <c r="B16" s="6" t="s">
        <v>34</v>
      </c>
      <c r="C16" s="8">
        <f t="shared" si="1"/>
        <v>6871</v>
      </c>
      <c r="D16" s="26">
        <v>42</v>
      </c>
      <c r="E16" s="27" t="s">
        <v>41</v>
      </c>
      <c r="F16" s="26">
        <v>7</v>
      </c>
      <c r="G16" s="26">
        <v>720</v>
      </c>
      <c r="H16" s="26">
        <v>61</v>
      </c>
      <c r="I16" s="26">
        <v>38</v>
      </c>
      <c r="J16" s="26">
        <v>901</v>
      </c>
      <c r="K16" s="26">
        <v>29</v>
      </c>
      <c r="L16" s="26">
        <v>68</v>
      </c>
      <c r="M16" s="26">
        <v>4010</v>
      </c>
      <c r="N16" s="26">
        <v>890</v>
      </c>
      <c r="O16" s="27">
        <v>1</v>
      </c>
      <c r="P16" s="27" t="s">
        <v>41</v>
      </c>
      <c r="Q16" s="26">
        <v>104</v>
      </c>
      <c r="R16" s="24"/>
      <c r="T16" s="23"/>
    </row>
    <row r="17" spans="2:20" ht="12" customHeight="1">
      <c r="B17" s="6" t="s">
        <v>31</v>
      </c>
      <c r="C17" s="8">
        <f t="shared" si="1"/>
        <v>8431</v>
      </c>
      <c r="D17" s="26">
        <v>26</v>
      </c>
      <c r="E17" s="27" t="s">
        <v>41</v>
      </c>
      <c r="F17" s="26">
        <v>5</v>
      </c>
      <c r="G17" s="26">
        <v>1164</v>
      </c>
      <c r="H17" s="26">
        <v>107</v>
      </c>
      <c r="I17" s="26">
        <v>65</v>
      </c>
      <c r="J17" s="26">
        <v>1015</v>
      </c>
      <c r="K17" s="26">
        <v>54</v>
      </c>
      <c r="L17" s="26">
        <v>114</v>
      </c>
      <c r="M17" s="26">
        <v>5257</v>
      </c>
      <c r="N17" s="26">
        <v>599</v>
      </c>
      <c r="O17" s="27" t="s">
        <v>41</v>
      </c>
      <c r="P17" s="27">
        <v>2</v>
      </c>
      <c r="Q17" s="26">
        <v>23</v>
      </c>
      <c r="R17" s="24"/>
      <c r="T17" s="23"/>
    </row>
    <row r="18" spans="2:20" ht="12" customHeight="1">
      <c r="B18" s="6" t="s">
        <v>32</v>
      </c>
      <c r="C18" s="8">
        <f t="shared" si="1"/>
        <v>8364</v>
      </c>
      <c r="D18" s="26">
        <v>72</v>
      </c>
      <c r="E18" s="27" t="s">
        <v>41</v>
      </c>
      <c r="F18" s="26">
        <v>1</v>
      </c>
      <c r="G18" s="26">
        <v>1284</v>
      </c>
      <c r="H18" s="26">
        <v>134</v>
      </c>
      <c r="I18" s="26">
        <v>42</v>
      </c>
      <c r="J18" s="26">
        <v>980</v>
      </c>
      <c r="K18" s="26">
        <v>69</v>
      </c>
      <c r="L18" s="26">
        <v>176</v>
      </c>
      <c r="M18" s="26">
        <v>4906</v>
      </c>
      <c r="N18" s="26">
        <v>542</v>
      </c>
      <c r="O18" s="27" t="s">
        <v>41</v>
      </c>
      <c r="P18" s="27">
        <v>3</v>
      </c>
      <c r="Q18" s="26">
        <v>155</v>
      </c>
      <c r="R18" s="24"/>
      <c r="T18" s="23"/>
    </row>
    <row r="19" spans="2:20" ht="12" customHeight="1">
      <c r="B19" s="6" t="s">
        <v>2</v>
      </c>
      <c r="C19" s="8">
        <f t="shared" si="1"/>
        <v>3604</v>
      </c>
      <c r="D19" s="26">
        <v>3</v>
      </c>
      <c r="E19" s="27">
        <v>1</v>
      </c>
      <c r="F19" s="26">
        <v>7</v>
      </c>
      <c r="G19" s="26">
        <v>342</v>
      </c>
      <c r="H19" s="26">
        <v>33</v>
      </c>
      <c r="I19" s="26">
        <v>30</v>
      </c>
      <c r="J19" s="26">
        <v>630</v>
      </c>
      <c r="K19" s="26">
        <v>18</v>
      </c>
      <c r="L19" s="26">
        <v>43</v>
      </c>
      <c r="M19" s="26">
        <v>2186</v>
      </c>
      <c r="N19" s="26">
        <v>295</v>
      </c>
      <c r="O19" s="27">
        <v>2</v>
      </c>
      <c r="P19" s="27" t="s">
        <v>41</v>
      </c>
      <c r="Q19" s="26">
        <v>14</v>
      </c>
      <c r="R19" s="24"/>
      <c r="T19" s="23"/>
    </row>
    <row r="20" spans="2:20" ht="12" customHeight="1">
      <c r="B20" s="6" t="s">
        <v>3</v>
      </c>
      <c r="C20" s="8">
        <f t="shared" si="1"/>
        <v>4749</v>
      </c>
      <c r="D20" s="26">
        <v>8</v>
      </c>
      <c r="E20" s="27" t="s">
        <v>41</v>
      </c>
      <c r="F20" s="26">
        <v>4</v>
      </c>
      <c r="G20" s="26">
        <v>577</v>
      </c>
      <c r="H20" s="26">
        <v>56</v>
      </c>
      <c r="I20" s="26">
        <v>40</v>
      </c>
      <c r="J20" s="26">
        <v>542</v>
      </c>
      <c r="K20" s="26">
        <v>20</v>
      </c>
      <c r="L20" s="26">
        <v>71</v>
      </c>
      <c r="M20" s="26">
        <v>3062</v>
      </c>
      <c r="N20" s="26">
        <v>281</v>
      </c>
      <c r="O20" s="27" t="s">
        <v>41</v>
      </c>
      <c r="P20" s="27" t="s">
        <v>41</v>
      </c>
      <c r="Q20" s="26">
        <v>88</v>
      </c>
      <c r="R20" s="24"/>
      <c r="T20" s="23"/>
    </row>
    <row r="21" spans="2:20" ht="12" customHeight="1">
      <c r="B21" s="6" t="s">
        <v>35</v>
      </c>
      <c r="C21" s="8">
        <f t="shared" si="1"/>
        <v>4425</v>
      </c>
      <c r="D21" s="26">
        <v>6</v>
      </c>
      <c r="E21" s="27" t="s">
        <v>41</v>
      </c>
      <c r="F21" s="27" t="s">
        <v>41</v>
      </c>
      <c r="G21" s="26">
        <v>460</v>
      </c>
      <c r="H21" s="26">
        <v>36</v>
      </c>
      <c r="I21" s="26">
        <v>20</v>
      </c>
      <c r="J21" s="26">
        <v>627</v>
      </c>
      <c r="K21" s="26">
        <v>21</v>
      </c>
      <c r="L21" s="26">
        <v>40</v>
      </c>
      <c r="M21" s="26">
        <v>2639</v>
      </c>
      <c r="N21" s="26">
        <v>495</v>
      </c>
      <c r="O21" s="27">
        <v>53</v>
      </c>
      <c r="P21" s="27" t="s">
        <v>41</v>
      </c>
      <c r="Q21" s="26">
        <v>28</v>
      </c>
      <c r="R21" s="24"/>
      <c r="T21" s="23"/>
    </row>
    <row r="22" spans="2:20" ht="12" customHeight="1">
      <c r="B22" s="6" t="s">
        <v>4</v>
      </c>
      <c r="C22" s="8">
        <f t="shared" si="1"/>
        <v>3820</v>
      </c>
      <c r="D22" s="26">
        <v>8</v>
      </c>
      <c r="E22" s="27" t="s">
        <v>41</v>
      </c>
      <c r="F22" s="27">
        <v>2</v>
      </c>
      <c r="G22" s="26">
        <v>371</v>
      </c>
      <c r="H22" s="26">
        <v>41</v>
      </c>
      <c r="I22" s="26">
        <v>22</v>
      </c>
      <c r="J22" s="26">
        <v>495</v>
      </c>
      <c r="K22" s="26">
        <v>16</v>
      </c>
      <c r="L22" s="26">
        <v>45</v>
      </c>
      <c r="M22" s="26">
        <v>2323</v>
      </c>
      <c r="N22" s="26">
        <v>476</v>
      </c>
      <c r="O22" s="27">
        <v>1</v>
      </c>
      <c r="P22" s="27">
        <v>1</v>
      </c>
      <c r="Q22" s="26">
        <v>19</v>
      </c>
      <c r="R22" s="24"/>
      <c r="T22" s="23"/>
    </row>
    <row r="23" spans="2:20" ht="12" customHeight="1">
      <c r="B23" s="6" t="s">
        <v>5</v>
      </c>
      <c r="C23" s="8">
        <f t="shared" si="1"/>
        <v>2656</v>
      </c>
      <c r="D23" s="26">
        <v>2</v>
      </c>
      <c r="E23" s="27" t="s">
        <v>41</v>
      </c>
      <c r="F23" s="27" t="s">
        <v>41</v>
      </c>
      <c r="G23" s="26">
        <v>260</v>
      </c>
      <c r="H23" s="26">
        <v>24</v>
      </c>
      <c r="I23" s="26">
        <v>19</v>
      </c>
      <c r="J23" s="26">
        <v>358</v>
      </c>
      <c r="K23" s="26">
        <v>7</v>
      </c>
      <c r="L23" s="26">
        <v>28</v>
      </c>
      <c r="M23" s="26">
        <v>1700</v>
      </c>
      <c r="N23" s="26">
        <v>256</v>
      </c>
      <c r="O23" s="27" t="s">
        <v>41</v>
      </c>
      <c r="P23" s="27" t="s">
        <v>41</v>
      </c>
      <c r="Q23" s="26">
        <v>2</v>
      </c>
      <c r="R23" s="24"/>
      <c r="T23" s="23"/>
    </row>
    <row r="24" spans="2:20" ht="12" customHeight="1">
      <c r="B24" s="6" t="s">
        <v>6</v>
      </c>
      <c r="C24" s="8">
        <f t="shared" si="1"/>
        <v>2950</v>
      </c>
      <c r="D24" s="26">
        <v>6</v>
      </c>
      <c r="E24" s="27" t="s">
        <v>41</v>
      </c>
      <c r="F24" s="27" t="s">
        <v>41</v>
      </c>
      <c r="G24" s="26">
        <v>226</v>
      </c>
      <c r="H24" s="26">
        <v>32</v>
      </c>
      <c r="I24" s="26">
        <v>23</v>
      </c>
      <c r="J24" s="26">
        <v>493</v>
      </c>
      <c r="K24" s="26">
        <v>10</v>
      </c>
      <c r="L24" s="26">
        <v>20</v>
      </c>
      <c r="M24" s="26">
        <v>1727</v>
      </c>
      <c r="N24" s="26">
        <v>405</v>
      </c>
      <c r="O24" s="27">
        <v>7</v>
      </c>
      <c r="P24" s="27" t="s">
        <v>41</v>
      </c>
      <c r="Q24" s="26">
        <v>1</v>
      </c>
      <c r="R24" s="24"/>
      <c r="T24" s="23"/>
    </row>
    <row r="25" spans="2:17" ht="12" customHeight="1">
      <c r="B25" s="25"/>
      <c r="C25" s="19"/>
      <c r="D25" s="19"/>
      <c r="E25" s="19"/>
      <c r="F25" s="19"/>
      <c r="G25" s="20"/>
      <c r="H25" s="21"/>
      <c r="I25" s="21"/>
      <c r="J25" s="20"/>
      <c r="K25" s="21"/>
      <c r="L25" s="21"/>
      <c r="M25" s="22"/>
      <c r="N25" s="21"/>
      <c r="O25" s="21"/>
      <c r="P25" s="21"/>
      <c r="Q25" s="21"/>
    </row>
    <row r="26" spans="2:17" ht="12" customHeight="1">
      <c r="B26" s="4" t="s">
        <v>37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ht="12" customHeight="1">
      <c r="B27" s="4"/>
    </row>
    <row r="28" spans="2:17" ht="12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</sheetData>
  <sheetProtection/>
  <mergeCells count="18">
    <mergeCell ref="B3:B9"/>
    <mergeCell ref="Q5:Q9"/>
    <mergeCell ref="J4:J9"/>
    <mergeCell ref="K4:K9"/>
    <mergeCell ref="L4:L9"/>
    <mergeCell ref="M4:M9"/>
    <mergeCell ref="D3:Q3"/>
    <mergeCell ref="N4:Q4"/>
    <mergeCell ref="N5:N9"/>
    <mergeCell ref="O5:O9"/>
    <mergeCell ref="P5:P9"/>
    <mergeCell ref="C3:C9"/>
    <mergeCell ref="D4:D9"/>
    <mergeCell ref="E4:E9"/>
    <mergeCell ref="F4:F9"/>
    <mergeCell ref="G4:G9"/>
    <mergeCell ref="H4:H9"/>
    <mergeCell ref="I4:I9"/>
  </mergeCells>
  <printOptions horizontalCentered="1"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scale="80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="115" zoomScaleNormal="115" zoomScaleSheetLayoutView="115" zoomScalePageLayoutView="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3.875" style="1" customWidth="1"/>
    <col min="3" max="14" width="7.125" style="1" customWidth="1"/>
    <col min="15" max="15" width="1.12109375" style="1" customWidth="1"/>
    <col min="16" max="16384" width="9.00390625" style="1" customWidth="1"/>
  </cols>
  <sheetData>
    <row r="1" spans="2:7" ht="14.25" customHeight="1">
      <c r="B1" s="14" t="s">
        <v>40</v>
      </c>
      <c r="C1" s="5"/>
      <c r="D1" s="5"/>
      <c r="E1" s="5"/>
      <c r="F1" s="5"/>
      <c r="G1" s="5"/>
    </row>
    <row r="2" spans="2:3" ht="12" customHeight="1">
      <c r="B2" s="15" t="s">
        <v>9</v>
      </c>
      <c r="C2" s="15"/>
    </row>
    <row r="3" spans="1:14" ht="12" customHeight="1">
      <c r="A3" s="1" t="s">
        <v>10</v>
      </c>
      <c r="B3" s="33" t="s">
        <v>11</v>
      </c>
      <c r="C3" s="30" t="s">
        <v>12</v>
      </c>
      <c r="D3" s="39" t="s">
        <v>28</v>
      </c>
      <c r="E3" s="40"/>
      <c r="F3" s="40"/>
      <c r="G3" s="40"/>
      <c r="H3" s="40"/>
      <c r="I3" s="40"/>
      <c r="J3" s="40"/>
      <c r="K3" s="40"/>
      <c r="L3" s="40"/>
      <c r="M3" s="40"/>
      <c r="N3" s="41"/>
    </row>
    <row r="4" spans="2:14" ht="12" customHeight="1">
      <c r="B4" s="34"/>
      <c r="C4" s="31"/>
      <c r="D4" s="30" t="s">
        <v>13</v>
      </c>
      <c r="E4" s="30" t="s">
        <v>14</v>
      </c>
      <c r="F4" s="30" t="s">
        <v>15</v>
      </c>
      <c r="G4" s="30" t="s">
        <v>16</v>
      </c>
      <c r="H4" s="30" t="s">
        <v>17</v>
      </c>
      <c r="I4" s="30" t="s">
        <v>18</v>
      </c>
      <c r="J4" s="30" t="s">
        <v>19</v>
      </c>
      <c r="K4" s="30" t="s">
        <v>20</v>
      </c>
      <c r="L4" s="30" t="s">
        <v>21</v>
      </c>
      <c r="M4" s="30" t="s">
        <v>22</v>
      </c>
      <c r="N4" s="30" t="s">
        <v>23</v>
      </c>
    </row>
    <row r="5" spans="2:14" ht="12" customHeight="1">
      <c r="B5" s="34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2:14" ht="12" customHeight="1">
      <c r="B6" s="34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2:14" ht="12" customHeight="1">
      <c r="B7" s="34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2:14" ht="12" customHeight="1">
      <c r="B8" s="35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2:14" ht="12" customHeight="1">
      <c r="B9" s="3"/>
      <c r="C9" s="2" t="s">
        <v>24</v>
      </c>
      <c r="D9" s="2" t="s">
        <v>24</v>
      </c>
      <c r="E9" s="2" t="s">
        <v>24</v>
      </c>
      <c r="F9" s="2" t="s">
        <v>24</v>
      </c>
      <c r="G9" s="2" t="s">
        <v>24</v>
      </c>
      <c r="H9" s="2" t="s">
        <v>24</v>
      </c>
      <c r="I9" s="2" t="s">
        <v>24</v>
      </c>
      <c r="J9" s="2" t="s">
        <v>24</v>
      </c>
      <c r="K9" s="2" t="s">
        <v>24</v>
      </c>
      <c r="L9" s="2" t="s">
        <v>24</v>
      </c>
      <c r="M9" s="2" t="s">
        <v>24</v>
      </c>
      <c r="N9" s="2" t="s">
        <v>24</v>
      </c>
    </row>
    <row r="10" spans="2:14" ht="12" customHeight="1">
      <c r="B10" s="7" t="s">
        <v>36</v>
      </c>
      <c r="C10" s="8">
        <v>71468</v>
      </c>
      <c r="D10" s="8">
        <v>117</v>
      </c>
      <c r="E10" s="8" t="s">
        <v>42</v>
      </c>
      <c r="F10" s="8">
        <v>12</v>
      </c>
      <c r="G10" s="8">
        <v>10199</v>
      </c>
      <c r="H10" s="8">
        <v>842</v>
      </c>
      <c r="I10" s="8">
        <v>598</v>
      </c>
      <c r="J10" s="8">
        <v>8842</v>
      </c>
      <c r="K10" s="8">
        <v>393</v>
      </c>
      <c r="L10" s="8">
        <v>748</v>
      </c>
      <c r="M10" s="8">
        <v>42458</v>
      </c>
      <c r="N10" s="8">
        <v>7259</v>
      </c>
    </row>
    <row r="11" spans="2:14" s="5" customFormat="1" ht="12" customHeight="1">
      <c r="B11" s="7" t="s">
        <v>39</v>
      </c>
      <c r="C11" s="18">
        <f>SUM(D11:N11)</f>
        <v>68668</v>
      </c>
      <c r="D11" s="9">
        <f>SUM(D13:D23)</f>
        <v>100</v>
      </c>
      <c r="E11" s="9">
        <f aca="true" t="shared" si="0" ref="E11:N11">SUM(E13:E23)</f>
        <v>2</v>
      </c>
      <c r="F11" s="9">
        <f t="shared" si="0"/>
        <v>18</v>
      </c>
      <c r="G11" s="9">
        <f t="shared" si="0"/>
        <v>9374</v>
      </c>
      <c r="H11" s="9">
        <f t="shared" si="0"/>
        <v>741</v>
      </c>
      <c r="I11" s="9">
        <f t="shared" si="0"/>
        <v>532</v>
      </c>
      <c r="J11" s="9">
        <f t="shared" si="0"/>
        <v>8976</v>
      </c>
      <c r="K11" s="9">
        <f t="shared" si="0"/>
        <v>358</v>
      </c>
      <c r="L11" s="9">
        <f t="shared" si="0"/>
        <v>749</v>
      </c>
      <c r="M11" s="9">
        <f t="shared" si="0"/>
        <v>40678</v>
      </c>
      <c r="N11" s="9">
        <f t="shared" si="0"/>
        <v>7140</v>
      </c>
    </row>
    <row r="12" spans="2:14" s="5" customFormat="1" ht="12" customHeight="1">
      <c r="B12" s="7"/>
      <c r="C12" s="9"/>
      <c r="D12" s="11"/>
      <c r="E12" s="13"/>
      <c r="F12" s="11"/>
      <c r="G12" s="11"/>
      <c r="H12" s="11"/>
      <c r="I12" s="11"/>
      <c r="J12" s="11"/>
      <c r="K12" s="11"/>
      <c r="L12" s="11"/>
      <c r="M12" s="11"/>
      <c r="N12" s="11"/>
    </row>
    <row r="13" spans="2:14" ht="12" customHeight="1">
      <c r="B13" s="6" t="s">
        <v>30</v>
      </c>
      <c r="C13" s="12">
        <f aca="true" t="shared" si="1" ref="C13:C23">SUM(D13:N13)</f>
        <v>12143</v>
      </c>
      <c r="D13" s="26">
        <v>21</v>
      </c>
      <c r="E13" s="26">
        <v>2</v>
      </c>
      <c r="F13" s="26">
        <v>2</v>
      </c>
      <c r="G13" s="26">
        <v>1737</v>
      </c>
      <c r="H13" s="26">
        <v>102</v>
      </c>
      <c r="I13" s="26">
        <v>122</v>
      </c>
      <c r="J13" s="26">
        <v>1427</v>
      </c>
      <c r="K13" s="26">
        <v>73</v>
      </c>
      <c r="L13" s="26">
        <v>151</v>
      </c>
      <c r="M13" s="26">
        <v>7129</v>
      </c>
      <c r="N13" s="26">
        <v>1377</v>
      </c>
    </row>
    <row r="14" spans="2:14" ht="12" customHeight="1">
      <c r="B14" s="6" t="s">
        <v>8</v>
      </c>
      <c r="C14" s="12">
        <f t="shared" si="1"/>
        <v>13197</v>
      </c>
      <c r="D14" s="26">
        <v>15</v>
      </c>
      <c r="E14" s="27" t="s">
        <v>42</v>
      </c>
      <c r="F14" s="27" t="s">
        <v>41</v>
      </c>
      <c r="G14" s="27">
        <v>1817</v>
      </c>
      <c r="H14" s="27">
        <v>123</v>
      </c>
      <c r="I14" s="27">
        <v>109</v>
      </c>
      <c r="J14" s="27">
        <v>1773</v>
      </c>
      <c r="K14" s="27">
        <v>66</v>
      </c>
      <c r="L14" s="27">
        <v>148</v>
      </c>
      <c r="M14" s="27">
        <v>7673</v>
      </c>
      <c r="N14" s="27">
        <v>1473</v>
      </c>
    </row>
    <row r="15" spans="2:14" ht="12" customHeight="1">
      <c r="B15" s="6" t="s">
        <v>34</v>
      </c>
      <c r="C15" s="12">
        <f t="shared" si="1"/>
        <v>6513</v>
      </c>
      <c r="D15" s="26">
        <v>13</v>
      </c>
      <c r="E15" s="27" t="s">
        <v>42</v>
      </c>
      <c r="F15" s="27">
        <v>4</v>
      </c>
      <c r="G15" s="27">
        <v>764</v>
      </c>
      <c r="H15" s="27">
        <v>60</v>
      </c>
      <c r="I15" s="27">
        <v>39</v>
      </c>
      <c r="J15" s="27">
        <v>869</v>
      </c>
      <c r="K15" s="27">
        <v>26</v>
      </c>
      <c r="L15" s="27">
        <v>52</v>
      </c>
      <c r="M15" s="27">
        <v>3792</v>
      </c>
      <c r="N15" s="27">
        <v>894</v>
      </c>
    </row>
    <row r="16" spans="2:14" ht="12" customHeight="1">
      <c r="B16" s="6" t="s">
        <v>31</v>
      </c>
      <c r="C16" s="12">
        <f t="shared" si="1"/>
        <v>7962</v>
      </c>
      <c r="D16" s="26">
        <v>5</v>
      </c>
      <c r="E16" s="27" t="s">
        <v>42</v>
      </c>
      <c r="F16" s="27">
        <v>5</v>
      </c>
      <c r="G16" s="27">
        <v>1238</v>
      </c>
      <c r="H16" s="27">
        <v>103</v>
      </c>
      <c r="I16" s="27">
        <v>66</v>
      </c>
      <c r="J16" s="27">
        <v>958</v>
      </c>
      <c r="K16" s="27">
        <v>46</v>
      </c>
      <c r="L16" s="27">
        <v>87</v>
      </c>
      <c r="M16" s="27">
        <v>4840</v>
      </c>
      <c r="N16" s="27">
        <v>614</v>
      </c>
    </row>
    <row r="17" spans="2:14" ht="12" customHeight="1">
      <c r="B17" s="6" t="s">
        <v>32</v>
      </c>
      <c r="C17" s="12">
        <f t="shared" si="1"/>
        <v>7775</v>
      </c>
      <c r="D17" s="26">
        <v>13</v>
      </c>
      <c r="E17" s="27" t="s">
        <v>42</v>
      </c>
      <c r="F17" s="27">
        <v>1</v>
      </c>
      <c r="G17" s="27">
        <v>1357</v>
      </c>
      <c r="H17" s="27">
        <v>134</v>
      </c>
      <c r="I17" s="27">
        <v>42</v>
      </c>
      <c r="J17" s="27">
        <v>918</v>
      </c>
      <c r="K17" s="27">
        <v>60</v>
      </c>
      <c r="L17" s="27">
        <v>134</v>
      </c>
      <c r="M17" s="27">
        <v>4555</v>
      </c>
      <c r="N17" s="27">
        <v>561</v>
      </c>
    </row>
    <row r="18" spans="2:14" ht="12" customHeight="1">
      <c r="B18" s="6" t="s">
        <v>2</v>
      </c>
      <c r="C18" s="12">
        <f t="shared" si="1"/>
        <v>3474</v>
      </c>
      <c r="D18" s="26">
        <v>3</v>
      </c>
      <c r="E18" s="27" t="s">
        <v>42</v>
      </c>
      <c r="F18" s="27">
        <v>4</v>
      </c>
      <c r="G18" s="27">
        <v>389</v>
      </c>
      <c r="H18" s="27">
        <v>32</v>
      </c>
      <c r="I18" s="27">
        <v>29</v>
      </c>
      <c r="J18" s="27">
        <v>618</v>
      </c>
      <c r="K18" s="27">
        <v>17</v>
      </c>
      <c r="L18" s="27">
        <v>33</v>
      </c>
      <c r="M18" s="27">
        <v>2054</v>
      </c>
      <c r="N18" s="27">
        <v>295</v>
      </c>
    </row>
    <row r="19" spans="2:14" ht="12" customHeight="1">
      <c r="B19" s="6" t="s">
        <v>3</v>
      </c>
      <c r="C19" s="12">
        <f t="shared" si="1"/>
        <v>4448</v>
      </c>
      <c r="D19" s="26">
        <v>9</v>
      </c>
      <c r="E19" s="27" t="s">
        <v>42</v>
      </c>
      <c r="F19" s="27">
        <v>2</v>
      </c>
      <c r="G19" s="27">
        <v>616</v>
      </c>
      <c r="H19" s="27">
        <v>55</v>
      </c>
      <c r="I19" s="27">
        <v>40</v>
      </c>
      <c r="J19" s="27">
        <v>520</v>
      </c>
      <c r="K19" s="27">
        <v>16</v>
      </c>
      <c r="L19" s="27">
        <v>50</v>
      </c>
      <c r="M19" s="27">
        <v>2855</v>
      </c>
      <c r="N19" s="27">
        <v>285</v>
      </c>
    </row>
    <row r="20" spans="2:14" ht="12" customHeight="1">
      <c r="B20" s="6" t="s">
        <v>35</v>
      </c>
      <c r="C20" s="12">
        <f t="shared" si="1"/>
        <v>4153</v>
      </c>
      <c r="D20" s="26">
        <v>3</v>
      </c>
      <c r="E20" s="27" t="s">
        <v>42</v>
      </c>
      <c r="F20" s="27" t="s">
        <v>42</v>
      </c>
      <c r="G20" s="27">
        <v>510</v>
      </c>
      <c r="H20" s="27">
        <v>36</v>
      </c>
      <c r="I20" s="27">
        <v>21</v>
      </c>
      <c r="J20" s="27">
        <v>590</v>
      </c>
      <c r="K20" s="27">
        <v>24</v>
      </c>
      <c r="L20" s="27">
        <v>29</v>
      </c>
      <c r="M20" s="27">
        <v>2443</v>
      </c>
      <c r="N20" s="27">
        <v>497</v>
      </c>
    </row>
    <row r="21" spans="2:14" ht="12" customHeight="1">
      <c r="B21" s="6" t="s">
        <v>4</v>
      </c>
      <c r="C21" s="12">
        <f t="shared" si="1"/>
        <v>3601</v>
      </c>
      <c r="D21" s="26">
        <v>5</v>
      </c>
      <c r="E21" s="27" t="s">
        <v>42</v>
      </c>
      <c r="F21" s="27" t="s">
        <v>42</v>
      </c>
      <c r="G21" s="27">
        <v>387</v>
      </c>
      <c r="H21" s="27">
        <v>41</v>
      </c>
      <c r="I21" s="27">
        <v>23</v>
      </c>
      <c r="J21" s="27">
        <v>465</v>
      </c>
      <c r="K21" s="27">
        <v>14</v>
      </c>
      <c r="L21" s="27">
        <v>32</v>
      </c>
      <c r="M21" s="27">
        <v>2155</v>
      </c>
      <c r="N21" s="27">
        <v>479</v>
      </c>
    </row>
    <row r="22" spans="2:14" ht="12" customHeight="1">
      <c r="B22" s="6" t="s">
        <v>5</v>
      </c>
      <c r="C22" s="12">
        <f t="shared" si="1"/>
        <v>2526</v>
      </c>
      <c r="D22" s="26">
        <v>3</v>
      </c>
      <c r="E22" s="27" t="s">
        <v>42</v>
      </c>
      <c r="F22" s="27" t="s">
        <v>42</v>
      </c>
      <c r="G22" s="27">
        <v>280</v>
      </c>
      <c r="H22" s="27">
        <v>22</v>
      </c>
      <c r="I22" s="27">
        <v>19</v>
      </c>
      <c r="J22" s="27">
        <v>356</v>
      </c>
      <c r="K22" s="27">
        <v>7</v>
      </c>
      <c r="L22" s="27">
        <v>16</v>
      </c>
      <c r="M22" s="27">
        <v>1565</v>
      </c>
      <c r="N22" s="27">
        <v>258</v>
      </c>
    </row>
    <row r="23" spans="2:14" ht="12" customHeight="1">
      <c r="B23" s="6" t="s">
        <v>6</v>
      </c>
      <c r="C23" s="12">
        <f t="shared" si="1"/>
        <v>2876</v>
      </c>
      <c r="D23" s="26">
        <v>10</v>
      </c>
      <c r="E23" s="27" t="s">
        <v>42</v>
      </c>
      <c r="F23" s="27" t="s">
        <v>42</v>
      </c>
      <c r="G23" s="27">
        <v>279</v>
      </c>
      <c r="H23" s="27">
        <v>33</v>
      </c>
      <c r="I23" s="27">
        <v>22</v>
      </c>
      <c r="J23" s="27">
        <v>482</v>
      </c>
      <c r="K23" s="27">
        <v>9</v>
      </c>
      <c r="L23" s="27">
        <v>17</v>
      </c>
      <c r="M23" s="27">
        <v>1617</v>
      </c>
      <c r="N23" s="27">
        <v>407</v>
      </c>
    </row>
    <row r="24" spans="2:18" ht="12" customHeight="1">
      <c r="B24" s="4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14" ht="12" customHeight="1">
      <c r="B25" s="4" t="s">
        <v>37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ht="12" customHeight="1">
      <c r="B26" s="4"/>
    </row>
    <row r="27" ht="12" customHeight="1">
      <c r="B27" s="4"/>
    </row>
  </sheetData>
  <sheetProtection/>
  <mergeCells count="14">
    <mergeCell ref="J4:J8"/>
    <mergeCell ref="K4:K8"/>
    <mergeCell ref="L4:L8"/>
    <mergeCell ref="F4:F8"/>
    <mergeCell ref="G4:G8"/>
    <mergeCell ref="H4:H8"/>
    <mergeCell ref="M4:M8"/>
    <mergeCell ref="N4:N8"/>
    <mergeCell ref="B3:B8"/>
    <mergeCell ref="C3:C8"/>
    <mergeCell ref="D4:D8"/>
    <mergeCell ref="E4:E8"/>
    <mergeCell ref="D3:N3"/>
    <mergeCell ref="I4:I8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scale="8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2010-06-16T05:05:06Z</cp:lastPrinted>
  <dcterms:created xsi:type="dcterms:W3CDTF">1999-07-27T01:24:56Z</dcterms:created>
  <dcterms:modified xsi:type="dcterms:W3CDTF">2010-10-05T01:11:26Z</dcterms:modified>
  <cp:category/>
  <cp:version/>
  <cp:contentType/>
  <cp:contentStatus/>
</cp:coreProperties>
</file>