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532DB00-0D63-4334-B346-0CD4ACA21FA9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6" i="1"/>
  <c r="P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6" i="1"/>
  <c r="O5" i="1"/>
  <c r="N40" i="1"/>
  <c r="N41" i="1"/>
  <c r="N42" i="1"/>
  <c r="N43" i="1"/>
  <c r="N44" i="1"/>
  <c r="N45" i="1"/>
  <c r="N46" i="1"/>
  <c r="N47" i="1"/>
  <c r="N39" i="1"/>
  <c r="N38" i="1"/>
  <c r="N37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6" i="1"/>
  <c r="N15" i="1"/>
  <c r="N14" i="1"/>
  <c r="N7" i="1"/>
  <c r="N8" i="1"/>
  <c r="N9" i="1"/>
  <c r="N10" i="1"/>
  <c r="N11" i="1"/>
  <c r="N12" i="1"/>
  <c r="N13" i="1"/>
  <c r="N6" i="1"/>
  <c r="N5" i="1"/>
  <c r="M47" i="1"/>
  <c r="M46" i="1"/>
  <c r="M45" i="1"/>
  <c r="M44" i="1"/>
  <c r="M43" i="1"/>
  <c r="M40" i="1"/>
  <c r="M41" i="1"/>
  <c r="M42" i="1"/>
  <c r="M39" i="1"/>
  <c r="M38" i="1"/>
  <c r="M37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6" i="1"/>
  <c r="M15" i="1"/>
  <c r="M6" i="1"/>
  <c r="M7" i="1"/>
  <c r="M8" i="1"/>
  <c r="M9" i="1"/>
  <c r="M10" i="1"/>
  <c r="M11" i="1"/>
  <c r="M12" i="1"/>
  <c r="M13" i="1"/>
  <c r="M14" i="1"/>
  <c r="M5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<sst xmlns="http://schemas.openxmlformats.org/spreadsheetml/2006/main" count="215" uniqueCount="116">
  <si>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</si>
  <si>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</si>
  <si>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</si>
  <si>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</si>
  <si>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</si>
  <si>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</si>
  <si>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</si>
  <si>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</si>
  <si>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</si>
  <si>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</si>
  <si>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</si>
  <si>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</si>
  <si>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</si>
  <si>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</si>
  <si>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</si>
  <si>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</si>
  <si>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</si>
  <si>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</si>
  <si>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</si>
  <si>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</si>
  <si>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</si>
  <si>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</si>
  <si>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</si>
  <si>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</si>
  <si>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</si>
  <si>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</si>
  <si>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</si>
  <si>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</si>
  <si>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</si>
  <si>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</si>
  <si>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</si>
  <si>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</si>
  <si>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</si>
  <si>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</si>
  <si>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</si>
  <si>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</si>
  <si>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</si>
  <si>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</si>
  <si>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</si>
  <si>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</si>
  <si>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</si>
  <si>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</si>
  <si>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</si>
  <si>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</si>
  <si>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</si>
  <si>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</si>
  <si>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</si>
  <si>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</si>
  <si>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</si>
  <si>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</si>
  <si>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</si>
  <si>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</si>
  <si>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</si>
  <si>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</si>
  <si>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</si>
  <si>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</si>
  <si>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</si>
  <si>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</si>
  <si>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</si>
  <si>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</si>
  <si>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</si>
  <si>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</si>
  <si>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</si>
  <si>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</si>
  <si>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</si>
  <si>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</si>
  <si>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</si>
  <si>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</si>
  <si>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</si>
  <si>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</si>
  <si>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</si>
  <si>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</si>
  <si>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</si>
  <si>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</si>
  <si>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</si>
  <si>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</si>
  <si>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</si>
  <si>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</si>
  <si>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</si>
  <si>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</si>
  <si>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</si>
  <si>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</si>
  <si>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</si>
  <si>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</si>
  <si>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</si>
  <si>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</si>
  <si>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</si>
  <si>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</si>
  <si>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</si>
  <si>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</si>
  <si>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</si>
  <si>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</si>
  <si>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</si>
  <si>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</si>
  <si>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</si>
  <si>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</si>
  <si>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</si>
  <si>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</si>
  <si>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</si>
  <si>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</si>
  <si>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</si>
  <si>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</si>
  <si>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</si>
  <si>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</si>
  <si>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</si>
  <si>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</si>
  <si>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</si>
  <si>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</si>
  <si>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</si>
  <si>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</si>
  <si>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</si>
  <si>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R3年8月</t>
  </si>
  <si>
    <t>R4年6月</t>
  </si>
  <si>
    <t>R4年7月</t>
  </si>
  <si>
    <t>R4年8月</t>
  </si>
  <si>
    <t>令和4年8月15日現在（単位：円／立方メートル）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</si>
</sst>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111</v>
      </c>
      <c r="J4" s="9" t="s">
        <v>112</v>
      </c>
      <c r="K4" s="8" t="s">
        <v>113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15200</v>
      </c>
      <c r="J5" s="15">
        <v>16400</v>
      </c>
      <c r="K5" s="16">
        <v>15800</v>
      </c>
      <c r="L5" s="16">
        <v>15400</v>
      </c>
      <c r="M5" s="45">
        <f>L5-K5</f>
        <v>-400</v>
      </c>
      <c r="N5" s="18">
        <f>L5-I5</f>
        <v>200</v>
      </c>
      <c r="O5" s="19">
        <f>L5/K5</f>
        <v>0.97468354430379744</v>
      </c>
      <c r="P5" s="20">
        <f>L5/I5</f>
        <v>1.013157894736842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15400</v>
      </c>
      <c r="J6" s="22">
        <v>16100</v>
      </c>
      <c r="K6" s="23">
        <v>15700</v>
      </c>
      <c r="L6" s="23">
        <v>15400</v>
      </c>
      <c r="M6" s="25">
        <f t="shared" ref="M6:M14" si="0">L6-K6</f>
        <v>-300</v>
      </c>
      <c r="N6" s="25">
        <f>L6-I6</f>
        <v>0</v>
      </c>
      <c r="O6" s="26">
        <f>L6/K6</f>
        <v>0.98089171974522293</v>
      </c>
      <c r="P6" s="27">
        <f>L6/I6</f>
        <v>1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15200</v>
      </c>
      <c r="J7" s="22">
        <v>15900</v>
      </c>
      <c r="K7" s="23">
        <v>15600</v>
      </c>
      <c r="L7" s="23">
        <v>14900</v>
      </c>
      <c r="M7" s="46">
        <f t="shared" si="0"/>
        <v>-700</v>
      </c>
      <c r="N7" s="25">
        <f t="shared" ref="N7:N13" si="1">L7-I7</f>
        <v>-300</v>
      </c>
      <c r="O7" s="26">
        <f t="shared" ref="O7:O47" si="2">L7/K7</f>
        <v>0.95512820512820518</v>
      </c>
      <c r="P7" s="27">
        <f t="shared" ref="P7:P47" si="3">L7/I7</f>
        <v>0.98026315789473684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11900</v>
      </c>
      <c r="J8" s="22">
        <v>13100</v>
      </c>
      <c r="K8" s="23">
        <v>13000</v>
      </c>
      <c r="L8" s="23">
        <v>12600</v>
      </c>
      <c r="M8" s="25">
        <f t="shared" si="0"/>
        <v>-400</v>
      </c>
      <c r="N8" s="25">
        <f t="shared" si="1"/>
        <v>700</v>
      </c>
      <c r="O8" s="26">
        <f t="shared" si="2"/>
        <v>0.96923076923076923</v>
      </c>
      <c r="P8" s="27">
        <f t="shared" si="3"/>
        <v>1.0588235294117647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14900</v>
      </c>
      <c r="J9" s="22">
        <v>14700</v>
      </c>
      <c r="K9" s="23">
        <v>14800</v>
      </c>
      <c r="L9" s="23">
        <v>14500</v>
      </c>
      <c r="M9" s="46">
        <f t="shared" si="0"/>
        <v>-300</v>
      </c>
      <c r="N9" s="25">
        <f t="shared" si="1"/>
        <v>-400</v>
      </c>
      <c r="O9" s="26">
        <f t="shared" si="2"/>
        <v>0.97972972972972971</v>
      </c>
      <c r="P9" s="27">
        <f t="shared" si="3"/>
        <v>0.97315436241610742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19300</v>
      </c>
      <c r="J10" s="22">
        <v>23900</v>
      </c>
      <c r="K10" s="23">
        <v>23600</v>
      </c>
      <c r="L10" s="23">
        <v>22500</v>
      </c>
      <c r="M10" s="47">
        <f t="shared" si="0"/>
        <v>-1100</v>
      </c>
      <c r="N10" s="25">
        <f t="shared" si="1"/>
        <v>3200</v>
      </c>
      <c r="O10" s="26">
        <f t="shared" si="2"/>
        <v>0.95338983050847459</v>
      </c>
      <c r="P10" s="27">
        <f t="shared" si="3"/>
        <v>1.1658031088082901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24300</v>
      </c>
      <c r="J11" s="22">
        <v>23800</v>
      </c>
      <c r="K11" s="23">
        <v>23700</v>
      </c>
      <c r="L11" s="23">
        <v>22800</v>
      </c>
      <c r="M11" s="47">
        <f t="shared" si="0"/>
        <v>-900</v>
      </c>
      <c r="N11" s="25">
        <f t="shared" si="1"/>
        <v>-1500</v>
      </c>
      <c r="O11" s="26">
        <f t="shared" si="2"/>
        <v>0.96202531645569622</v>
      </c>
      <c r="P11" s="27">
        <f t="shared" si="3"/>
        <v>0.93827160493827155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9500</v>
      </c>
      <c r="J12" s="22">
        <v>10100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500</v>
      </c>
      <c r="O12" s="26">
        <f t="shared" si="2"/>
        <v>1</v>
      </c>
      <c r="P12" s="27">
        <f t="shared" si="3"/>
        <v>1.0526315789473684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39900</v>
      </c>
      <c r="J13" s="22">
        <v>54000</v>
      </c>
      <c r="K13" s="23">
        <v>49500</v>
      </c>
      <c r="L13" s="23">
        <v>55000</v>
      </c>
      <c r="M13" s="47">
        <f t="shared" si="0"/>
        <v>5500</v>
      </c>
      <c r="N13" s="25">
        <f t="shared" si="1"/>
        <v>15100</v>
      </c>
      <c r="O13" s="26">
        <f t="shared" si="2"/>
        <v>1.1111111111111112</v>
      </c>
      <c r="P13" s="27">
        <f t="shared" si="3"/>
        <v>1.3784461152882206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39400</v>
      </c>
      <c r="J14" s="30">
        <v>52400</v>
      </c>
      <c r="K14" s="31">
        <v>52900</v>
      </c>
      <c r="L14" s="31">
        <v>53400</v>
      </c>
      <c r="M14" s="33">
        <f t="shared" si="0"/>
        <v>500</v>
      </c>
      <c r="N14" s="33">
        <f>L14-I14</f>
        <v>14000</v>
      </c>
      <c r="O14" s="49">
        <f t="shared" si="2"/>
        <v>1.0094517958412099</v>
      </c>
      <c r="P14" s="52">
        <f t="shared" si="3"/>
        <v>1.3553299492385786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121600</v>
      </c>
      <c r="J15" s="14">
        <v>117900</v>
      </c>
      <c r="K15" s="36">
        <v>115500</v>
      </c>
      <c r="L15" s="36">
        <v>112000</v>
      </c>
      <c r="M15" s="17">
        <f>L15-K15</f>
        <v>-3500</v>
      </c>
      <c r="N15" s="18">
        <f>L15-I15</f>
        <v>-9600</v>
      </c>
      <c r="O15" s="19">
        <f t="shared" si="2"/>
        <v>0.96969696969696972</v>
      </c>
      <c r="P15" s="20">
        <f t="shared" si="3"/>
        <v>0.92105263157894735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76700</v>
      </c>
      <c r="J16" s="22">
        <v>82500</v>
      </c>
      <c r="K16" s="23">
        <v>78800</v>
      </c>
      <c r="L16" s="23">
        <v>76700</v>
      </c>
      <c r="M16" s="24">
        <f>L16-K16</f>
        <v>-2100</v>
      </c>
      <c r="N16" s="25">
        <f>L16-I16</f>
        <v>0</v>
      </c>
      <c r="O16" s="26">
        <f t="shared" si="2"/>
        <v>0.9733502538071066</v>
      </c>
      <c r="P16" s="27">
        <f t="shared" si="3"/>
        <v>1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115900</v>
      </c>
      <c r="J17" s="22">
        <v>109900</v>
      </c>
      <c r="K17" s="23">
        <v>108400</v>
      </c>
      <c r="L17" s="23">
        <v>107900</v>
      </c>
      <c r="M17" s="24">
        <f t="shared" ref="M17:M36" si="4">L17-K17</f>
        <v>-500</v>
      </c>
      <c r="N17" s="25">
        <f t="shared" ref="N17:N36" si="5">L17-I17</f>
        <v>-8000</v>
      </c>
      <c r="O17" s="26">
        <f t="shared" si="2"/>
        <v>0.99538745387453875</v>
      </c>
      <c r="P17" s="27">
        <f t="shared" si="3"/>
        <v>0.9309749784296808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76700</v>
      </c>
      <c r="J18" s="22">
        <v>80000</v>
      </c>
      <c r="K18" s="23">
        <v>77900</v>
      </c>
      <c r="L18" s="23">
        <v>75800</v>
      </c>
      <c r="M18" s="24">
        <f t="shared" si="4"/>
        <v>-2100</v>
      </c>
      <c r="N18" s="25">
        <f t="shared" si="5"/>
        <v>-900</v>
      </c>
      <c r="O18" s="26">
        <f t="shared" si="2"/>
        <v>0.97304236200256744</v>
      </c>
      <c r="P18" s="27">
        <f t="shared" si="3"/>
        <v>0.98826597131681881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63200</v>
      </c>
      <c r="J19" s="22">
        <v>66400</v>
      </c>
      <c r="K19" s="23">
        <v>66000</v>
      </c>
      <c r="L19" s="23">
        <v>66300</v>
      </c>
      <c r="M19" s="24">
        <f t="shared" si="4"/>
        <v>300</v>
      </c>
      <c r="N19" s="25">
        <f t="shared" si="5"/>
        <v>3100</v>
      </c>
      <c r="O19" s="26">
        <f t="shared" si="2"/>
        <v>1.0045454545454546</v>
      </c>
      <c r="P19" s="27">
        <f t="shared" si="3"/>
        <v>1.0490506329113924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71800</v>
      </c>
      <c r="J20" s="22">
        <v>71200</v>
      </c>
      <c r="K20" s="23">
        <v>70700</v>
      </c>
      <c r="L20" s="23">
        <v>69500</v>
      </c>
      <c r="M20" s="24">
        <f t="shared" si="4"/>
        <v>-1200</v>
      </c>
      <c r="N20" s="25">
        <f t="shared" si="5"/>
        <v>-2300</v>
      </c>
      <c r="O20" s="26">
        <f t="shared" si="2"/>
        <v>0.983026874115983</v>
      </c>
      <c r="P20" s="27">
        <f t="shared" si="3"/>
        <v>0.96796657381615603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181000</v>
      </c>
      <c r="J21" s="22">
        <v>191000</v>
      </c>
      <c r="K21" s="23">
        <v>191000</v>
      </c>
      <c r="L21" s="23">
        <v>191000</v>
      </c>
      <c r="M21" s="24">
        <f t="shared" si="4"/>
        <v>0</v>
      </c>
      <c r="N21" s="25">
        <f t="shared" si="5"/>
        <v>10000</v>
      </c>
      <c r="O21" s="26">
        <f t="shared" si="2"/>
        <v>1</v>
      </c>
      <c r="P21" s="27">
        <f t="shared" si="3"/>
        <v>1.0552486187845305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73100</v>
      </c>
      <c r="J22" s="22">
        <v>80800</v>
      </c>
      <c r="K22" s="23">
        <v>79800</v>
      </c>
      <c r="L22" s="23">
        <v>79800</v>
      </c>
      <c r="M22" s="24">
        <f t="shared" si="4"/>
        <v>0</v>
      </c>
      <c r="N22" s="25">
        <f t="shared" si="5"/>
        <v>6700</v>
      </c>
      <c r="O22" s="26">
        <f t="shared" si="2"/>
        <v>1</v>
      </c>
      <c r="P22" s="27">
        <f t="shared" si="3"/>
        <v>1.0916552667578658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98400</v>
      </c>
      <c r="J23" s="22">
        <v>110100</v>
      </c>
      <c r="K23" s="23">
        <v>110100</v>
      </c>
      <c r="L23" s="23">
        <v>102600</v>
      </c>
      <c r="M23" s="24">
        <f t="shared" si="4"/>
        <v>-7500</v>
      </c>
      <c r="N23" s="25">
        <f t="shared" si="5"/>
        <v>4200</v>
      </c>
      <c r="O23" s="26">
        <f t="shared" si="2"/>
        <v>0.93188010899182561</v>
      </c>
      <c r="P23" s="27">
        <f t="shared" si="3"/>
        <v>1.0426829268292683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136000</v>
      </c>
      <c r="J24" s="22">
        <v>139200</v>
      </c>
      <c r="K24" s="23">
        <v>128200</v>
      </c>
      <c r="L24" s="23">
        <v>121600</v>
      </c>
      <c r="M24" s="24">
        <f t="shared" si="4"/>
        <v>-6600</v>
      </c>
      <c r="N24" s="25">
        <f t="shared" si="5"/>
        <v>-14400</v>
      </c>
      <c r="O24" s="26">
        <f t="shared" si="2"/>
        <v>0.94851794071762874</v>
      </c>
      <c r="P24" s="27">
        <f t="shared" si="3"/>
        <v>0.89411764705882357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113300</v>
      </c>
      <c r="J25" s="22">
        <v>122000</v>
      </c>
      <c r="K25" s="23">
        <v>121200</v>
      </c>
      <c r="L25" s="23">
        <v>117000</v>
      </c>
      <c r="M25" s="24">
        <f t="shared" si="4"/>
        <v>-4200</v>
      </c>
      <c r="N25" s="25">
        <f t="shared" si="5"/>
        <v>3700</v>
      </c>
      <c r="O25" s="26">
        <f t="shared" si="2"/>
        <v>0.96534653465346532</v>
      </c>
      <c r="P25" s="27">
        <f t="shared" si="3"/>
        <v>1.0326566637246248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138800</v>
      </c>
      <c r="J26" s="22">
        <v>124700</v>
      </c>
      <c r="K26" s="23">
        <v>130300</v>
      </c>
      <c r="L26" s="23">
        <v>126800</v>
      </c>
      <c r="M26" s="24">
        <f t="shared" si="4"/>
        <v>-3500</v>
      </c>
      <c r="N26" s="25">
        <f t="shared" si="5"/>
        <v>-12000</v>
      </c>
      <c r="O26" s="26">
        <f t="shared" si="2"/>
        <v>0.9731389102072141</v>
      </c>
      <c r="P26" s="27">
        <f t="shared" si="3"/>
        <v>0.91354466858789629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117500</v>
      </c>
      <c r="J27" s="22">
        <v>120300</v>
      </c>
      <c r="K27" s="23">
        <v>120300</v>
      </c>
      <c r="L27" s="23">
        <v>116200</v>
      </c>
      <c r="M27" s="24">
        <f t="shared" si="4"/>
        <v>-4100</v>
      </c>
      <c r="N27" s="25">
        <f t="shared" si="5"/>
        <v>-1300</v>
      </c>
      <c r="O27" s="26">
        <f t="shared" si="2"/>
        <v>0.96591853699085617</v>
      </c>
      <c r="P27" s="27">
        <f t="shared" si="3"/>
        <v>0.98893617021276592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145100</v>
      </c>
      <c r="J28" s="22">
        <v>144000</v>
      </c>
      <c r="K28" s="23">
        <v>143400</v>
      </c>
      <c r="L28" s="23">
        <v>138200</v>
      </c>
      <c r="M28" s="24">
        <f t="shared" si="4"/>
        <v>-5200</v>
      </c>
      <c r="N28" s="25">
        <f t="shared" si="5"/>
        <v>-6900</v>
      </c>
      <c r="O28" s="26">
        <f t="shared" si="2"/>
        <v>0.96373779637377965</v>
      </c>
      <c r="P28" s="27">
        <f t="shared" si="3"/>
        <v>0.95244658855961406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142100</v>
      </c>
      <c r="J29" s="22">
        <v>138700</v>
      </c>
      <c r="K29" s="23">
        <v>138700</v>
      </c>
      <c r="L29" s="23">
        <v>135500</v>
      </c>
      <c r="M29" s="24">
        <f t="shared" si="4"/>
        <v>-3200</v>
      </c>
      <c r="N29" s="25">
        <f t="shared" si="5"/>
        <v>-6600</v>
      </c>
      <c r="O29" s="26">
        <f t="shared" si="2"/>
        <v>0.97692862292718097</v>
      </c>
      <c r="P29" s="27">
        <f t="shared" si="3"/>
        <v>0.95355383532723437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244700</v>
      </c>
      <c r="K30" s="23">
        <v>244100</v>
      </c>
      <c r="L30" s="23">
        <v>280000</v>
      </c>
      <c r="M30" s="24">
        <f t="shared" si="4"/>
        <v>35900</v>
      </c>
      <c r="N30" s="25">
        <f t="shared" si="5"/>
        <v>0</v>
      </c>
      <c r="O30" s="26">
        <f t="shared" si="2"/>
        <v>1.1470708725931995</v>
      </c>
      <c r="P30" s="27">
        <f t="shared" si="3"/>
        <v>1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32300</v>
      </c>
      <c r="J31" s="22">
        <v>83100</v>
      </c>
      <c r="K31" s="23">
        <v>33800</v>
      </c>
      <c r="L31" s="23">
        <v>33500</v>
      </c>
      <c r="M31" s="24">
        <f t="shared" si="4"/>
        <v>-300</v>
      </c>
      <c r="N31" s="25">
        <f t="shared" si="5"/>
        <v>1200</v>
      </c>
      <c r="O31" s="26">
        <f t="shared" si="2"/>
        <v>0.99112426035502954</v>
      </c>
      <c r="P31" s="27">
        <f t="shared" si="3"/>
        <v>1.0371517027863777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117500</v>
      </c>
      <c r="J32" s="22">
        <v>139800</v>
      </c>
      <c r="K32" s="23">
        <v>140600</v>
      </c>
      <c r="L32" s="23">
        <v>139900</v>
      </c>
      <c r="M32" s="24">
        <f t="shared" si="4"/>
        <v>-700</v>
      </c>
      <c r="N32" s="25">
        <f t="shared" si="5"/>
        <v>22400</v>
      </c>
      <c r="O32" s="26">
        <f t="shared" si="2"/>
        <v>0.99502133712660024</v>
      </c>
      <c r="P32" s="27">
        <f t="shared" si="3"/>
        <v>1.1906382978723404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116300</v>
      </c>
      <c r="J33" s="22">
        <v>130900</v>
      </c>
      <c r="K33" s="23">
        <v>130900</v>
      </c>
      <c r="L33" s="23">
        <v>130900</v>
      </c>
      <c r="M33" s="24">
        <f t="shared" si="4"/>
        <v>0</v>
      </c>
      <c r="N33" s="25">
        <f t="shared" si="5"/>
        <v>14600</v>
      </c>
      <c r="O33" s="26">
        <f t="shared" si="2"/>
        <v>1</v>
      </c>
      <c r="P33" s="27">
        <f t="shared" si="3"/>
        <v>1.1255374032674119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133300</v>
      </c>
      <c r="J34" s="22">
        <v>143600</v>
      </c>
      <c r="K34" s="23">
        <v>143600</v>
      </c>
      <c r="L34" s="23">
        <v>142700</v>
      </c>
      <c r="M34" s="24">
        <f t="shared" si="4"/>
        <v>-900</v>
      </c>
      <c r="N34" s="25">
        <f t="shared" si="5"/>
        <v>9400</v>
      </c>
      <c r="O34" s="26">
        <f t="shared" si="2"/>
        <v>0.99373259052924789</v>
      </c>
      <c r="P34" s="27">
        <f t="shared" si="3"/>
        <v>1.0705176294073517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138300</v>
      </c>
      <c r="J35" s="22">
        <v>156700</v>
      </c>
      <c r="K35" s="23">
        <v>156700</v>
      </c>
      <c r="L35" s="23">
        <v>147300</v>
      </c>
      <c r="M35" s="24">
        <f t="shared" si="4"/>
        <v>-9400</v>
      </c>
      <c r="N35" s="25">
        <f t="shared" si="5"/>
        <v>9000</v>
      </c>
      <c r="O35" s="26">
        <f t="shared" si="2"/>
        <v>0.94001276324186345</v>
      </c>
      <c r="P35" s="27">
        <f t="shared" si="3"/>
        <v>1.0650759219088937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400000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15000</v>
      </c>
      <c r="O36" s="26">
        <f t="shared" si="2"/>
        <v>1</v>
      </c>
      <c r="P36" s="27">
        <f t="shared" si="3"/>
        <v>1.0379746835443038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131000</v>
      </c>
      <c r="J37" s="29">
        <v>186800</v>
      </c>
      <c r="K37" s="31">
        <v>179400</v>
      </c>
      <c r="L37" s="31">
        <v>174400</v>
      </c>
      <c r="M37" s="32">
        <f>L37-K37</f>
        <v>-5000</v>
      </c>
      <c r="N37" s="33">
        <f>L37-I37</f>
        <v>43400</v>
      </c>
      <c r="O37" s="49">
        <f t="shared" si="2"/>
        <v>0.97212931995540686</v>
      </c>
      <c r="P37" s="52">
        <f t="shared" si="3"/>
        <v>1.331297709923664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2250</v>
      </c>
      <c r="J38" s="15">
        <v>3050</v>
      </c>
      <c r="K38" s="36">
        <v>3050</v>
      </c>
      <c r="L38" s="36">
        <v>3050</v>
      </c>
      <c r="M38" s="17">
        <f>L38-K38</f>
        <v>0</v>
      </c>
      <c r="N38" s="18">
        <f>L38-I38</f>
        <v>800</v>
      </c>
      <c r="O38" s="19">
        <f t="shared" si="2"/>
        <v>1</v>
      </c>
      <c r="P38" s="20">
        <f t="shared" si="3"/>
        <v>1.3555555555555556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1750</v>
      </c>
      <c r="J39" s="22">
        <v>2400</v>
      </c>
      <c r="K39" s="23">
        <v>2500</v>
      </c>
      <c r="L39" s="23">
        <v>2500</v>
      </c>
      <c r="M39" s="24">
        <f>L39-K39</f>
        <v>0</v>
      </c>
      <c r="N39" s="25">
        <f>L39-I39</f>
        <v>750</v>
      </c>
      <c r="O39" s="26">
        <f t="shared" si="2"/>
        <v>1</v>
      </c>
      <c r="P39" s="27">
        <f t="shared" si="3"/>
        <v>1.4285714285714286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1300</v>
      </c>
      <c r="J40" s="22">
        <v>2350</v>
      </c>
      <c r="K40" s="23">
        <v>2400</v>
      </c>
      <c r="L40" s="23">
        <v>2400</v>
      </c>
      <c r="M40" s="24">
        <f t="shared" ref="M40:M42" si="6">L40-K40</f>
        <v>0</v>
      </c>
      <c r="N40" s="25">
        <f t="shared" ref="N40:N47" si="7">L40-I40</f>
        <v>1100</v>
      </c>
      <c r="O40" s="26">
        <f t="shared" si="2"/>
        <v>1</v>
      </c>
      <c r="P40" s="27">
        <f t="shared" si="3"/>
        <v>1.8461538461538463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1900</v>
      </c>
      <c r="J41" s="22">
        <v>2700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850</v>
      </c>
      <c r="O41" s="26">
        <f t="shared" si="2"/>
        <v>1</v>
      </c>
      <c r="P41" s="27">
        <f t="shared" si="3"/>
        <v>1.4473684210526316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2700</v>
      </c>
      <c r="J42" s="15">
        <v>4550</v>
      </c>
      <c r="K42" s="36">
        <v>4700</v>
      </c>
      <c r="L42" s="36">
        <v>4750</v>
      </c>
      <c r="M42" s="24">
        <f t="shared" si="6"/>
        <v>50</v>
      </c>
      <c r="N42" s="25">
        <f t="shared" si="7"/>
        <v>2050</v>
      </c>
      <c r="O42" s="26">
        <f t="shared" si="2"/>
        <v>1.0106382978723405</v>
      </c>
      <c r="P42" s="27">
        <f t="shared" si="3"/>
        <v>1.7592592592592593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2850</v>
      </c>
      <c r="J43" s="29">
        <v>4700</v>
      </c>
      <c r="K43" s="39">
        <v>4800</v>
      </c>
      <c r="L43" s="39">
        <v>4850</v>
      </c>
      <c r="M43" s="24">
        <f>L43-K43</f>
        <v>50</v>
      </c>
      <c r="N43" s="33">
        <f t="shared" si="7"/>
        <v>2000</v>
      </c>
      <c r="O43" s="34">
        <f t="shared" si="2"/>
        <v>1.0104166666666667</v>
      </c>
      <c r="P43" s="52">
        <f t="shared" si="3"/>
        <v>1.7017543859649122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430</v>
      </c>
      <c r="J44" s="15">
        <v>450</v>
      </c>
      <c r="K44" s="16">
        <v>450</v>
      </c>
      <c r="L44" s="16">
        <v>450</v>
      </c>
      <c r="M44" s="17">
        <f>L44-K44</f>
        <v>0</v>
      </c>
      <c r="N44" s="48">
        <f t="shared" si="7"/>
        <v>20</v>
      </c>
      <c r="O44" s="50">
        <f t="shared" si="2"/>
        <v>1</v>
      </c>
      <c r="P44" s="20">
        <f t="shared" si="3"/>
        <v>1.0465116279069768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280</v>
      </c>
      <c r="J45" s="22">
        <v>330</v>
      </c>
      <c r="K45" s="23">
        <v>330</v>
      </c>
      <c r="L45" s="23">
        <v>330</v>
      </c>
      <c r="M45" s="24">
        <f>L45-K45</f>
        <v>0</v>
      </c>
      <c r="N45" s="25">
        <f t="shared" si="7"/>
        <v>50</v>
      </c>
      <c r="O45" s="26">
        <f t="shared" si="2"/>
        <v>1</v>
      </c>
      <c r="P45" s="27">
        <f t="shared" si="3"/>
        <v>1.1785714285714286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20000</v>
      </c>
      <c r="J46" s="22">
        <v>26800</v>
      </c>
      <c r="K46" s="23">
        <v>27300</v>
      </c>
      <c r="L46" s="23">
        <v>27800</v>
      </c>
      <c r="M46" s="24">
        <f>L46-K46</f>
        <v>500</v>
      </c>
      <c r="N46" s="25">
        <f t="shared" si="7"/>
        <v>7800</v>
      </c>
      <c r="O46" s="26">
        <f t="shared" si="2"/>
        <v>1.0183150183150182</v>
      </c>
      <c r="P46" s="27">
        <f t="shared" si="3"/>
        <v>1.39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32500</v>
      </c>
      <c r="J47" s="29">
        <v>37000</v>
      </c>
      <c r="K47" s="39">
        <v>37000</v>
      </c>
      <c r="L47" s="39">
        <v>37300</v>
      </c>
      <c r="M47" s="32">
        <f>L47-K47</f>
        <v>300</v>
      </c>
      <c r="N47" s="33">
        <f t="shared" si="7"/>
        <v>4800</v>
      </c>
      <c r="O47" s="49">
        <f t="shared" si="2"/>
        <v>1.008108108108108</v>
      </c>
      <c r="P47" s="35">
        <f t="shared" si="3"/>
        <v>1.1476923076923078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2022-10-06T02:42:29Z</dcterms:modified>
</cp:coreProperties>
</file>