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550" activeTab="0"/>
  </bookViews>
  <sheets>
    <sheet name="第１表" sheetId="1" r:id="rId1"/>
    <sheet name="第２表" sheetId="2" r:id="rId2"/>
    <sheet name="第３表" sheetId="3" r:id="rId3"/>
  </sheets>
  <definedNames>
    <definedName name="_xlnm.Print_Area" localSheetId="0">'第１表'!$A$1:$AB$54</definedName>
    <definedName name="_xlnm.Print_Area" localSheetId="1">'第２表'!$A$1:$N$43,'第２表'!$A$47:$N$93</definedName>
    <definedName name="_xlnm.Print_Area" localSheetId="2">'第３表'!$A$1:$P$50</definedName>
  </definedNames>
  <calcPr fullCalcOnLoad="1"/>
</workbook>
</file>

<file path=xl/sharedStrings.xml><?xml version="1.0" encoding="utf-8"?>
<sst xmlns="http://schemas.openxmlformats.org/spreadsheetml/2006/main" count="420" uniqueCount="172">
  <si>
    <t xml:space="preserve">  </t>
  </si>
  <si>
    <t>－ ５ －</t>
  </si>
  <si>
    <t>第１表　　　群馬県</t>
  </si>
  <si>
    <t>１０大費目指数</t>
  </si>
  <si>
    <t>平成１７年＝１００</t>
  </si>
  <si>
    <t>２００５年＝１００</t>
  </si>
  <si>
    <t>年　　　月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</si>
  <si>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</si>
  <si>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</si>
  <si>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</si>
  <si>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</si>
  <si>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</si>
  <si>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</si>
  <si>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</si>
  <si>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交通通信</t>
  </si>
  <si>
    <t>教育</t>
  </si>
  <si>
    <t>教養娯楽</t>
  </si>
  <si>
    <t>諸雑費</t>
  </si>
  <si>
    <t>生鮮食品</t>
  </si>
  <si>
    <t>生鮮食品を除く総合</t>
  </si>
  <si>
    <t>持家の帰属家賃及び生鮮食品を除く総合</t>
  </si>
  <si>
    <t>持家の帰属家賃を除く総合</t>
  </si>
  <si>
    <t>持家の帰属家賃を除く住居</t>
  </si>
  <si>
    <t>ウ エ イ ト</t>
  </si>
  <si>
    <t>平成</t>
  </si>
  <si>
    <t>年度平均</t>
  </si>
  <si>
    <t>年</t>
  </si>
  <si>
    <t>4</t>
  </si>
  <si>
    <t>月</t>
  </si>
  <si>
    <t>指</t>
  </si>
  <si>
    <t>5</t>
  </si>
  <si>
    <t>6</t>
  </si>
  <si>
    <t>7</t>
  </si>
  <si>
    <t>8</t>
  </si>
  <si>
    <t>9</t>
  </si>
  <si>
    <t>数</t>
  </si>
  <si>
    <t>10</t>
  </si>
  <si>
    <t>11</t>
  </si>
  <si>
    <t>12</t>
  </si>
  <si>
    <t>1</t>
  </si>
  <si>
    <t>月</t>
  </si>
  <si>
    <t>2</t>
  </si>
  <si>
    <t>3</t>
  </si>
  <si>
    <t>対前年度・月上昇率</t>
  </si>
  <si>
    <t>（％）</t>
  </si>
  <si>
    <t>対</t>
  </si>
  <si>
    <t>前</t>
  </si>
  <si>
    <t>同</t>
  </si>
  <si>
    <t>上</t>
  </si>
  <si>
    <t>昇</t>
  </si>
  <si>
    <t>11</t>
  </si>
  <si>
    <t>率</t>
  </si>
  <si>
    <t>－ ４ －</t>
  </si>
  <si>
    <t xml:space="preserve">      </t>
  </si>
  <si>
    <t>20</t>
  </si>
  <si>
    <t>2008</t>
  </si>
  <si>
    <t>21</t>
  </si>
  <si>
    <t>2009</t>
  </si>
  <si>
    <t>2010</t>
  </si>
  <si>
    <t>22</t>
  </si>
  <si>
    <t>23</t>
  </si>
  <si>
    <t>2011</t>
  </si>
  <si>
    <t>第２表　群馬県</t>
  </si>
  <si>
    <t>中　　分　　類</t>
  </si>
  <si>
    <t>対前年度</t>
  </si>
  <si>
    <t>指数</t>
  </si>
  <si>
    <t>上昇率(％)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</si>
  <si>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</si>
  <si>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</si>
  <si>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</si>
  <si>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</si>
  <si>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</si>
  <si>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</si>
  <si>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</si>
  <si>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</si>
  <si>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</si>
  <si>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</si>
  <si>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</si>
  <si>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</si>
  <si>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</si>
  <si>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</si>
  <si>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</si>
  <si>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</si>
  <si>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持家の帰属家賃を除く家賃</t>
  </si>
  <si>
    <t>設備修繕・維持</t>
  </si>
  <si>
    <t>電気・ガス代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</si>
  <si>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</si>
  <si>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</si>
  <si>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</si>
  <si>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</si>
  <si>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</si>
  <si>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</si>
  <si>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</si>
  <si>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</si>
  <si>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</si>
  <si>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</si>
  <si>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中 分 類 指 数</t>
  </si>
  <si>
    <t>平成１７年＝１００
２００５年＝１００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</si>
  <si>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</si>
  <si>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</si>
  <si>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</si>
  <si>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</si>
  <si>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</si>
  <si>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</si>
  <si>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</si>
  <si>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生地・他の被服類</t>
  </si>
  <si>
    <t>他の被服</t>
  </si>
  <si>
    <t>被服関連サービス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</si>
  <si>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</si>
  <si>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</si>
  <si>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</si>
  <si>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</si>
  <si>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</si>
  <si>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</si>
  <si>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</si>
  <si>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</si>
  <si>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</si>
  <si>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</si>
  <si>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</si>
  <si>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</si>
  <si>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</si>
  <si>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</si>
  <si>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</si>
  <si>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</si>
  <si>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</si>
  <si>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その他</t>
  </si>
  <si>
    <t>生鮮食品を除く食料</t>
  </si>
  <si>
    <t>教育関係費</t>
  </si>
  <si>
    <t>教養娯楽関係費</t>
  </si>
  <si>
    <t>平成21年度</t>
  </si>
  <si>
    <t>平成22年度</t>
  </si>
  <si>
    <t>たばこ</t>
  </si>
  <si>
    <t>－ 7 －</t>
  </si>
  <si>
    <t>第３表　群馬県財・サービス分類指数</t>
  </si>
  <si>
    <t>財・サービス分類</t>
  </si>
  <si>
    <t>財</t>
  </si>
  <si>
    <t>農水畜産物</t>
  </si>
  <si>
    <t>生鮮商品</t>
  </si>
  <si>
    <t>他の農水畜産物</t>
  </si>
  <si>
    <t>工業製品</t>
  </si>
  <si>
    <t>大企業性製品</t>
  </si>
  <si>
    <t>中小企業性製品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</si>
  <si>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</si>
  <si>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</si>
  <si>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</si>
  <si>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</si>
  <si>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</si>
  <si>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</si>
  <si>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</si>
  <si>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持家の帰属家賃を除くサービス</t>
  </si>
  <si>
    <t>公共サービス</t>
  </si>
  <si>
    <t>公営家賃</t>
  </si>
  <si>
    <t>家事関連サービス</t>
  </si>
  <si>
    <t>医療福祉関連サービス</t>
  </si>
  <si>
    <t>運輸通信関連サービス</t>
  </si>
  <si>
    <t>教育関連サービス</t>
  </si>
  <si>
    <t>教養娯楽関連サービス</t>
  </si>
  <si>
    <t>一般サービス</t>
  </si>
  <si>
    <t>外食</t>
  </si>
  <si>
    <t>民営家賃</t>
  </si>
  <si>
    <t>持家の帰属家賃</t>
  </si>
  <si>
    <t>他のサービス</t>
  </si>
  <si>
    <t>教養関連サービス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</si>
  <si>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</si>
  <si>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</si>
  <si>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</si>
  <si>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</si>
  <si>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</si>
  <si>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</si>
  <si>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注）大企業性製品………原則として従業員数が３００人を超える企業で製造されるもの</t>
  </si>
  <si>
    <t>平成21年度</t>
  </si>
  <si>
    <t>平成22年度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</si>
</sst>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49" fontId="2" fillId="0" borderId="0" xfId="60" applyNumberFormat="1" applyFont="1" applyAlignment="1">
      <alignment horizontal="center" vertical="center"/>
      <protection/>
    </xf>
    <xf numFmtId="49" fontId="4" fillId="0" borderId="0" xfId="60" applyNumberFormat="1" applyFont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right" vertical="center"/>
      <protection/>
    </xf>
    <xf numFmtId="176" fontId="4" fillId="0" borderId="11" xfId="60" applyNumberFormat="1" applyFont="1" applyBorder="1" applyAlignment="1">
      <alignment horizontal="right" vertical="center"/>
      <protection/>
    </xf>
    <xf numFmtId="176" fontId="4" fillId="0" borderId="12" xfId="60" applyNumberFormat="1" applyFont="1" applyBorder="1" applyAlignment="1">
      <alignment horizontal="right" vertical="center"/>
      <protection/>
    </xf>
    <xf numFmtId="176" fontId="4" fillId="0" borderId="13" xfId="60" applyNumberFormat="1" applyFont="1" applyBorder="1" applyAlignment="1">
      <alignment horizontal="right" vertical="center"/>
      <protection/>
    </xf>
    <xf numFmtId="177" fontId="4" fillId="0" borderId="0" xfId="60" applyNumberFormat="1" applyFont="1" applyBorder="1" applyAlignment="1">
      <alignment horizontal="right" vertical="center"/>
      <protection/>
    </xf>
    <xf numFmtId="177" fontId="4" fillId="0" borderId="14" xfId="60" applyNumberFormat="1" applyFont="1" applyBorder="1" applyAlignment="1">
      <alignment horizontal="right" vertical="center"/>
      <protection/>
    </xf>
    <xf numFmtId="177" fontId="4" fillId="0" borderId="12" xfId="60" applyNumberFormat="1" applyFont="1" applyBorder="1" applyAlignment="1">
      <alignment horizontal="right" vertical="center"/>
      <protection/>
    </xf>
    <xf numFmtId="177" fontId="4" fillId="0" borderId="15" xfId="60" applyNumberFormat="1" applyFont="1" applyBorder="1" applyAlignment="1">
      <alignment horizontal="right" vertical="center"/>
      <protection/>
    </xf>
    <xf numFmtId="177" fontId="4" fillId="0" borderId="16" xfId="60" applyNumberFormat="1" applyFont="1" applyBorder="1" applyAlignment="1">
      <alignment horizontal="right" vertical="center"/>
      <protection/>
    </xf>
    <xf numFmtId="177" fontId="4" fillId="0" borderId="17" xfId="60" applyNumberFormat="1" applyFont="1" applyBorder="1" applyAlignment="1">
      <alignment horizontal="right" vertical="center"/>
      <protection/>
    </xf>
    <xf numFmtId="177" fontId="4" fillId="0" borderId="18" xfId="60" applyNumberFormat="1" applyFont="1" applyBorder="1" applyAlignment="1">
      <alignment horizontal="right" vertical="center"/>
      <protection/>
    </xf>
    <xf numFmtId="49" fontId="2" fillId="0" borderId="0" xfId="60" applyNumberFormat="1" applyFont="1" applyAlignment="1">
      <alignment horizontal="right"/>
      <protection/>
    </xf>
    <xf numFmtId="49" fontId="4" fillId="0" borderId="0" xfId="60" applyNumberFormat="1" applyFont="1" applyAlignment="1">
      <alignment horizontal="center" vertical="center"/>
      <protection/>
    </xf>
    <xf numFmtId="49" fontId="3" fillId="0" borderId="0" xfId="60" applyNumberFormat="1" applyFont="1" applyAlignment="1">
      <alignment horizontal="distributed" vertical="center"/>
      <protection/>
    </xf>
    <xf numFmtId="49" fontId="4" fillId="24" borderId="16" xfId="60" applyNumberFormat="1" applyFont="1" applyFill="1" applyBorder="1" applyAlignment="1">
      <alignment horizontal="center" vertical="center"/>
      <protection/>
    </xf>
    <xf numFmtId="49" fontId="4" fillId="24" borderId="17" xfId="60" applyNumberFormat="1" applyFont="1" applyFill="1" applyBorder="1" applyAlignment="1">
      <alignment horizontal="center" vertical="center"/>
      <protection/>
    </xf>
    <xf numFmtId="49" fontId="4" fillId="24" borderId="19" xfId="60" applyNumberFormat="1" applyFont="1" applyFill="1" applyBorder="1" applyAlignment="1">
      <alignment horizontal="center" vertical="center"/>
      <protection/>
    </xf>
    <xf numFmtId="49" fontId="4" fillId="24" borderId="14" xfId="60" applyNumberFormat="1" applyFont="1" applyFill="1" applyBorder="1" applyAlignment="1">
      <alignment horizontal="center" vertical="center"/>
      <protection/>
    </xf>
    <xf numFmtId="49" fontId="4" fillId="24" borderId="12" xfId="60" applyNumberFormat="1" applyFont="1" applyFill="1" applyBorder="1" applyAlignment="1">
      <alignment horizontal="center" vertical="center"/>
      <protection/>
    </xf>
    <xf numFmtId="49" fontId="4" fillId="24" borderId="15" xfId="60" applyNumberFormat="1" applyFont="1" applyFill="1" applyBorder="1" applyAlignment="1">
      <alignment horizontal="center" vertical="center"/>
      <protection/>
    </xf>
    <xf numFmtId="49" fontId="4" fillId="24" borderId="10" xfId="60" applyNumberFormat="1" applyFont="1" applyFill="1" applyBorder="1" applyAlignment="1">
      <alignment horizontal="center" vertical="center"/>
      <protection/>
    </xf>
    <xf numFmtId="49" fontId="4" fillId="24" borderId="11" xfId="60" applyNumberFormat="1" applyFont="1" applyFill="1" applyBorder="1" applyAlignment="1">
      <alignment horizontal="center" vertical="center"/>
      <protection/>
    </xf>
    <xf numFmtId="49" fontId="4" fillId="24" borderId="18" xfId="60" applyNumberFormat="1" applyFont="1" applyFill="1" applyBorder="1" applyAlignment="1">
      <alignment horizontal="center" vertical="center"/>
      <protection/>
    </xf>
    <xf numFmtId="49" fontId="4" fillId="24" borderId="16" xfId="60" applyNumberFormat="1" applyFont="1" applyFill="1" applyBorder="1" applyAlignment="1">
      <alignment horizontal="right" vertical="center"/>
      <protection/>
    </xf>
    <xf numFmtId="49" fontId="4" fillId="24" borderId="17" xfId="60" applyNumberFormat="1" applyFont="1" applyFill="1" applyBorder="1" applyAlignment="1">
      <alignment horizontal="right" vertical="center"/>
      <protection/>
    </xf>
    <xf numFmtId="49" fontId="4" fillId="24" borderId="17" xfId="60" applyNumberFormat="1" applyFont="1" applyFill="1" applyBorder="1" applyAlignment="1">
      <alignment horizontal="left" vertical="center"/>
      <protection/>
    </xf>
    <xf numFmtId="49" fontId="4" fillId="24" borderId="19" xfId="60" applyNumberFormat="1" applyFont="1" applyFill="1" applyBorder="1" applyAlignment="1">
      <alignment horizontal="left" vertical="center"/>
      <protection/>
    </xf>
    <xf numFmtId="49" fontId="4" fillId="24" borderId="18" xfId="60" applyNumberFormat="1" applyFont="1" applyFill="1" applyBorder="1" applyAlignment="1">
      <alignment horizontal="right" vertical="center"/>
      <protection/>
    </xf>
    <xf numFmtId="49" fontId="4" fillId="24" borderId="0" xfId="60" applyNumberFormat="1" applyFont="1" applyFill="1" applyBorder="1" applyAlignment="1">
      <alignment horizontal="right" vertical="center"/>
      <protection/>
    </xf>
    <xf numFmtId="49" fontId="4" fillId="24" borderId="0" xfId="60" applyNumberFormat="1" applyFont="1" applyFill="1" applyBorder="1" applyAlignment="1">
      <alignment horizontal="left" vertical="center"/>
      <protection/>
    </xf>
    <xf numFmtId="49" fontId="4" fillId="24" borderId="0" xfId="60" applyNumberFormat="1" applyFont="1" applyFill="1" applyBorder="1" applyAlignment="1">
      <alignment horizontal="center" vertical="center"/>
      <protection/>
    </xf>
    <xf numFmtId="49" fontId="4" fillId="24" borderId="20" xfId="60" applyNumberFormat="1" applyFont="1" applyFill="1" applyBorder="1" applyAlignment="1">
      <alignment horizontal="left" vertical="center"/>
      <protection/>
    </xf>
    <xf numFmtId="49" fontId="4" fillId="24" borderId="14" xfId="60" applyNumberFormat="1" applyFont="1" applyFill="1" applyBorder="1" applyAlignment="1">
      <alignment horizontal="center" vertical="center"/>
      <protection/>
    </xf>
    <xf numFmtId="49" fontId="4" fillId="24" borderId="14" xfId="60" applyNumberFormat="1" applyFont="1" applyFill="1" applyBorder="1" applyAlignment="1">
      <alignment horizontal="right" vertical="center"/>
      <protection/>
    </xf>
    <xf numFmtId="49" fontId="4" fillId="24" borderId="12" xfId="60" applyNumberFormat="1" applyFont="1" applyFill="1" applyBorder="1" applyAlignment="1">
      <alignment horizontal="right" vertical="center"/>
      <protection/>
    </xf>
    <xf numFmtId="49" fontId="4" fillId="24" borderId="12" xfId="60" applyNumberFormat="1" applyFont="1" applyFill="1" applyBorder="1" applyAlignment="1">
      <alignment horizontal="center" vertical="center"/>
      <protection/>
    </xf>
    <xf numFmtId="49" fontId="4" fillId="24" borderId="15" xfId="60" applyNumberFormat="1" applyFont="1" applyFill="1" applyBorder="1" applyAlignment="1">
      <alignment horizontal="left" vertical="center"/>
      <protection/>
    </xf>
    <xf numFmtId="49" fontId="4" fillId="24" borderId="16" xfId="60" applyNumberFormat="1" applyFont="1" applyFill="1" applyBorder="1" applyAlignment="1">
      <alignment horizontal="center" vertical="center"/>
      <protection/>
    </xf>
    <xf numFmtId="49" fontId="4" fillId="24" borderId="18" xfId="60" applyNumberFormat="1" applyFont="1" applyFill="1" applyBorder="1" applyAlignment="1">
      <alignment horizontal="center" vertical="distributed" textRotation="255"/>
      <protection/>
    </xf>
    <xf numFmtId="49" fontId="5" fillId="24" borderId="18" xfId="60" applyNumberFormat="1" applyFont="1" applyFill="1" applyBorder="1" applyAlignment="1">
      <alignment horizontal="center" vertical="center"/>
      <protection/>
    </xf>
    <xf numFmtId="49" fontId="4" fillId="24" borderId="17" xfId="60" applyNumberFormat="1" applyFont="1" applyFill="1" applyBorder="1" applyAlignment="1">
      <alignment horizontal="center" vertical="center"/>
      <protection/>
    </xf>
    <xf numFmtId="49" fontId="4" fillId="24" borderId="19" xfId="60" applyNumberFormat="1" applyFont="1" applyFill="1" applyBorder="1" applyAlignment="1">
      <alignment horizontal="left" vertical="center"/>
      <protection/>
    </xf>
    <xf numFmtId="49" fontId="4" fillId="24" borderId="13" xfId="60" applyNumberFormat="1" applyFont="1" applyFill="1" applyBorder="1" applyAlignment="1">
      <alignment horizontal="center" vertical="center"/>
      <protection/>
    </xf>
    <xf numFmtId="49" fontId="4" fillId="24" borderId="16" xfId="60" applyNumberFormat="1" applyFont="1" applyFill="1" applyBorder="1" applyAlignment="1">
      <alignment horizontal="right" vertical="center"/>
      <protection/>
    </xf>
    <xf numFmtId="49" fontId="4" fillId="24" borderId="17" xfId="60" applyNumberFormat="1" applyFont="1" applyFill="1" applyBorder="1" applyAlignment="1">
      <alignment horizontal="right" vertical="center"/>
      <protection/>
    </xf>
    <xf numFmtId="49" fontId="4" fillId="24" borderId="19" xfId="60" applyNumberFormat="1" applyFont="1" applyFill="1" applyBorder="1" applyAlignment="1">
      <alignment horizontal="center" vertical="center"/>
      <protection/>
    </xf>
    <xf numFmtId="49" fontId="4" fillId="24" borderId="18" xfId="60" applyNumberFormat="1" applyFont="1" applyFill="1" applyBorder="1" applyAlignment="1">
      <alignment horizontal="right" vertical="center"/>
      <protection/>
    </xf>
    <xf numFmtId="49" fontId="4" fillId="24" borderId="0" xfId="60" applyNumberFormat="1" applyFont="1" applyFill="1" applyBorder="1" applyAlignment="1">
      <alignment horizontal="right" vertical="center"/>
      <protection/>
    </xf>
    <xf numFmtId="49" fontId="4" fillId="24" borderId="20" xfId="60" applyNumberFormat="1" applyFont="1" applyFill="1" applyBorder="1" applyAlignment="1">
      <alignment horizontal="center" vertical="center"/>
      <protection/>
    </xf>
    <xf numFmtId="0" fontId="0" fillId="24" borderId="0" xfId="60" applyFill="1" applyAlignment="1">
      <alignment horizontal="right" vertical="center"/>
      <protection/>
    </xf>
    <xf numFmtId="49" fontId="4" fillId="24" borderId="15" xfId="60" applyNumberFormat="1" applyFont="1" applyFill="1" applyBorder="1" applyAlignment="1">
      <alignment horizontal="center" vertical="center"/>
      <protection/>
    </xf>
    <xf numFmtId="0" fontId="0" fillId="24" borderId="17" xfId="60" applyFill="1" applyBorder="1" applyAlignment="1">
      <alignment horizontal="right" vertical="center"/>
      <protection/>
    </xf>
    <xf numFmtId="49" fontId="4" fillId="24" borderId="20" xfId="60" applyNumberFormat="1" applyFont="1" applyFill="1" applyBorder="1" applyAlignment="1">
      <alignment horizontal="center" vertical="distributed" textRotation="255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4" fillId="21" borderId="16" xfId="60" applyNumberFormat="1" applyFont="1" applyFill="1" applyBorder="1" applyAlignment="1">
      <alignment horizontal="center" vertical="distributed" textRotation="255"/>
      <protection/>
    </xf>
    <xf numFmtId="49" fontId="4" fillId="21" borderId="19" xfId="60" applyNumberFormat="1" applyFont="1" applyFill="1" applyBorder="1" applyAlignment="1">
      <alignment horizontal="center" vertical="distributed"/>
      <protection/>
    </xf>
    <xf numFmtId="49" fontId="4" fillId="21" borderId="21" xfId="60" applyNumberFormat="1" applyFont="1" applyFill="1" applyBorder="1" applyAlignment="1">
      <alignment horizontal="center" vertical="distributed" textRotation="255"/>
      <protection/>
    </xf>
    <xf numFmtId="49" fontId="4" fillId="21" borderId="19" xfId="60" applyNumberFormat="1" applyFont="1" applyFill="1" applyBorder="1" applyAlignment="1">
      <alignment horizontal="center" vertical="distributed" textRotation="255"/>
      <protection/>
    </xf>
    <xf numFmtId="49" fontId="4" fillId="21" borderId="18" xfId="60" applyNumberFormat="1" applyFont="1" applyFill="1" applyBorder="1" applyAlignment="1">
      <alignment horizontal="center" vertical="distributed" textRotation="255"/>
      <protection/>
    </xf>
    <xf numFmtId="49" fontId="4" fillId="21" borderId="21" xfId="60" applyNumberFormat="1" applyFont="1" applyFill="1" applyBorder="1" applyAlignment="1">
      <alignment horizontal="center" vertical="distributed" textRotation="255"/>
      <protection/>
    </xf>
    <xf numFmtId="49" fontId="4" fillId="21" borderId="22" xfId="60" applyNumberFormat="1" applyFont="1" applyFill="1" applyBorder="1" applyAlignment="1">
      <alignment horizontal="center" vertical="distributed" textRotation="255"/>
      <protection/>
    </xf>
    <xf numFmtId="49" fontId="4" fillId="21" borderId="23" xfId="60" applyNumberFormat="1" applyFont="1" applyFill="1" applyBorder="1" applyAlignment="1">
      <alignment horizontal="center" vertical="distributed" textRotation="255"/>
      <protection/>
    </xf>
    <xf numFmtId="49" fontId="4" fillId="21" borderId="20" xfId="60" applyNumberFormat="1" applyFont="1" applyFill="1" applyBorder="1" applyAlignment="1">
      <alignment horizontal="center" vertical="distributed" textRotation="255"/>
      <protection/>
    </xf>
    <xf numFmtId="49" fontId="23" fillId="0" borderId="0" xfId="61" applyNumberFormat="1" applyFont="1" applyAlignment="1">
      <alignment horizontal="center" vertical="center"/>
      <protection/>
    </xf>
    <xf numFmtId="49" fontId="23" fillId="0" borderId="0" xfId="61" applyNumberFormat="1" applyFont="1" applyAlignment="1">
      <alignment horizontal="distributed" vertical="center"/>
      <protection/>
    </xf>
    <xf numFmtId="49" fontId="23" fillId="0" borderId="0" xfId="61" applyNumberFormat="1" applyFont="1" applyAlignment="1">
      <alignment horizontal="distributed" vertical="center"/>
      <protection/>
    </xf>
    <xf numFmtId="49" fontId="24" fillId="0" borderId="0" xfId="61" applyNumberFormat="1" applyFont="1" applyAlignment="1">
      <alignment horizontal="center" vertical="center"/>
      <protection/>
    </xf>
    <xf numFmtId="49" fontId="24" fillId="0" borderId="0" xfId="61" applyNumberFormat="1" applyFont="1" applyBorder="1" applyAlignment="1">
      <alignment horizontal="distributed" vertical="center"/>
      <protection/>
    </xf>
    <xf numFmtId="177" fontId="24" fillId="0" borderId="17" xfId="61" applyNumberFormat="1" applyFont="1" applyBorder="1" applyAlignment="1">
      <alignment horizontal="right" vertical="center"/>
      <protection/>
    </xf>
    <xf numFmtId="177" fontId="24" fillId="0" borderId="19" xfId="61" applyNumberFormat="1" applyFont="1" applyBorder="1" applyAlignment="1">
      <alignment horizontal="right" vertical="center"/>
      <protection/>
    </xf>
    <xf numFmtId="177" fontId="24" fillId="0" borderId="12" xfId="61" applyNumberFormat="1" applyFont="1" applyBorder="1" applyAlignment="1">
      <alignment horizontal="right" vertical="center"/>
      <protection/>
    </xf>
    <xf numFmtId="177" fontId="24" fillId="0" borderId="15" xfId="61" applyNumberFormat="1" applyFont="1" applyBorder="1" applyAlignment="1">
      <alignment horizontal="right" vertical="center"/>
      <protection/>
    </xf>
    <xf numFmtId="49" fontId="24" fillId="0" borderId="0" xfId="61" applyNumberFormat="1" applyFont="1" applyBorder="1" applyAlignment="1">
      <alignment horizontal="center" vertical="center"/>
      <protection/>
    </xf>
    <xf numFmtId="177" fontId="24" fillId="0" borderId="0" xfId="61" applyNumberFormat="1" applyFont="1" applyBorder="1" applyAlignment="1">
      <alignment horizontal="right" vertical="center"/>
      <protection/>
    </xf>
    <xf numFmtId="177" fontId="24" fillId="0" borderId="20" xfId="61" applyNumberFormat="1" applyFont="1" applyBorder="1" applyAlignment="1">
      <alignment horizontal="right" vertical="center"/>
      <protection/>
    </xf>
    <xf numFmtId="49" fontId="2" fillId="0" borderId="0" xfId="61" applyNumberFormat="1" applyFont="1" applyBorder="1" applyAlignment="1">
      <alignment horizontal="center" vertical="center"/>
      <protection/>
    </xf>
    <xf numFmtId="49" fontId="2" fillId="0" borderId="0" xfId="61" applyNumberFormat="1" applyFont="1" applyAlignment="1">
      <alignment horizontal="center" vertical="center"/>
      <protection/>
    </xf>
    <xf numFmtId="49" fontId="2" fillId="0" borderId="0" xfId="61" applyNumberFormat="1" applyFont="1" applyBorder="1" applyAlignment="1">
      <alignment horizontal="center" vertical="center"/>
      <protection/>
    </xf>
    <xf numFmtId="49" fontId="23" fillId="0" borderId="0" xfId="61" applyNumberFormat="1" applyFont="1" applyAlignment="1">
      <alignment horizontal="left" vertical="center"/>
      <protection/>
    </xf>
    <xf numFmtId="49" fontId="4" fillId="0" borderId="0" xfId="61" applyNumberFormat="1" applyFont="1" applyBorder="1" applyAlignment="1">
      <alignment horizontal="right" vertical="center" wrapText="1"/>
      <protection/>
    </xf>
    <xf numFmtId="0" fontId="4" fillId="0" borderId="0" xfId="61" applyFont="1" applyAlignment="1">
      <alignment vertical="center"/>
      <protection/>
    </xf>
    <xf numFmtId="0" fontId="4" fillId="0" borderId="12" xfId="61" applyFont="1" applyBorder="1" applyAlignment="1">
      <alignment vertical="center"/>
      <protection/>
    </xf>
    <xf numFmtId="49" fontId="24" fillId="24" borderId="16" xfId="61" applyNumberFormat="1" applyFont="1" applyFill="1" applyBorder="1" applyAlignment="1">
      <alignment horizontal="center" vertical="center"/>
      <protection/>
    </xf>
    <xf numFmtId="49" fontId="24" fillId="24" borderId="17" xfId="61" applyNumberFormat="1" applyFont="1" applyFill="1" applyBorder="1" applyAlignment="1">
      <alignment horizontal="center" vertical="center"/>
      <protection/>
    </xf>
    <xf numFmtId="49" fontId="24" fillId="24" borderId="19" xfId="61" applyNumberFormat="1" applyFont="1" applyFill="1" applyBorder="1" applyAlignment="1">
      <alignment horizontal="center" vertical="center"/>
      <protection/>
    </xf>
    <xf numFmtId="49" fontId="24" fillId="24" borderId="18" xfId="61" applyNumberFormat="1" applyFont="1" applyFill="1" applyBorder="1" applyAlignment="1">
      <alignment horizontal="center" vertical="center"/>
      <protection/>
    </xf>
    <xf numFmtId="49" fontId="24" fillId="24" borderId="0" xfId="61" applyNumberFormat="1" applyFont="1" applyFill="1" applyBorder="1" applyAlignment="1">
      <alignment horizontal="center" vertical="center"/>
      <protection/>
    </xf>
    <xf numFmtId="49" fontId="24" fillId="24" borderId="20" xfId="61" applyNumberFormat="1" applyFont="1" applyFill="1" applyBorder="1" applyAlignment="1">
      <alignment horizontal="center" vertical="center"/>
      <protection/>
    </xf>
    <xf numFmtId="49" fontId="24" fillId="24" borderId="16" xfId="61" applyNumberFormat="1" applyFont="1" applyFill="1" applyBorder="1" applyAlignment="1">
      <alignment horizontal="center" vertical="center"/>
      <protection/>
    </xf>
    <xf numFmtId="49" fontId="24" fillId="24" borderId="17" xfId="61" applyNumberFormat="1" applyFont="1" applyFill="1" applyBorder="1" applyAlignment="1">
      <alignment horizontal="distributed" vertical="center"/>
      <protection/>
    </xf>
    <xf numFmtId="49" fontId="24" fillId="24" borderId="17" xfId="61" applyNumberFormat="1" applyFont="1" applyFill="1" applyBorder="1" applyAlignment="1">
      <alignment horizontal="center" vertical="center"/>
      <protection/>
    </xf>
    <xf numFmtId="49" fontId="24" fillId="24" borderId="14" xfId="61" applyNumberFormat="1" applyFont="1" applyFill="1" applyBorder="1" applyAlignment="1">
      <alignment horizontal="center" vertical="center"/>
      <protection/>
    </xf>
    <xf numFmtId="49" fontId="24" fillId="24" borderId="12" xfId="61" applyNumberFormat="1" applyFont="1" applyFill="1" applyBorder="1" applyAlignment="1">
      <alignment horizontal="distributed" vertical="center"/>
      <protection/>
    </xf>
    <xf numFmtId="49" fontId="24" fillId="24" borderId="12" xfId="61" applyNumberFormat="1" applyFont="1" applyFill="1" applyBorder="1" applyAlignment="1">
      <alignment horizontal="center" vertical="center"/>
      <protection/>
    </xf>
    <xf numFmtId="49" fontId="24" fillId="24" borderId="18" xfId="61" applyNumberFormat="1" applyFont="1" applyFill="1" applyBorder="1" applyAlignment="1">
      <alignment horizontal="center" vertical="center"/>
      <protection/>
    </xf>
    <xf numFmtId="49" fontId="24" fillId="24" borderId="0" xfId="61" applyNumberFormat="1" applyFont="1" applyFill="1" applyBorder="1" applyAlignment="1">
      <alignment horizontal="distributed" vertical="center"/>
      <protection/>
    </xf>
    <xf numFmtId="49" fontId="24" fillId="24" borderId="0" xfId="61" applyNumberFormat="1" applyFont="1" applyFill="1" applyBorder="1" applyAlignment="1">
      <alignment horizontal="center" vertical="center"/>
      <protection/>
    </xf>
    <xf numFmtId="49" fontId="24" fillId="24" borderId="0" xfId="61" applyNumberFormat="1" applyFont="1" applyFill="1" applyBorder="1" applyAlignment="1">
      <alignment horizontal="distributed" vertical="center"/>
      <protection/>
    </xf>
    <xf numFmtId="49" fontId="24" fillId="24" borderId="12" xfId="61" applyNumberFormat="1" applyFont="1" applyFill="1" applyBorder="1" applyAlignment="1">
      <alignment horizontal="distributed" vertical="center"/>
      <protection/>
    </xf>
    <xf numFmtId="49" fontId="2" fillId="24" borderId="0" xfId="61" applyNumberFormat="1" applyFont="1" applyFill="1" applyBorder="1" applyAlignment="1">
      <alignment horizontal="distributed" vertical="center"/>
      <protection/>
    </xf>
    <xf numFmtId="49" fontId="24" fillId="21" borderId="16" xfId="61" applyNumberFormat="1" applyFont="1" applyFill="1" applyBorder="1" applyAlignment="1">
      <alignment horizontal="distributed" vertical="center"/>
      <protection/>
    </xf>
    <xf numFmtId="49" fontId="24" fillId="21" borderId="17" xfId="61" applyNumberFormat="1" applyFont="1" applyFill="1" applyBorder="1" applyAlignment="1">
      <alignment horizontal="distributed" vertical="center"/>
      <protection/>
    </xf>
    <xf numFmtId="49" fontId="24" fillId="21" borderId="19" xfId="61" applyNumberFormat="1" applyFont="1" applyFill="1" applyBorder="1" applyAlignment="1">
      <alignment horizontal="distributed" vertical="center"/>
      <protection/>
    </xf>
    <xf numFmtId="49" fontId="24" fillId="21" borderId="18" xfId="61" applyNumberFormat="1" applyFont="1" applyFill="1" applyBorder="1" applyAlignment="1">
      <alignment horizontal="distributed" vertical="center"/>
      <protection/>
    </xf>
    <xf numFmtId="49" fontId="24" fillId="21" borderId="0" xfId="61" applyNumberFormat="1" applyFont="1" applyFill="1" applyBorder="1" applyAlignment="1">
      <alignment horizontal="distributed" vertical="center"/>
      <protection/>
    </xf>
    <xf numFmtId="49" fontId="24" fillId="21" borderId="20" xfId="61" applyNumberFormat="1" applyFont="1" applyFill="1" applyBorder="1" applyAlignment="1">
      <alignment horizontal="distributed" vertical="center"/>
      <protection/>
    </xf>
    <xf numFmtId="49" fontId="23" fillId="0" borderId="0" xfId="62" applyNumberFormat="1" applyFont="1" applyAlignment="1">
      <alignment horizontal="center" vertical="center"/>
      <protection/>
    </xf>
    <xf numFmtId="49" fontId="23" fillId="0" borderId="0" xfId="62" applyNumberFormat="1" applyFont="1" applyAlignment="1">
      <alignment horizontal="center" vertical="center"/>
      <protection/>
    </xf>
    <xf numFmtId="49" fontId="24" fillId="0" borderId="0" xfId="62" applyNumberFormat="1" applyFont="1" applyBorder="1" applyAlignment="1">
      <alignment horizontal="right"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49" fontId="24" fillId="0" borderId="0" xfId="62" applyNumberFormat="1" applyFont="1" applyAlignment="1">
      <alignment horizontal="center" vertical="center"/>
      <protection/>
    </xf>
    <xf numFmtId="0" fontId="24" fillId="0" borderId="12" xfId="62" applyFont="1" applyBorder="1" applyAlignment="1">
      <alignment horizontal="right" vertical="center" wrapText="1"/>
      <protection/>
    </xf>
    <xf numFmtId="177" fontId="24" fillId="0" borderId="16" xfId="62" applyNumberFormat="1" applyFont="1" applyBorder="1" applyAlignment="1">
      <alignment horizontal="right" vertical="center"/>
      <protection/>
    </xf>
    <xf numFmtId="177" fontId="24" fillId="0" borderId="17" xfId="62" applyNumberFormat="1" applyFont="1" applyBorder="1" applyAlignment="1">
      <alignment horizontal="right" vertical="center"/>
      <protection/>
    </xf>
    <xf numFmtId="177" fontId="24" fillId="0" borderId="19" xfId="62" applyNumberFormat="1" applyFont="1" applyBorder="1" applyAlignment="1">
      <alignment horizontal="right" vertical="center"/>
      <protection/>
    </xf>
    <xf numFmtId="177" fontId="24" fillId="0" borderId="18" xfId="62" applyNumberFormat="1" applyFont="1" applyBorder="1" applyAlignment="1">
      <alignment horizontal="right" vertical="center"/>
      <protection/>
    </xf>
    <xf numFmtId="177" fontId="24" fillId="0" borderId="0" xfId="62" applyNumberFormat="1" applyFont="1" applyBorder="1" applyAlignment="1">
      <alignment horizontal="right" vertical="center"/>
      <protection/>
    </xf>
    <xf numFmtId="177" fontId="24" fillId="0" borderId="20" xfId="62" applyNumberFormat="1" applyFont="1" applyBorder="1" applyAlignment="1">
      <alignment horizontal="right" vertical="center"/>
      <protection/>
    </xf>
    <xf numFmtId="177" fontId="24" fillId="0" borderId="14" xfId="62" applyNumberFormat="1" applyFont="1" applyBorder="1" applyAlignment="1">
      <alignment horizontal="right" vertical="center"/>
      <protection/>
    </xf>
    <xf numFmtId="177" fontId="24" fillId="0" borderId="12" xfId="62" applyNumberFormat="1" applyFont="1" applyBorder="1" applyAlignment="1">
      <alignment horizontal="right" vertical="center"/>
      <protection/>
    </xf>
    <xf numFmtId="177" fontId="24" fillId="0" borderId="15" xfId="62" applyNumberFormat="1" applyFont="1" applyBorder="1" applyAlignment="1">
      <alignment horizontal="right" vertical="center"/>
      <protection/>
    </xf>
    <xf numFmtId="49" fontId="24" fillId="0" borderId="0" xfId="62" applyNumberFormat="1" applyFont="1" applyAlignment="1">
      <alignment horizontal="left" vertical="center"/>
      <protection/>
    </xf>
    <xf numFmtId="49" fontId="24" fillId="24" borderId="16" xfId="62" applyNumberFormat="1" applyFont="1" applyFill="1" applyBorder="1" applyAlignment="1">
      <alignment horizontal="center" vertical="center"/>
      <protection/>
    </xf>
    <xf numFmtId="49" fontId="24" fillId="24" borderId="17" xfId="62" applyNumberFormat="1" applyFont="1" applyFill="1" applyBorder="1" applyAlignment="1">
      <alignment horizontal="center" vertical="center"/>
      <protection/>
    </xf>
    <xf numFmtId="49" fontId="24" fillId="24" borderId="19" xfId="62" applyNumberFormat="1" applyFont="1" applyFill="1" applyBorder="1" applyAlignment="1">
      <alignment horizontal="center" vertical="center"/>
      <protection/>
    </xf>
    <xf numFmtId="49" fontId="24" fillId="24" borderId="18" xfId="62" applyNumberFormat="1" applyFont="1" applyFill="1" applyBorder="1" applyAlignment="1">
      <alignment horizontal="center" vertical="center"/>
      <protection/>
    </xf>
    <xf numFmtId="49" fontId="24" fillId="24" borderId="0" xfId="62" applyNumberFormat="1" applyFont="1" applyFill="1" applyBorder="1" applyAlignment="1">
      <alignment horizontal="distributed" vertical="center"/>
      <protection/>
    </xf>
    <xf numFmtId="49" fontId="24" fillId="24" borderId="20" xfId="62" applyNumberFormat="1" applyFont="1" applyFill="1" applyBorder="1" applyAlignment="1">
      <alignment horizontal="center" vertical="center"/>
      <protection/>
    </xf>
    <xf numFmtId="49" fontId="24" fillId="24" borderId="0" xfId="62" applyNumberFormat="1" applyFont="1" applyFill="1" applyBorder="1" applyAlignment="1">
      <alignment horizontal="center" vertical="center"/>
      <protection/>
    </xf>
    <xf numFmtId="49" fontId="24" fillId="24" borderId="11" xfId="62" applyNumberFormat="1" applyFont="1" applyFill="1" applyBorder="1" applyAlignment="1">
      <alignment horizontal="distributed" vertical="center"/>
      <protection/>
    </xf>
    <xf numFmtId="49" fontId="24" fillId="24" borderId="17" xfId="62" applyNumberFormat="1" applyFont="1" applyFill="1" applyBorder="1" applyAlignment="1">
      <alignment horizontal="left" vertical="center"/>
      <protection/>
    </xf>
    <xf numFmtId="49" fontId="24" fillId="24" borderId="0" xfId="62" applyNumberFormat="1" applyFont="1" applyFill="1" applyBorder="1" applyAlignment="1">
      <alignment horizontal="distributed" vertical="center"/>
      <protection/>
    </xf>
    <xf numFmtId="49" fontId="24" fillId="24" borderId="0" xfId="62" applyNumberFormat="1" applyFont="1" applyFill="1" applyAlignment="1">
      <alignment horizontal="distributed" vertical="center"/>
      <protection/>
    </xf>
    <xf numFmtId="0" fontId="0" fillId="24" borderId="0" xfId="62" applyFill="1" applyAlignment="1">
      <alignment horizontal="distributed" vertical="center"/>
      <protection/>
    </xf>
    <xf numFmtId="49" fontId="24" fillId="24" borderId="14" xfId="62" applyNumberFormat="1" applyFont="1" applyFill="1" applyBorder="1" applyAlignment="1">
      <alignment horizontal="center" vertical="center"/>
      <protection/>
    </xf>
    <xf numFmtId="49" fontId="24" fillId="24" borderId="12" xfId="62" applyNumberFormat="1" applyFont="1" applyFill="1" applyBorder="1" applyAlignment="1">
      <alignment horizontal="distributed" vertical="center"/>
      <protection/>
    </xf>
    <xf numFmtId="49" fontId="24" fillId="24" borderId="12" xfId="62" applyNumberFormat="1" applyFont="1" applyFill="1" applyBorder="1" applyAlignment="1">
      <alignment horizontal="distributed" vertical="center"/>
      <protection/>
    </xf>
    <xf numFmtId="0" fontId="0" fillId="24" borderId="12" xfId="62" applyFill="1" applyBorder="1" applyAlignment="1">
      <alignment horizontal="distributed" vertical="center"/>
      <protection/>
    </xf>
    <xf numFmtId="49" fontId="24" fillId="24" borderId="12" xfId="62" applyNumberFormat="1" applyFont="1" applyFill="1" applyBorder="1" applyAlignment="1">
      <alignment horizontal="center" vertical="center"/>
      <protection/>
    </xf>
    <xf numFmtId="49" fontId="24" fillId="24" borderId="18" xfId="62" applyNumberFormat="1" applyFont="1" applyFill="1" applyBorder="1" applyAlignment="1">
      <alignment horizontal="distributed" vertical="center"/>
      <protection/>
    </xf>
    <xf numFmtId="0" fontId="24" fillId="24" borderId="17" xfId="62" applyFont="1" applyFill="1" applyBorder="1" applyAlignment="1">
      <alignment horizontal="distributed" vertical="center"/>
      <protection/>
    </xf>
    <xf numFmtId="0" fontId="4" fillId="24" borderId="0" xfId="62" applyFont="1" applyFill="1" applyBorder="1" applyAlignment="1">
      <alignment horizontal="distributed" vertical="center"/>
      <protection/>
    </xf>
    <xf numFmtId="0" fontId="25" fillId="24" borderId="0" xfId="62" applyFont="1" applyFill="1" applyAlignment="1">
      <alignment horizontal="distributed" vertical="center"/>
      <protection/>
    </xf>
    <xf numFmtId="49" fontId="4" fillId="24" borderId="0" xfId="62" applyNumberFormat="1" applyFont="1" applyFill="1" applyBorder="1" applyAlignment="1">
      <alignment horizontal="distributed" vertical="distributed"/>
      <protection/>
    </xf>
    <xf numFmtId="0" fontId="24" fillId="24" borderId="0" xfId="62" applyFont="1" applyFill="1" applyBorder="1" applyAlignment="1">
      <alignment horizontal="distributed" vertical="distributed"/>
      <protection/>
    </xf>
    <xf numFmtId="49" fontId="4" fillId="24" borderId="0" xfId="62" applyNumberFormat="1" applyFont="1" applyFill="1" applyBorder="1" applyAlignment="1">
      <alignment horizontal="distributed" vertical="distributed"/>
      <protection/>
    </xf>
    <xf numFmtId="0" fontId="0" fillId="24" borderId="0" xfId="62" applyFill="1" applyAlignment="1">
      <alignment horizontal="distributed" vertical="distributed"/>
      <protection/>
    </xf>
    <xf numFmtId="49" fontId="4" fillId="24" borderId="12" xfId="62" applyNumberFormat="1" applyFont="1" applyFill="1" applyBorder="1" applyAlignment="1">
      <alignment horizontal="distributed" vertical="distributed"/>
      <protection/>
    </xf>
    <xf numFmtId="49" fontId="4" fillId="24" borderId="12" xfId="62" applyNumberFormat="1" applyFont="1" applyFill="1" applyBorder="1" applyAlignment="1">
      <alignment horizontal="distributed" vertical="distributed"/>
      <protection/>
    </xf>
    <xf numFmtId="49" fontId="24" fillId="24" borderId="16" xfId="62" applyNumberFormat="1" applyFont="1" applyFill="1" applyBorder="1" applyAlignment="1">
      <alignment horizontal="distributed" vertical="center"/>
      <protection/>
    </xf>
    <xf numFmtId="0" fontId="0" fillId="24" borderId="17" xfId="62" applyFill="1" applyBorder="1" applyAlignment="1">
      <alignment vertical="center"/>
      <protection/>
    </xf>
    <xf numFmtId="49" fontId="24" fillId="24" borderId="18" xfId="62" applyNumberFormat="1" applyFont="1" applyFill="1" applyBorder="1" applyAlignment="1">
      <alignment horizontal="distributed" vertical="center"/>
      <protection/>
    </xf>
    <xf numFmtId="0" fontId="0" fillId="24" borderId="0" xfId="62" applyFill="1" applyAlignment="1">
      <alignment vertical="center"/>
      <protection/>
    </xf>
    <xf numFmtId="49" fontId="24" fillId="24" borderId="14" xfId="62" applyNumberFormat="1" applyFont="1" applyFill="1" applyBorder="1" applyAlignment="1">
      <alignment horizontal="distributed" vertical="center"/>
      <protection/>
    </xf>
    <xf numFmtId="0" fontId="0" fillId="24" borderId="12" xfId="62" applyFill="1" applyBorder="1" applyAlignment="1">
      <alignment vertical="center"/>
      <protection/>
    </xf>
    <xf numFmtId="49" fontId="24" fillId="21" borderId="16" xfId="62" applyNumberFormat="1" applyFont="1" applyFill="1" applyBorder="1" applyAlignment="1">
      <alignment horizontal="center" vertical="center"/>
      <protection/>
    </xf>
    <xf numFmtId="49" fontId="24" fillId="21" borderId="17" xfId="62" applyNumberFormat="1" applyFont="1" applyFill="1" applyBorder="1" applyAlignment="1">
      <alignment horizontal="center" vertical="center"/>
      <protection/>
    </xf>
    <xf numFmtId="49" fontId="24" fillId="21" borderId="19" xfId="62" applyNumberFormat="1" applyFont="1" applyFill="1" applyBorder="1" applyAlignment="1">
      <alignment horizontal="center" vertical="center"/>
      <protection/>
    </xf>
    <xf numFmtId="49" fontId="24" fillId="21" borderId="18" xfId="62" applyNumberFormat="1" applyFont="1" applyFill="1" applyBorder="1" applyAlignment="1">
      <alignment horizontal="center" vertical="center"/>
      <protection/>
    </xf>
    <xf numFmtId="49" fontId="24" fillId="21" borderId="0" xfId="62" applyNumberFormat="1" applyFont="1" applyFill="1" applyBorder="1" applyAlignment="1">
      <alignment horizontal="distributed" vertical="center"/>
      <protection/>
    </xf>
    <xf numFmtId="49" fontId="24" fillId="21" borderId="20" xfId="62" applyNumberFormat="1" applyFont="1" applyFill="1" applyBorder="1" applyAlignment="1">
      <alignment horizontal="center" vertical="center"/>
      <protection/>
    </xf>
    <xf numFmtId="49" fontId="24" fillId="21" borderId="0" xfId="62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度第１表枠" xfId="60"/>
    <cellStyle name="標準_年度第２表枠" xfId="61"/>
    <cellStyle name="標準_年度第３表枠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875" defaultRowHeight="13.5"/>
  <cols>
    <col min="1" max="1" width="6.50390625" style="2" customWidth="1"/>
    <col min="2" max="2" width="5.00390625" style="2" bestFit="1" customWidth="1"/>
    <col min="3" max="3" width="3.25390625" style="2" bestFit="1" customWidth="1"/>
    <col min="4" max="4" width="3.125" style="2" bestFit="1" customWidth="1"/>
    <col min="5" max="5" width="3.25390625" style="2" bestFit="1" customWidth="1"/>
    <col min="6" max="6" width="3.125" style="2" bestFit="1" customWidth="1"/>
    <col min="7" max="22" width="8.25390625" style="2" customWidth="1"/>
    <col min="23" max="23" width="5.00390625" style="2" bestFit="1" customWidth="1"/>
    <col min="24" max="24" width="3.25390625" style="2" customWidth="1"/>
    <col min="25" max="25" width="3.125" style="2" bestFit="1" customWidth="1"/>
    <col min="26" max="26" width="3.25390625" style="2" customWidth="1"/>
    <col min="27" max="27" width="3.125" style="2" bestFit="1" customWidth="1"/>
    <col min="28" max="28" width="6.50390625" style="2" customWidth="1"/>
    <col min="29" max="58" width="4.75390625" style="2" customWidth="1"/>
    <col min="59" max="16384" width="8.875" style="2" customWidth="1"/>
  </cols>
  <sheetData>
    <row r="1" spans="10:28" s="1" customFormat="1" ht="15.75" customHeight="1">
      <c r="J1" s="16" t="s">
        <v>2</v>
      </c>
      <c r="K1" s="16"/>
      <c r="L1" s="16"/>
      <c r="M1" s="16"/>
      <c r="P1" s="16" t="s">
        <v>3</v>
      </c>
      <c r="Q1" s="16"/>
      <c r="R1" s="16"/>
      <c r="W1" s="14" t="s">
        <v>4</v>
      </c>
      <c r="X1" s="14"/>
      <c r="Y1" s="14"/>
      <c r="Z1" s="14"/>
      <c r="AA1" s="14"/>
      <c r="AB1" s="14"/>
    </row>
    <row r="2" spans="23:28" s="1" customFormat="1" ht="11.25">
      <c r="W2" s="14" t="s">
        <v>5</v>
      </c>
      <c r="X2" s="14"/>
      <c r="Y2" s="14"/>
      <c r="Z2" s="14"/>
      <c r="AA2" s="14"/>
      <c r="AB2" s="14"/>
    </row>
    <row r="3" spans="1:28" ht="12">
      <c r="A3" s="17" t="s">
        <v>6</v>
      </c>
      <c r="B3" s="18"/>
      <c r="C3" s="18"/>
      <c r="D3" s="18"/>
      <c r="E3" s="18"/>
      <c r="F3" s="19"/>
      <c r="G3" s="57" t="s">
        <v>7</v>
      </c>
      <c r="H3" s="58"/>
      <c r="I3" s="59" t="s">
        <v>8</v>
      </c>
      <c r="J3" s="57" t="s">
        <v>9</v>
      </c>
      <c r="K3" s="58"/>
      <c r="L3" s="59" t="s">
        <v>10</v>
      </c>
      <c r="M3" s="59" t="s">
        <v>11</v>
      </c>
      <c r="N3" s="59" t="s">
        <v>12</v>
      </c>
      <c r="O3" s="59" t="s">
        <v>13</v>
      </c>
      <c r="P3" s="59" t="s">
        <v>14</v>
      </c>
      <c r="Q3" s="59" t="s">
        <v>15</v>
      </c>
      <c r="R3" s="59" t="s">
        <v>16</v>
      </c>
      <c r="S3" s="57" t="s">
        <v>17</v>
      </c>
      <c r="T3" s="59" t="s">
        <v>18</v>
      </c>
      <c r="U3" s="60" t="s">
        <v>19</v>
      </c>
      <c r="V3" s="59" t="s">
        <v>20</v>
      </c>
      <c r="W3" s="17" t="s">
        <v>6</v>
      </c>
      <c r="X3" s="18"/>
      <c r="Y3" s="18"/>
      <c r="Z3" s="18"/>
      <c r="AA3" s="18"/>
      <c r="AB3" s="19"/>
    </row>
    <row r="4" spans="1:28" ht="80.25" customHeight="1">
      <c r="A4" s="20"/>
      <c r="B4" s="21"/>
      <c r="C4" s="21"/>
      <c r="D4" s="21"/>
      <c r="E4" s="21"/>
      <c r="F4" s="22"/>
      <c r="G4" s="61"/>
      <c r="H4" s="62" t="s">
        <v>21</v>
      </c>
      <c r="I4" s="63"/>
      <c r="J4" s="61"/>
      <c r="K4" s="62" t="s">
        <v>22</v>
      </c>
      <c r="L4" s="63"/>
      <c r="M4" s="63"/>
      <c r="N4" s="63"/>
      <c r="O4" s="63"/>
      <c r="P4" s="63"/>
      <c r="Q4" s="63"/>
      <c r="R4" s="63"/>
      <c r="S4" s="61"/>
      <c r="T4" s="64"/>
      <c r="U4" s="65"/>
      <c r="V4" s="63"/>
      <c r="W4" s="20"/>
      <c r="X4" s="21"/>
      <c r="Y4" s="21"/>
      <c r="Z4" s="21"/>
      <c r="AA4" s="21"/>
      <c r="AB4" s="22"/>
    </row>
    <row r="5" spans="1:28" ht="15" customHeight="1">
      <c r="A5" s="23" t="s">
        <v>23</v>
      </c>
      <c r="B5" s="24"/>
      <c r="C5" s="24"/>
      <c r="D5" s="24"/>
      <c r="E5" s="24"/>
      <c r="F5" s="24"/>
      <c r="G5" s="3">
        <v>10000</v>
      </c>
      <c r="H5" s="4">
        <v>8493</v>
      </c>
      <c r="I5" s="4">
        <v>2522</v>
      </c>
      <c r="J5" s="4">
        <v>2070</v>
      </c>
      <c r="K5" s="4">
        <v>563</v>
      </c>
      <c r="L5" s="4">
        <v>636</v>
      </c>
      <c r="M5" s="4">
        <v>372</v>
      </c>
      <c r="N5" s="4">
        <v>442</v>
      </c>
      <c r="O5" s="4">
        <v>441</v>
      </c>
      <c r="P5" s="4">
        <v>1478</v>
      </c>
      <c r="Q5" s="4">
        <v>319</v>
      </c>
      <c r="R5" s="4">
        <v>1142</v>
      </c>
      <c r="S5" s="4">
        <v>578</v>
      </c>
      <c r="T5" s="5">
        <v>399</v>
      </c>
      <c r="U5" s="4">
        <v>9601</v>
      </c>
      <c r="V5" s="6">
        <v>8094</v>
      </c>
      <c r="W5" s="18" t="s">
        <v>23</v>
      </c>
      <c r="X5" s="18"/>
      <c r="Y5" s="18"/>
      <c r="Z5" s="18"/>
      <c r="AA5" s="18"/>
      <c r="AB5" s="45"/>
    </row>
    <row r="6" spans="1:28" ht="14.25" customHeight="1">
      <c r="A6" s="25"/>
      <c r="B6" s="26"/>
      <c r="C6" s="27"/>
      <c r="D6" s="28"/>
      <c r="E6" s="28"/>
      <c r="F6" s="29"/>
      <c r="G6" s="7" t="s">
        <v>53</v>
      </c>
      <c r="H6" s="7" t="s">
        <v>53</v>
      </c>
      <c r="I6" s="7" t="s">
        <v>53</v>
      </c>
      <c r="J6" s="7" t="s">
        <v>53</v>
      </c>
      <c r="K6" s="7" t="s">
        <v>53</v>
      </c>
      <c r="L6" s="7" t="s">
        <v>53</v>
      </c>
      <c r="M6" s="7" t="s">
        <v>53</v>
      </c>
      <c r="N6" s="7" t="s">
        <v>53</v>
      </c>
      <c r="O6" s="7" t="s">
        <v>53</v>
      </c>
      <c r="P6" s="7" t="s">
        <v>53</v>
      </c>
      <c r="Q6" s="7" t="s">
        <v>53</v>
      </c>
      <c r="R6" s="7" t="s">
        <v>53</v>
      </c>
      <c r="S6" s="7" t="s">
        <v>53</v>
      </c>
      <c r="T6" s="7" t="s">
        <v>53</v>
      </c>
      <c r="U6" s="7" t="s">
        <v>53</v>
      </c>
      <c r="V6" s="7" t="s">
        <v>53</v>
      </c>
      <c r="W6" s="46"/>
      <c r="X6" s="47"/>
      <c r="Y6" s="28"/>
      <c r="Z6" s="28"/>
      <c r="AA6" s="29"/>
      <c r="AB6" s="48"/>
    </row>
    <row r="7" spans="1:28" ht="14.25" customHeight="1">
      <c r="A7" s="25"/>
      <c r="B7" s="30" t="s">
        <v>24</v>
      </c>
      <c r="C7" s="31" t="s">
        <v>54</v>
      </c>
      <c r="D7" s="32" t="s">
        <v>25</v>
      </c>
      <c r="E7" s="33"/>
      <c r="F7" s="34"/>
      <c r="G7" s="7">
        <v>101.6</v>
      </c>
      <c r="H7" s="7">
        <v>102</v>
      </c>
      <c r="I7" s="7">
        <v>105.2</v>
      </c>
      <c r="J7" s="7">
        <v>98.8</v>
      </c>
      <c r="K7" s="7">
        <v>98.6</v>
      </c>
      <c r="L7" s="7">
        <v>110.5</v>
      </c>
      <c r="M7" s="7">
        <v>98.1</v>
      </c>
      <c r="N7" s="7">
        <v>102</v>
      </c>
      <c r="O7" s="7">
        <v>101</v>
      </c>
      <c r="P7" s="7">
        <v>100.6</v>
      </c>
      <c r="Q7" s="7">
        <v>101.2</v>
      </c>
      <c r="R7" s="7">
        <v>95.9</v>
      </c>
      <c r="S7" s="7">
        <v>102.1</v>
      </c>
      <c r="T7" s="7">
        <v>107.5</v>
      </c>
      <c r="U7" s="7">
        <v>101.3</v>
      </c>
      <c r="V7" s="7">
        <v>101.8</v>
      </c>
      <c r="W7" s="49" t="s">
        <v>55</v>
      </c>
      <c r="X7" s="50"/>
      <c r="Y7" s="32" t="s">
        <v>25</v>
      </c>
      <c r="Z7" s="33"/>
      <c r="AA7" s="34"/>
      <c r="AB7" s="51"/>
    </row>
    <row r="8" spans="1:28" ht="14.25" customHeight="1">
      <c r="A8" s="25"/>
      <c r="B8" s="30"/>
      <c r="C8" s="31" t="s">
        <v>56</v>
      </c>
      <c r="D8" s="33"/>
      <c r="E8" s="33"/>
      <c r="F8" s="34"/>
      <c r="G8" s="7">
        <v>99.7</v>
      </c>
      <c r="H8" s="7">
        <v>99.9</v>
      </c>
      <c r="I8" s="7">
        <v>103.8</v>
      </c>
      <c r="J8" s="7">
        <v>98.3</v>
      </c>
      <c r="K8" s="7">
        <v>98.2</v>
      </c>
      <c r="L8" s="7">
        <v>103</v>
      </c>
      <c r="M8" s="7">
        <v>96.8</v>
      </c>
      <c r="N8" s="7">
        <v>99.8</v>
      </c>
      <c r="O8" s="7">
        <v>100.5</v>
      </c>
      <c r="P8" s="7">
        <v>97.3</v>
      </c>
      <c r="Q8" s="7">
        <v>101.3</v>
      </c>
      <c r="R8" s="7">
        <v>93.7</v>
      </c>
      <c r="S8" s="7">
        <v>101.6</v>
      </c>
      <c r="T8" s="7">
        <v>103.7</v>
      </c>
      <c r="U8" s="7">
        <v>99.5</v>
      </c>
      <c r="V8" s="7">
        <v>99.8</v>
      </c>
      <c r="W8" s="49" t="s">
        <v>57</v>
      </c>
      <c r="X8" s="50"/>
      <c r="Y8" s="33"/>
      <c r="Z8" s="33"/>
      <c r="AA8" s="34"/>
      <c r="AB8" s="51"/>
    </row>
    <row r="9" spans="1:28" ht="14.25" customHeight="1">
      <c r="A9" s="25"/>
      <c r="B9" s="30"/>
      <c r="C9" s="31" t="s">
        <v>59</v>
      </c>
      <c r="D9" s="33"/>
      <c r="E9" s="33"/>
      <c r="F9" s="34"/>
      <c r="G9" s="7">
        <v>99.3</v>
      </c>
      <c r="H9" s="7">
        <v>99.5</v>
      </c>
      <c r="I9" s="7">
        <v>103.9</v>
      </c>
      <c r="J9" s="7">
        <v>97.9</v>
      </c>
      <c r="K9" s="7">
        <v>96.5</v>
      </c>
      <c r="L9" s="7">
        <v>105.4</v>
      </c>
      <c r="M9" s="7">
        <v>92.1</v>
      </c>
      <c r="N9" s="7">
        <v>99.2</v>
      </c>
      <c r="O9" s="7">
        <v>101.2</v>
      </c>
      <c r="P9" s="7">
        <v>98.6</v>
      </c>
      <c r="Q9" s="7">
        <v>87.9</v>
      </c>
      <c r="R9" s="7">
        <v>91.6</v>
      </c>
      <c r="S9" s="7">
        <v>104.6</v>
      </c>
      <c r="T9" s="7">
        <v>111.7</v>
      </c>
      <c r="U9" s="7">
        <v>98.8</v>
      </c>
      <c r="V9" s="7">
        <v>98.9</v>
      </c>
      <c r="W9" s="30"/>
      <c r="X9" s="31" t="s">
        <v>58</v>
      </c>
      <c r="Y9" s="33"/>
      <c r="Z9" s="33"/>
      <c r="AA9" s="34"/>
      <c r="AB9" s="51"/>
    </row>
    <row r="10" spans="1:28" ht="14.25" customHeight="1">
      <c r="A10" s="25"/>
      <c r="B10" s="30"/>
      <c r="C10" s="31" t="s">
        <v>0</v>
      </c>
      <c r="D10" s="33"/>
      <c r="E10" s="33"/>
      <c r="F10" s="34"/>
      <c r="G10" s="7" t="s">
        <v>53</v>
      </c>
      <c r="H10" s="7" t="s">
        <v>53</v>
      </c>
      <c r="I10" s="7" t="s">
        <v>53</v>
      </c>
      <c r="J10" s="7" t="s">
        <v>53</v>
      </c>
      <c r="K10" s="7" t="s">
        <v>53</v>
      </c>
      <c r="L10" s="7" t="s">
        <v>53</v>
      </c>
      <c r="M10" s="7" t="s">
        <v>53</v>
      </c>
      <c r="N10" s="7" t="s">
        <v>53</v>
      </c>
      <c r="O10" s="7" t="s">
        <v>53</v>
      </c>
      <c r="P10" s="7" t="s">
        <v>53</v>
      </c>
      <c r="Q10" s="7" t="s">
        <v>53</v>
      </c>
      <c r="R10" s="7" t="s">
        <v>53</v>
      </c>
      <c r="S10" s="7" t="s">
        <v>53</v>
      </c>
      <c r="T10" s="7" t="s">
        <v>53</v>
      </c>
      <c r="U10" s="7" t="s">
        <v>53</v>
      </c>
      <c r="V10" s="7" t="s">
        <v>53</v>
      </c>
      <c r="W10" s="30"/>
      <c r="X10" s="31"/>
      <c r="Y10" s="33"/>
      <c r="Z10" s="33"/>
      <c r="AA10" s="34"/>
      <c r="AB10" s="51"/>
    </row>
    <row r="11" spans="1:28" ht="14.25" customHeight="1">
      <c r="A11" s="25" t="s">
        <v>29</v>
      </c>
      <c r="B11" s="30" t="s">
        <v>24</v>
      </c>
      <c r="C11" s="31" t="s">
        <v>59</v>
      </c>
      <c r="D11" s="33" t="s">
        <v>26</v>
      </c>
      <c r="E11" s="31" t="s">
        <v>27</v>
      </c>
      <c r="F11" s="34" t="s">
        <v>28</v>
      </c>
      <c r="G11" s="7">
        <v>99.2</v>
      </c>
      <c r="H11" s="7">
        <v>99.4</v>
      </c>
      <c r="I11" s="7">
        <v>103.8</v>
      </c>
      <c r="J11" s="7">
        <v>97.7</v>
      </c>
      <c r="K11" s="7">
        <v>96.7</v>
      </c>
      <c r="L11" s="7">
        <v>104.2</v>
      </c>
      <c r="M11" s="7">
        <v>95</v>
      </c>
      <c r="N11" s="7">
        <v>100.1</v>
      </c>
      <c r="O11" s="7">
        <v>101.4</v>
      </c>
      <c r="P11" s="7">
        <v>98.6</v>
      </c>
      <c r="Q11" s="7">
        <v>87.9</v>
      </c>
      <c r="R11" s="7">
        <v>91.7</v>
      </c>
      <c r="S11" s="7">
        <v>101.6</v>
      </c>
      <c r="T11" s="7">
        <v>110.2</v>
      </c>
      <c r="U11" s="7">
        <v>98.7</v>
      </c>
      <c r="V11" s="7">
        <v>98.9</v>
      </c>
      <c r="W11" s="49" t="s">
        <v>58</v>
      </c>
      <c r="X11" s="50"/>
      <c r="Y11" s="33" t="s">
        <v>26</v>
      </c>
      <c r="Z11" s="31" t="s">
        <v>27</v>
      </c>
      <c r="AA11" s="34" t="s">
        <v>28</v>
      </c>
      <c r="AB11" s="51" t="s">
        <v>29</v>
      </c>
    </row>
    <row r="12" spans="1:28" ht="14.25" customHeight="1">
      <c r="A12" s="25"/>
      <c r="B12" s="30"/>
      <c r="C12" s="31" t="s">
        <v>0</v>
      </c>
      <c r="D12" s="33"/>
      <c r="E12" s="31" t="s">
        <v>30</v>
      </c>
      <c r="F12" s="34"/>
      <c r="G12" s="7">
        <v>99.3</v>
      </c>
      <c r="H12" s="7">
        <v>99.4</v>
      </c>
      <c r="I12" s="7">
        <v>103.6</v>
      </c>
      <c r="J12" s="7">
        <v>97.9</v>
      </c>
      <c r="K12" s="7">
        <v>96.8</v>
      </c>
      <c r="L12" s="7">
        <v>104.9</v>
      </c>
      <c r="M12" s="7">
        <v>94.5</v>
      </c>
      <c r="N12" s="7">
        <v>100</v>
      </c>
      <c r="O12" s="7">
        <v>101.3</v>
      </c>
      <c r="P12" s="7">
        <v>99.3</v>
      </c>
      <c r="Q12" s="7">
        <v>87.9</v>
      </c>
      <c r="R12" s="7">
        <v>91.5</v>
      </c>
      <c r="S12" s="7">
        <v>101.6</v>
      </c>
      <c r="T12" s="7">
        <v>108</v>
      </c>
      <c r="U12" s="7">
        <v>98.9</v>
      </c>
      <c r="V12" s="7">
        <v>99</v>
      </c>
      <c r="W12" s="30"/>
      <c r="X12" s="31"/>
      <c r="Y12" s="33"/>
      <c r="Z12" s="31" t="s">
        <v>30</v>
      </c>
      <c r="AA12" s="34"/>
      <c r="AB12" s="51"/>
    </row>
    <row r="13" spans="1:28" ht="14.25" customHeight="1">
      <c r="A13" s="25"/>
      <c r="B13" s="30"/>
      <c r="C13" s="31" t="s">
        <v>0</v>
      </c>
      <c r="D13" s="33"/>
      <c r="E13" s="31" t="s">
        <v>31</v>
      </c>
      <c r="F13" s="34"/>
      <c r="G13" s="7">
        <v>99.4</v>
      </c>
      <c r="H13" s="7">
        <v>99.6</v>
      </c>
      <c r="I13" s="7">
        <v>105.1</v>
      </c>
      <c r="J13" s="7">
        <v>97.7</v>
      </c>
      <c r="K13" s="7">
        <v>96.5</v>
      </c>
      <c r="L13" s="7">
        <v>105</v>
      </c>
      <c r="M13" s="7">
        <v>93.8</v>
      </c>
      <c r="N13" s="7">
        <v>97.6</v>
      </c>
      <c r="O13" s="7">
        <v>101.1</v>
      </c>
      <c r="P13" s="7">
        <v>98.8</v>
      </c>
      <c r="Q13" s="7">
        <v>87.9</v>
      </c>
      <c r="R13" s="7">
        <v>91.5</v>
      </c>
      <c r="S13" s="7">
        <v>101.3</v>
      </c>
      <c r="T13" s="7">
        <v>117.6</v>
      </c>
      <c r="U13" s="7">
        <v>98.6</v>
      </c>
      <c r="V13" s="7">
        <v>98.7</v>
      </c>
      <c r="W13" s="30"/>
      <c r="X13" s="31"/>
      <c r="Y13" s="33"/>
      <c r="Z13" s="31" t="s">
        <v>31</v>
      </c>
      <c r="AA13" s="34"/>
      <c r="AB13" s="51"/>
    </row>
    <row r="14" spans="1:28" ht="14.25" customHeight="1">
      <c r="A14" s="25"/>
      <c r="B14" s="30"/>
      <c r="C14" s="31" t="s">
        <v>0</v>
      </c>
      <c r="D14" s="33"/>
      <c r="E14" s="31" t="s">
        <v>32</v>
      </c>
      <c r="F14" s="34"/>
      <c r="G14" s="7">
        <v>98.8</v>
      </c>
      <c r="H14" s="7">
        <v>98.9</v>
      </c>
      <c r="I14" s="7">
        <v>103</v>
      </c>
      <c r="J14" s="7">
        <v>97.7</v>
      </c>
      <c r="K14" s="7">
        <v>96.4</v>
      </c>
      <c r="L14" s="7">
        <v>105.3</v>
      </c>
      <c r="M14" s="7">
        <v>92.9</v>
      </c>
      <c r="N14" s="7">
        <v>97.8</v>
      </c>
      <c r="O14" s="7">
        <v>100.9</v>
      </c>
      <c r="P14" s="7">
        <v>98.1</v>
      </c>
      <c r="Q14" s="7">
        <v>87.9</v>
      </c>
      <c r="R14" s="7">
        <v>91.7</v>
      </c>
      <c r="S14" s="7">
        <v>101.2</v>
      </c>
      <c r="T14" s="7">
        <v>106.2</v>
      </c>
      <c r="U14" s="7">
        <v>98.5</v>
      </c>
      <c r="V14" s="7">
        <v>98.5</v>
      </c>
      <c r="W14" s="30"/>
      <c r="X14" s="31"/>
      <c r="Y14" s="33"/>
      <c r="Z14" s="31" t="s">
        <v>32</v>
      </c>
      <c r="AA14" s="34"/>
      <c r="AB14" s="51"/>
    </row>
    <row r="15" spans="1:28" ht="14.25" customHeight="1">
      <c r="A15" s="25"/>
      <c r="B15" s="30"/>
      <c r="C15" s="31"/>
      <c r="D15" s="33"/>
      <c r="E15" s="31" t="s">
        <v>33</v>
      </c>
      <c r="F15" s="34"/>
      <c r="G15" s="7">
        <v>99.1</v>
      </c>
      <c r="H15" s="7">
        <v>99.2</v>
      </c>
      <c r="I15" s="7">
        <v>104.3</v>
      </c>
      <c r="J15" s="7">
        <v>97.8</v>
      </c>
      <c r="K15" s="7">
        <v>96.2</v>
      </c>
      <c r="L15" s="7">
        <v>105.8</v>
      </c>
      <c r="M15" s="7">
        <v>93</v>
      </c>
      <c r="N15" s="7">
        <v>93.6</v>
      </c>
      <c r="O15" s="7">
        <v>100.9</v>
      </c>
      <c r="P15" s="7">
        <v>98.1</v>
      </c>
      <c r="Q15" s="7">
        <v>87.9</v>
      </c>
      <c r="R15" s="7">
        <v>93</v>
      </c>
      <c r="S15" s="7">
        <v>101.4</v>
      </c>
      <c r="T15" s="7">
        <v>113.9</v>
      </c>
      <c r="U15" s="7">
        <v>98.5</v>
      </c>
      <c r="V15" s="7">
        <v>98.5</v>
      </c>
      <c r="W15" s="30"/>
      <c r="X15" s="31"/>
      <c r="Y15" s="33"/>
      <c r="Z15" s="31" t="s">
        <v>33</v>
      </c>
      <c r="AA15" s="34"/>
      <c r="AB15" s="51"/>
    </row>
    <row r="16" spans="1:28" ht="14.25" customHeight="1">
      <c r="A16" s="25"/>
      <c r="B16" s="30"/>
      <c r="C16" s="31" t="s">
        <v>0</v>
      </c>
      <c r="D16" s="33"/>
      <c r="E16" s="31" t="s">
        <v>34</v>
      </c>
      <c r="F16" s="34"/>
      <c r="G16" s="7">
        <v>99.7</v>
      </c>
      <c r="H16" s="7">
        <v>99.8</v>
      </c>
      <c r="I16" s="7">
        <v>105.6</v>
      </c>
      <c r="J16" s="7">
        <v>98.1</v>
      </c>
      <c r="K16" s="7">
        <v>96.4</v>
      </c>
      <c r="L16" s="7">
        <v>105.8</v>
      </c>
      <c r="M16" s="7">
        <v>91.3</v>
      </c>
      <c r="N16" s="7">
        <v>103.1</v>
      </c>
      <c r="O16" s="7">
        <v>100.8</v>
      </c>
      <c r="P16" s="7">
        <v>97.7</v>
      </c>
      <c r="Q16" s="7">
        <v>87.9</v>
      </c>
      <c r="R16" s="7">
        <v>91.9</v>
      </c>
      <c r="S16" s="7">
        <v>101.1</v>
      </c>
      <c r="T16" s="7">
        <v>122.3</v>
      </c>
      <c r="U16" s="7">
        <v>98.7</v>
      </c>
      <c r="V16" s="7">
        <v>98.7</v>
      </c>
      <c r="W16" s="30"/>
      <c r="X16" s="31"/>
      <c r="Y16" s="33"/>
      <c r="Z16" s="31" t="s">
        <v>34</v>
      </c>
      <c r="AA16" s="34"/>
      <c r="AB16" s="51"/>
    </row>
    <row r="17" spans="1:28" ht="14.25" customHeight="1">
      <c r="A17" s="25" t="s">
        <v>35</v>
      </c>
      <c r="B17" s="30"/>
      <c r="C17" s="31" t="s">
        <v>0</v>
      </c>
      <c r="D17" s="33"/>
      <c r="E17" s="31"/>
      <c r="F17" s="3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30"/>
      <c r="X17" s="31"/>
      <c r="Y17" s="33"/>
      <c r="Z17" s="31"/>
      <c r="AA17" s="34"/>
      <c r="AB17" s="51" t="s">
        <v>35</v>
      </c>
    </row>
    <row r="18" spans="1:28" ht="14.25" customHeight="1">
      <c r="A18" s="25"/>
      <c r="B18" s="30"/>
      <c r="C18" s="31" t="s">
        <v>0</v>
      </c>
      <c r="D18" s="33"/>
      <c r="E18" s="31" t="s">
        <v>36</v>
      </c>
      <c r="F18" s="34"/>
      <c r="G18" s="7">
        <v>99.9</v>
      </c>
      <c r="H18" s="7">
        <v>100</v>
      </c>
      <c r="I18" s="7">
        <v>105</v>
      </c>
      <c r="J18" s="7">
        <v>98.3</v>
      </c>
      <c r="K18" s="7">
        <v>97</v>
      </c>
      <c r="L18" s="7">
        <v>105.6</v>
      </c>
      <c r="M18" s="7">
        <v>91.2</v>
      </c>
      <c r="N18" s="7">
        <v>102.6</v>
      </c>
      <c r="O18" s="7">
        <v>101.3</v>
      </c>
      <c r="P18" s="7">
        <v>97.7</v>
      </c>
      <c r="Q18" s="7">
        <v>87.9</v>
      </c>
      <c r="R18" s="7">
        <v>91.5</v>
      </c>
      <c r="S18" s="7">
        <v>107.7</v>
      </c>
      <c r="T18" s="7">
        <v>118.8</v>
      </c>
      <c r="U18" s="7">
        <v>99.1</v>
      </c>
      <c r="V18" s="7">
        <v>99.1</v>
      </c>
      <c r="W18" s="30"/>
      <c r="X18" s="31"/>
      <c r="Y18" s="33"/>
      <c r="Z18" s="31" t="s">
        <v>36</v>
      </c>
      <c r="AA18" s="34"/>
      <c r="AB18" s="51"/>
    </row>
    <row r="19" spans="1:28" ht="14.25" customHeight="1">
      <c r="A19" s="25"/>
      <c r="B19" s="30"/>
      <c r="C19" s="31" t="s">
        <v>0</v>
      </c>
      <c r="D19" s="33"/>
      <c r="E19" s="31" t="s">
        <v>37</v>
      </c>
      <c r="F19" s="34"/>
      <c r="G19" s="7">
        <v>99.5</v>
      </c>
      <c r="H19" s="7">
        <v>99.6</v>
      </c>
      <c r="I19" s="7">
        <v>103.8</v>
      </c>
      <c r="J19" s="7">
        <v>98.1</v>
      </c>
      <c r="K19" s="7">
        <v>96.6</v>
      </c>
      <c r="L19" s="7">
        <v>105.3</v>
      </c>
      <c r="M19" s="7">
        <v>90.8</v>
      </c>
      <c r="N19" s="7">
        <v>103.4</v>
      </c>
      <c r="O19" s="7">
        <v>101.1</v>
      </c>
      <c r="P19" s="7">
        <v>97.8</v>
      </c>
      <c r="Q19" s="7">
        <v>87.9</v>
      </c>
      <c r="R19" s="7">
        <v>90.8</v>
      </c>
      <c r="S19" s="7">
        <v>107.9</v>
      </c>
      <c r="T19" s="7">
        <v>112.6</v>
      </c>
      <c r="U19" s="7">
        <v>98.9</v>
      </c>
      <c r="V19" s="7">
        <v>98.9</v>
      </c>
      <c r="W19" s="30"/>
      <c r="X19" s="31"/>
      <c r="Y19" s="33"/>
      <c r="Z19" s="31" t="s">
        <v>37</v>
      </c>
      <c r="AA19" s="34"/>
      <c r="AB19" s="51"/>
    </row>
    <row r="20" spans="1:28" ht="14.25" customHeight="1">
      <c r="A20" s="25"/>
      <c r="B20" s="30"/>
      <c r="C20" s="31"/>
      <c r="D20" s="33"/>
      <c r="E20" s="31" t="s">
        <v>38</v>
      </c>
      <c r="F20" s="34"/>
      <c r="G20" s="7">
        <v>99.2</v>
      </c>
      <c r="H20" s="7">
        <v>99.4</v>
      </c>
      <c r="I20" s="7">
        <v>102.7</v>
      </c>
      <c r="J20" s="7">
        <v>98.1</v>
      </c>
      <c r="K20" s="7">
        <v>96.5</v>
      </c>
      <c r="L20" s="7">
        <v>105.3</v>
      </c>
      <c r="M20" s="7">
        <v>91</v>
      </c>
      <c r="N20" s="7">
        <v>99.5</v>
      </c>
      <c r="O20" s="7">
        <v>101.3</v>
      </c>
      <c r="P20" s="7">
        <v>98.4</v>
      </c>
      <c r="Q20" s="7">
        <v>87.9</v>
      </c>
      <c r="R20" s="7">
        <v>92.1</v>
      </c>
      <c r="S20" s="7">
        <v>108</v>
      </c>
      <c r="T20" s="7">
        <v>105.1</v>
      </c>
      <c r="U20" s="7">
        <v>99</v>
      </c>
      <c r="V20" s="7">
        <v>99.1</v>
      </c>
      <c r="W20" s="30"/>
      <c r="X20" s="31"/>
      <c r="Y20" s="33"/>
      <c r="Z20" s="31" t="s">
        <v>38</v>
      </c>
      <c r="AA20" s="34"/>
      <c r="AB20" s="51"/>
    </row>
    <row r="21" spans="1:28" ht="14.25" customHeight="1">
      <c r="A21" s="25"/>
      <c r="B21" s="30" t="s">
        <v>24</v>
      </c>
      <c r="C21" s="31" t="s">
        <v>60</v>
      </c>
      <c r="D21" s="33" t="s">
        <v>26</v>
      </c>
      <c r="E21" s="31" t="s">
        <v>39</v>
      </c>
      <c r="F21" s="34" t="s">
        <v>40</v>
      </c>
      <c r="G21" s="7">
        <v>99.2</v>
      </c>
      <c r="H21" s="7">
        <v>99.3</v>
      </c>
      <c r="I21" s="7">
        <v>103.2</v>
      </c>
      <c r="J21" s="7">
        <v>97.9</v>
      </c>
      <c r="K21" s="7">
        <v>96.4</v>
      </c>
      <c r="L21" s="7">
        <v>105.6</v>
      </c>
      <c r="M21" s="7">
        <v>90.8</v>
      </c>
      <c r="N21" s="7">
        <v>96.4</v>
      </c>
      <c r="O21" s="7">
        <v>101.3</v>
      </c>
      <c r="P21" s="7">
        <v>98.9</v>
      </c>
      <c r="Q21" s="7">
        <v>87.9</v>
      </c>
      <c r="R21" s="7">
        <v>91.1</v>
      </c>
      <c r="S21" s="7">
        <v>107.7</v>
      </c>
      <c r="T21" s="7">
        <v>109.3</v>
      </c>
      <c r="U21" s="7">
        <v>98.7</v>
      </c>
      <c r="V21" s="7">
        <v>98.8</v>
      </c>
      <c r="W21" s="49" t="s">
        <v>61</v>
      </c>
      <c r="X21" s="52"/>
      <c r="Y21" s="33" t="s">
        <v>26</v>
      </c>
      <c r="Z21" s="31" t="s">
        <v>39</v>
      </c>
      <c r="AA21" s="34" t="s">
        <v>40</v>
      </c>
      <c r="AB21" s="51"/>
    </row>
    <row r="22" spans="1:28" ht="14.25" customHeight="1">
      <c r="A22" s="25"/>
      <c r="B22" s="30"/>
      <c r="C22" s="31" t="s">
        <v>0</v>
      </c>
      <c r="D22" s="33"/>
      <c r="E22" s="31" t="s">
        <v>41</v>
      </c>
      <c r="F22" s="34"/>
      <c r="G22" s="7">
        <v>99.1</v>
      </c>
      <c r="H22" s="7">
        <v>99.3</v>
      </c>
      <c r="I22" s="7">
        <v>103.3</v>
      </c>
      <c r="J22" s="7">
        <v>97.6</v>
      </c>
      <c r="K22" s="7">
        <v>96.3</v>
      </c>
      <c r="L22" s="7">
        <v>105.9</v>
      </c>
      <c r="M22" s="7">
        <v>90.5</v>
      </c>
      <c r="N22" s="7">
        <v>95.6</v>
      </c>
      <c r="O22" s="7">
        <v>101.2</v>
      </c>
      <c r="P22" s="7">
        <v>99.1</v>
      </c>
      <c r="Q22" s="7">
        <v>87.9</v>
      </c>
      <c r="R22" s="7">
        <v>91.1</v>
      </c>
      <c r="S22" s="7">
        <v>107.9</v>
      </c>
      <c r="T22" s="7">
        <v>108.9</v>
      </c>
      <c r="U22" s="7">
        <v>98.7</v>
      </c>
      <c r="V22" s="7">
        <v>98.8</v>
      </c>
      <c r="W22" s="30"/>
      <c r="X22" s="31"/>
      <c r="Y22" s="33"/>
      <c r="Z22" s="31" t="s">
        <v>41</v>
      </c>
      <c r="AA22" s="34"/>
      <c r="AB22" s="51"/>
    </row>
    <row r="23" spans="1:28" ht="14.25" customHeight="1">
      <c r="A23" s="35"/>
      <c r="B23" s="36"/>
      <c r="C23" s="37" t="s">
        <v>0</v>
      </c>
      <c r="D23" s="38"/>
      <c r="E23" s="37" t="s">
        <v>42</v>
      </c>
      <c r="F23" s="39"/>
      <c r="G23" s="8">
        <v>99.6</v>
      </c>
      <c r="H23" s="9">
        <v>99.9</v>
      </c>
      <c r="I23" s="9">
        <v>103.1</v>
      </c>
      <c r="J23" s="9">
        <v>97.4</v>
      </c>
      <c r="K23" s="9">
        <v>96.1</v>
      </c>
      <c r="L23" s="9">
        <v>106.4</v>
      </c>
      <c r="M23" s="9">
        <v>90.9</v>
      </c>
      <c r="N23" s="9">
        <v>100.8</v>
      </c>
      <c r="O23" s="9">
        <v>101.2</v>
      </c>
      <c r="P23" s="9">
        <v>100.7</v>
      </c>
      <c r="Q23" s="9">
        <v>87.9</v>
      </c>
      <c r="R23" s="9">
        <v>91.5</v>
      </c>
      <c r="S23" s="9">
        <v>107.5</v>
      </c>
      <c r="T23" s="9">
        <v>107.3</v>
      </c>
      <c r="U23" s="9">
        <v>99.3</v>
      </c>
      <c r="V23" s="10">
        <v>99.5</v>
      </c>
      <c r="W23" s="30"/>
      <c r="X23" s="31"/>
      <c r="Y23" s="33"/>
      <c r="Z23" s="31" t="s">
        <v>42</v>
      </c>
      <c r="AA23" s="34"/>
      <c r="AB23" s="53"/>
    </row>
    <row r="24" spans="1:28" ht="14.25" customHeight="1">
      <c r="A24" s="40"/>
      <c r="B24" s="26"/>
      <c r="C24" s="27"/>
      <c r="D24" s="28"/>
      <c r="E24" s="28"/>
      <c r="F24" s="29"/>
      <c r="G24" s="7" t="s">
        <v>53</v>
      </c>
      <c r="H24" s="7" t="s">
        <v>53</v>
      </c>
      <c r="I24" s="7" t="s">
        <v>53</v>
      </c>
      <c r="J24" s="7" t="s">
        <v>53</v>
      </c>
      <c r="K24" s="7" t="s">
        <v>53</v>
      </c>
      <c r="L24" s="7" t="s">
        <v>53</v>
      </c>
      <c r="M24" s="7" t="s">
        <v>53</v>
      </c>
      <c r="N24" s="7" t="s">
        <v>53</v>
      </c>
      <c r="O24" s="7" t="s">
        <v>53</v>
      </c>
      <c r="P24" s="7" t="s">
        <v>53</v>
      </c>
      <c r="Q24" s="7" t="s">
        <v>53</v>
      </c>
      <c r="R24" s="7" t="s">
        <v>53</v>
      </c>
      <c r="S24" s="7" t="s">
        <v>53</v>
      </c>
      <c r="T24" s="7" t="s">
        <v>53</v>
      </c>
      <c r="U24" s="7" t="s">
        <v>53</v>
      </c>
      <c r="V24" s="7" t="s">
        <v>53</v>
      </c>
      <c r="W24" s="46"/>
      <c r="X24" s="54"/>
      <c r="Y24" s="28"/>
      <c r="Z24" s="28"/>
      <c r="AA24" s="29"/>
      <c r="AB24" s="48"/>
    </row>
    <row r="25" spans="1:28" ht="14.25" customHeight="1">
      <c r="A25" s="25"/>
      <c r="B25" s="30" t="s">
        <v>24</v>
      </c>
      <c r="C25" s="31" t="s">
        <v>54</v>
      </c>
      <c r="D25" s="32" t="s">
        <v>25</v>
      </c>
      <c r="E25" s="33"/>
      <c r="F25" s="34"/>
      <c r="G25" s="7">
        <v>0.8</v>
      </c>
      <c r="H25" s="7">
        <v>1.1</v>
      </c>
      <c r="I25" s="7">
        <v>2.9</v>
      </c>
      <c r="J25" s="7">
        <v>-1.2</v>
      </c>
      <c r="K25" s="7">
        <v>-0.8</v>
      </c>
      <c r="L25" s="7">
        <v>5.4</v>
      </c>
      <c r="M25" s="7">
        <v>1.1</v>
      </c>
      <c r="N25" s="7">
        <v>0.4</v>
      </c>
      <c r="O25" s="7">
        <v>-0.4</v>
      </c>
      <c r="P25" s="7">
        <v>-0.8</v>
      </c>
      <c r="Q25" s="7">
        <v>0.4</v>
      </c>
      <c r="R25" s="7">
        <v>-0.4</v>
      </c>
      <c r="S25" s="7">
        <v>0.4</v>
      </c>
      <c r="T25" s="7">
        <v>-0.4</v>
      </c>
      <c r="U25" s="7">
        <v>0.8</v>
      </c>
      <c r="V25" s="7">
        <v>1.3</v>
      </c>
      <c r="W25" s="49" t="s">
        <v>55</v>
      </c>
      <c r="X25" s="52"/>
      <c r="Y25" s="32" t="s">
        <v>25</v>
      </c>
      <c r="Z25" s="32"/>
      <c r="AA25" s="34"/>
      <c r="AB25" s="51"/>
    </row>
    <row r="26" spans="1:28" ht="14.25" customHeight="1">
      <c r="A26" s="25"/>
      <c r="B26" s="30"/>
      <c r="C26" s="31" t="s">
        <v>56</v>
      </c>
      <c r="D26" s="32"/>
      <c r="E26" s="33"/>
      <c r="F26" s="34"/>
      <c r="G26" s="7">
        <v>-1.9</v>
      </c>
      <c r="H26" s="7">
        <v>-2.1</v>
      </c>
      <c r="I26" s="7">
        <v>-1.3</v>
      </c>
      <c r="J26" s="7">
        <v>-0.5</v>
      </c>
      <c r="K26" s="7">
        <v>-0.4</v>
      </c>
      <c r="L26" s="7">
        <v>-6.8</v>
      </c>
      <c r="M26" s="7">
        <v>-1.3</v>
      </c>
      <c r="N26" s="7">
        <v>-2.2</v>
      </c>
      <c r="O26" s="7">
        <v>-0.5</v>
      </c>
      <c r="P26" s="7">
        <v>-3.3</v>
      </c>
      <c r="Q26" s="7">
        <v>0.1</v>
      </c>
      <c r="R26" s="7">
        <v>-2.3</v>
      </c>
      <c r="S26" s="7">
        <v>-0.5</v>
      </c>
      <c r="T26" s="7">
        <v>-3.5</v>
      </c>
      <c r="U26" s="7">
        <v>-1.8</v>
      </c>
      <c r="V26" s="7">
        <v>-2</v>
      </c>
      <c r="W26" s="49" t="s">
        <v>57</v>
      </c>
      <c r="X26" s="52"/>
      <c r="Y26" s="32"/>
      <c r="Z26" s="32"/>
      <c r="AA26" s="34"/>
      <c r="AB26" s="51"/>
    </row>
    <row r="27" spans="1:28" ht="14.25" customHeight="1">
      <c r="A27" s="25"/>
      <c r="B27" s="30"/>
      <c r="C27" s="31" t="s">
        <v>59</v>
      </c>
      <c r="D27" s="32"/>
      <c r="E27" s="33"/>
      <c r="F27" s="34"/>
      <c r="G27" s="7">
        <v>-0.4</v>
      </c>
      <c r="H27" s="7">
        <v>-0.4</v>
      </c>
      <c r="I27" s="7">
        <v>0.1</v>
      </c>
      <c r="J27" s="7">
        <v>-0.4</v>
      </c>
      <c r="K27" s="7">
        <v>-1.7</v>
      </c>
      <c r="L27" s="7">
        <v>2.3</v>
      </c>
      <c r="M27" s="7">
        <v>-4.9</v>
      </c>
      <c r="N27" s="7">
        <v>-0.6</v>
      </c>
      <c r="O27" s="7">
        <v>0.7</v>
      </c>
      <c r="P27" s="7">
        <v>1.3</v>
      </c>
      <c r="Q27" s="7">
        <v>-13.2</v>
      </c>
      <c r="R27" s="7">
        <v>-2.2</v>
      </c>
      <c r="S27" s="7">
        <v>3</v>
      </c>
      <c r="T27" s="7">
        <v>7.7</v>
      </c>
      <c r="U27" s="7">
        <v>-0.7</v>
      </c>
      <c r="V27" s="7">
        <v>-0.9</v>
      </c>
      <c r="W27" s="30"/>
      <c r="X27" s="31" t="s">
        <v>58</v>
      </c>
      <c r="Y27" s="32"/>
      <c r="Z27" s="32"/>
      <c r="AA27" s="34"/>
      <c r="AB27" s="51"/>
    </row>
    <row r="28" spans="1:28" ht="14.25" customHeight="1">
      <c r="A28" s="41" t="s">
        <v>43</v>
      </c>
      <c r="B28" s="30"/>
      <c r="C28" s="31" t="s">
        <v>0</v>
      </c>
      <c r="D28" s="33"/>
      <c r="E28" s="33"/>
      <c r="F28" s="34"/>
      <c r="G28" s="7" t="s">
        <v>53</v>
      </c>
      <c r="H28" s="7"/>
      <c r="I28" s="7" t="s">
        <v>53</v>
      </c>
      <c r="J28" s="7" t="s">
        <v>53</v>
      </c>
      <c r="K28" s="7"/>
      <c r="L28" s="7" t="s">
        <v>53</v>
      </c>
      <c r="M28" s="7" t="s">
        <v>53</v>
      </c>
      <c r="N28" s="7" t="s">
        <v>53</v>
      </c>
      <c r="O28" s="7" t="s">
        <v>53</v>
      </c>
      <c r="P28" s="7" t="s">
        <v>53</v>
      </c>
      <c r="Q28" s="7" t="s">
        <v>53</v>
      </c>
      <c r="R28" s="7" t="s">
        <v>53</v>
      </c>
      <c r="S28" s="7" t="s">
        <v>53</v>
      </c>
      <c r="T28" s="7" t="s">
        <v>53</v>
      </c>
      <c r="U28" s="7" t="s">
        <v>53</v>
      </c>
      <c r="V28" s="7" t="s">
        <v>53</v>
      </c>
      <c r="W28" s="30"/>
      <c r="X28" s="31"/>
      <c r="Y28" s="33"/>
      <c r="Z28" s="33"/>
      <c r="AA28" s="34"/>
      <c r="AB28" s="55" t="s">
        <v>43</v>
      </c>
    </row>
    <row r="29" spans="1:28" ht="14.25" customHeight="1">
      <c r="A29" s="41"/>
      <c r="B29" s="30" t="s">
        <v>24</v>
      </c>
      <c r="C29" s="31" t="s">
        <v>59</v>
      </c>
      <c r="D29" s="33" t="s">
        <v>26</v>
      </c>
      <c r="E29" s="31" t="s">
        <v>27</v>
      </c>
      <c r="F29" s="34" t="s">
        <v>28</v>
      </c>
      <c r="G29" s="7">
        <v>-0.1</v>
      </c>
      <c r="H29" s="7">
        <v>-0.1</v>
      </c>
      <c r="I29" s="7">
        <v>0.9</v>
      </c>
      <c r="J29" s="7">
        <v>-0.2</v>
      </c>
      <c r="K29" s="7">
        <v>-0.5</v>
      </c>
      <c r="L29" s="7">
        <v>-0.1</v>
      </c>
      <c r="M29" s="7">
        <v>0.1</v>
      </c>
      <c r="N29" s="7">
        <v>2.1</v>
      </c>
      <c r="O29" s="7">
        <v>0.5</v>
      </c>
      <c r="P29" s="7">
        <v>0.7</v>
      </c>
      <c r="Q29" s="7">
        <v>-13.2</v>
      </c>
      <c r="R29" s="7">
        <v>-1.1</v>
      </c>
      <c r="S29" s="7">
        <v>0</v>
      </c>
      <c r="T29" s="7">
        <v>6.5</v>
      </c>
      <c r="U29" s="7">
        <v>-0.5</v>
      </c>
      <c r="V29" s="7">
        <v>-0.4</v>
      </c>
      <c r="W29" s="49" t="s">
        <v>58</v>
      </c>
      <c r="X29" s="52"/>
      <c r="Y29" s="33" t="s">
        <v>26</v>
      </c>
      <c r="Z29" s="31" t="s">
        <v>27</v>
      </c>
      <c r="AA29" s="34" t="s">
        <v>28</v>
      </c>
      <c r="AB29" s="55"/>
    </row>
    <row r="30" spans="1:28" ht="14.25" customHeight="1">
      <c r="A30" s="41"/>
      <c r="B30" s="30"/>
      <c r="C30" s="31" t="s">
        <v>0</v>
      </c>
      <c r="D30" s="33"/>
      <c r="E30" s="31" t="s">
        <v>30</v>
      </c>
      <c r="F30" s="34"/>
      <c r="G30" s="7">
        <v>0.1</v>
      </c>
      <c r="H30" s="7">
        <v>0</v>
      </c>
      <c r="I30" s="7">
        <v>-0.2</v>
      </c>
      <c r="J30" s="7">
        <v>0.2</v>
      </c>
      <c r="K30" s="7">
        <v>0.1</v>
      </c>
      <c r="L30" s="7">
        <v>0.7</v>
      </c>
      <c r="M30" s="7">
        <v>-0.5</v>
      </c>
      <c r="N30" s="7">
        <v>-0.1</v>
      </c>
      <c r="O30" s="7">
        <v>-0.1</v>
      </c>
      <c r="P30" s="7">
        <v>0.7</v>
      </c>
      <c r="Q30" s="7">
        <v>0</v>
      </c>
      <c r="R30" s="7">
        <v>-0.2</v>
      </c>
      <c r="S30" s="7">
        <v>0</v>
      </c>
      <c r="T30" s="7">
        <v>-2</v>
      </c>
      <c r="U30" s="7">
        <v>0.2</v>
      </c>
      <c r="V30" s="7">
        <v>0.1</v>
      </c>
      <c r="W30" s="30"/>
      <c r="X30" s="31"/>
      <c r="Y30" s="33"/>
      <c r="Z30" s="31" t="s">
        <v>30</v>
      </c>
      <c r="AA30" s="34"/>
      <c r="AB30" s="55"/>
    </row>
    <row r="31" spans="1:28" ht="14.25" customHeight="1">
      <c r="A31" s="41"/>
      <c r="B31" s="30"/>
      <c r="C31" s="31" t="s">
        <v>0</v>
      </c>
      <c r="D31" s="33"/>
      <c r="E31" s="31" t="s">
        <v>31</v>
      </c>
      <c r="F31" s="34"/>
      <c r="G31" s="7">
        <v>0.1</v>
      </c>
      <c r="H31" s="7">
        <v>0.2</v>
      </c>
      <c r="I31" s="7">
        <v>1.4</v>
      </c>
      <c r="J31" s="7">
        <v>-0.2</v>
      </c>
      <c r="K31" s="7">
        <v>-0.3</v>
      </c>
      <c r="L31" s="7">
        <v>0.1</v>
      </c>
      <c r="M31" s="7">
        <v>-0.7</v>
      </c>
      <c r="N31" s="7">
        <v>-2.4</v>
      </c>
      <c r="O31" s="7">
        <v>-0.2</v>
      </c>
      <c r="P31" s="7">
        <v>-0.5</v>
      </c>
      <c r="Q31" s="7">
        <v>0</v>
      </c>
      <c r="R31" s="7">
        <v>0</v>
      </c>
      <c r="S31" s="7">
        <v>-0.3</v>
      </c>
      <c r="T31" s="7">
        <v>8.9</v>
      </c>
      <c r="U31" s="7">
        <v>-0.3</v>
      </c>
      <c r="V31" s="7">
        <v>-0.3</v>
      </c>
      <c r="W31" s="30"/>
      <c r="X31" s="31"/>
      <c r="Y31" s="33"/>
      <c r="Z31" s="31" t="s">
        <v>31</v>
      </c>
      <c r="AA31" s="34"/>
      <c r="AB31" s="55"/>
    </row>
    <row r="32" spans="1:28" ht="14.25" customHeight="1">
      <c r="A32" s="41"/>
      <c r="B32" s="30"/>
      <c r="C32" s="31" t="s">
        <v>0</v>
      </c>
      <c r="D32" s="33"/>
      <c r="E32" s="31" t="s">
        <v>32</v>
      </c>
      <c r="F32" s="34"/>
      <c r="G32" s="7">
        <v>-0.6</v>
      </c>
      <c r="H32" s="7">
        <v>-0.7</v>
      </c>
      <c r="I32" s="7">
        <v>-2</v>
      </c>
      <c r="J32" s="7">
        <v>0</v>
      </c>
      <c r="K32" s="7">
        <v>-0.1</v>
      </c>
      <c r="L32" s="7">
        <v>0.3</v>
      </c>
      <c r="M32" s="7">
        <v>-1</v>
      </c>
      <c r="N32" s="7">
        <v>0.2</v>
      </c>
      <c r="O32" s="7">
        <v>-0.2</v>
      </c>
      <c r="P32" s="7">
        <v>-0.7</v>
      </c>
      <c r="Q32" s="7">
        <v>0</v>
      </c>
      <c r="R32" s="7">
        <v>0.2</v>
      </c>
      <c r="S32" s="7">
        <v>-0.1</v>
      </c>
      <c r="T32" s="7">
        <v>-9.7</v>
      </c>
      <c r="U32" s="7">
        <v>-0.1</v>
      </c>
      <c r="V32" s="7">
        <v>-0.2</v>
      </c>
      <c r="W32" s="30"/>
      <c r="X32" s="31"/>
      <c r="Y32" s="33"/>
      <c r="Z32" s="31" t="s">
        <v>32</v>
      </c>
      <c r="AA32" s="34"/>
      <c r="AB32" s="55"/>
    </row>
    <row r="33" spans="1:28" ht="14.25" customHeight="1">
      <c r="A33" s="41"/>
      <c r="B33" s="30"/>
      <c r="C33" s="31"/>
      <c r="D33" s="33"/>
      <c r="E33" s="31" t="s">
        <v>33</v>
      </c>
      <c r="F33" s="34"/>
      <c r="G33" s="7">
        <v>0.3</v>
      </c>
      <c r="H33" s="7">
        <v>0.3</v>
      </c>
      <c r="I33" s="7">
        <v>1.3</v>
      </c>
      <c r="J33" s="7">
        <v>0.1</v>
      </c>
      <c r="K33" s="7">
        <v>-0.2</v>
      </c>
      <c r="L33" s="7">
        <v>0.5</v>
      </c>
      <c r="M33" s="7">
        <v>0.1</v>
      </c>
      <c r="N33" s="7">
        <v>-4.3</v>
      </c>
      <c r="O33" s="7">
        <v>0</v>
      </c>
      <c r="P33" s="7">
        <v>0</v>
      </c>
      <c r="Q33" s="7">
        <v>0</v>
      </c>
      <c r="R33" s="7">
        <v>1.4</v>
      </c>
      <c r="S33" s="7">
        <v>0.2</v>
      </c>
      <c r="T33" s="7">
        <v>7.3</v>
      </c>
      <c r="U33" s="7">
        <v>0</v>
      </c>
      <c r="V33" s="7">
        <v>0</v>
      </c>
      <c r="W33" s="30"/>
      <c r="X33" s="31"/>
      <c r="Y33" s="33"/>
      <c r="Z33" s="31" t="s">
        <v>33</v>
      </c>
      <c r="AA33" s="34"/>
      <c r="AB33" s="55"/>
    </row>
    <row r="34" spans="1:28" ht="14.25" customHeight="1">
      <c r="A34" s="41"/>
      <c r="B34" s="30"/>
      <c r="C34" s="31" t="s">
        <v>0</v>
      </c>
      <c r="D34" s="33"/>
      <c r="E34" s="31" t="s">
        <v>34</v>
      </c>
      <c r="F34" s="34"/>
      <c r="G34" s="7">
        <v>0.6</v>
      </c>
      <c r="H34" s="7">
        <v>0.6</v>
      </c>
      <c r="I34" s="7">
        <v>1.2</v>
      </c>
      <c r="J34" s="7">
        <v>0.3</v>
      </c>
      <c r="K34" s="7">
        <v>0.2</v>
      </c>
      <c r="L34" s="7">
        <v>0</v>
      </c>
      <c r="M34" s="7">
        <v>-1.8</v>
      </c>
      <c r="N34" s="7">
        <v>10.1</v>
      </c>
      <c r="O34" s="7">
        <v>-0.1</v>
      </c>
      <c r="P34" s="7">
        <v>-0.4</v>
      </c>
      <c r="Q34" s="7">
        <v>0</v>
      </c>
      <c r="R34" s="7">
        <v>-1.2</v>
      </c>
      <c r="S34" s="7">
        <v>-0.3</v>
      </c>
      <c r="T34" s="7">
        <v>7.4</v>
      </c>
      <c r="U34" s="7">
        <v>0.2</v>
      </c>
      <c r="V34" s="7">
        <v>0.2</v>
      </c>
      <c r="W34" s="30"/>
      <c r="X34" s="31"/>
      <c r="Y34" s="33"/>
      <c r="Z34" s="31" t="s">
        <v>34</v>
      </c>
      <c r="AA34" s="34"/>
      <c r="AB34" s="55"/>
    </row>
    <row r="35" spans="1:28" ht="14.25" customHeight="1">
      <c r="A35" s="41"/>
      <c r="B35" s="30"/>
      <c r="C35" s="31" t="s">
        <v>0</v>
      </c>
      <c r="D35" s="33"/>
      <c r="E35" s="31"/>
      <c r="F35" s="3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30"/>
      <c r="X35" s="31"/>
      <c r="Y35" s="33"/>
      <c r="Z35" s="31"/>
      <c r="AA35" s="34"/>
      <c r="AB35" s="55"/>
    </row>
    <row r="36" spans="1:28" ht="14.25" customHeight="1">
      <c r="A36" s="41"/>
      <c r="B36" s="30"/>
      <c r="C36" s="31" t="s">
        <v>0</v>
      </c>
      <c r="D36" s="33"/>
      <c r="E36" s="31" t="s">
        <v>36</v>
      </c>
      <c r="F36" s="34"/>
      <c r="G36" s="7">
        <v>0.2</v>
      </c>
      <c r="H36" s="7">
        <v>0.2</v>
      </c>
      <c r="I36" s="7">
        <v>-0.6</v>
      </c>
      <c r="J36" s="7">
        <v>0.2</v>
      </c>
      <c r="K36" s="7">
        <v>0.6</v>
      </c>
      <c r="L36" s="7">
        <v>-0.2</v>
      </c>
      <c r="M36" s="7">
        <v>-0.1</v>
      </c>
      <c r="N36" s="7">
        <v>-0.5</v>
      </c>
      <c r="O36" s="7">
        <v>0.5</v>
      </c>
      <c r="P36" s="7">
        <v>0</v>
      </c>
      <c r="Q36" s="7">
        <v>0</v>
      </c>
      <c r="R36" s="7">
        <v>-0.4</v>
      </c>
      <c r="S36" s="7">
        <v>6.5</v>
      </c>
      <c r="T36" s="7">
        <v>-2.9</v>
      </c>
      <c r="U36" s="7">
        <v>0.4</v>
      </c>
      <c r="V36" s="7">
        <v>0.4</v>
      </c>
      <c r="W36" s="30"/>
      <c r="X36" s="31"/>
      <c r="Y36" s="33"/>
      <c r="Z36" s="31" t="s">
        <v>36</v>
      </c>
      <c r="AA36" s="34"/>
      <c r="AB36" s="55"/>
    </row>
    <row r="37" spans="1:28" ht="14.25" customHeight="1">
      <c r="A37" s="41"/>
      <c r="B37" s="30"/>
      <c r="C37" s="31" t="s">
        <v>0</v>
      </c>
      <c r="D37" s="33"/>
      <c r="E37" s="31" t="s">
        <v>37</v>
      </c>
      <c r="F37" s="34"/>
      <c r="G37" s="7">
        <v>-0.4</v>
      </c>
      <c r="H37" s="7">
        <v>-0.4</v>
      </c>
      <c r="I37" s="7">
        <v>-1.1</v>
      </c>
      <c r="J37" s="7">
        <v>-0.2</v>
      </c>
      <c r="K37" s="7">
        <v>-0.4</v>
      </c>
      <c r="L37" s="7">
        <v>-0.3</v>
      </c>
      <c r="M37" s="7">
        <v>-0.4</v>
      </c>
      <c r="N37" s="7">
        <v>0.8</v>
      </c>
      <c r="O37" s="7">
        <v>-0.2</v>
      </c>
      <c r="P37" s="7">
        <v>0.1</v>
      </c>
      <c r="Q37" s="7">
        <v>0</v>
      </c>
      <c r="R37" s="7">
        <v>-0.8</v>
      </c>
      <c r="S37" s="7">
        <v>0.2</v>
      </c>
      <c r="T37" s="7">
        <v>-5.2</v>
      </c>
      <c r="U37" s="7">
        <v>-0.2</v>
      </c>
      <c r="V37" s="7">
        <v>-0.2</v>
      </c>
      <c r="W37" s="30"/>
      <c r="X37" s="31"/>
      <c r="Y37" s="33"/>
      <c r="Z37" s="31" t="s">
        <v>37</v>
      </c>
      <c r="AA37" s="34"/>
      <c r="AB37" s="55"/>
    </row>
    <row r="38" spans="1:28" ht="14.25" customHeight="1">
      <c r="A38" s="42" t="s">
        <v>44</v>
      </c>
      <c r="B38" s="30"/>
      <c r="C38" s="31" t="s">
        <v>0</v>
      </c>
      <c r="D38" s="33"/>
      <c r="E38" s="31" t="s">
        <v>38</v>
      </c>
      <c r="F38" s="34"/>
      <c r="G38" s="7">
        <v>-0.3</v>
      </c>
      <c r="H38" s="7">
        <v>-0.2</v>
      </c>
      <c r="I38" s="7">
        <v>-1.1</v>
      </c>
      <c r="J38" s="7">
        <v>0</v>
      </c>
      <c r="K38" s="7">
        <v>-0.1</v>
      </c>
      <c r="L38" s="7">
        <v>0</v>
      </c>
      <c r="M38" s="7">
        <v>0.2</v>
      </c>
      <c r="N38" s="7">
        <v>-3.8</v>
      </c>
      <c r="O38" s="7">
        <v>0.2</v>
      </c>
      <c r="P38" s="7">
        <v>0.6</v>
      </c>
      <c r="Q38" s="7">
        <v>0</v>
      </c>
      <c r="R38" s="7">
        <v>1.4</v>
      </c>
      <c r="S38" s="7">
        <v>0.1</v>
      </c>
      <c r="T38" s="7">
        <v>-6.7</v>
      </c>
      <c r="U38" s="7">
        <v>0.1</v>
      </c>
      <c r="V38" s="7">
        <v>0.2</v>
      </c>
      <c r="W38" s="30"/>
      <c r="X38" s="31"/>
      <c r="Y38" s="33"/>
      <c r="Z38" s="31" t="s">
        <v>38</v>
      </c>
      <c r="AA38" s="34"/>
      <c r="AB38" s="56" t="s">
        <v>44</v>
      </c>
    </row>
    <row r="39" spans="1:28" ht="14.25" customHeight="1">
      <c r="A39" s="25"/>
      <c r="B39" s="30" t="s">
        <v>24</v>
      </c>
      <c r="C39" s="31" t="s">
        <v>60</v>
      </c>
      <c r="D39" s="33" t="s">
        <v>26</v>
      </c>
      <c r="E39" s="31" t="s">
        <v>39</v>
      </c>
      <c r="F39" s="34" t="s">
        <v>40</v>
      </c>
      <c r="G39" s="7">
        <v>0</v>
      </c>
      <c r="H39" s="7">
        <v>-0.1</v>
      </c>
      <c r="I39" s="7">
        <v>0.5</v>
      </c>
      <c r="J39" s="7">
        <v>-0.2</v>
      </c>
      <c r="K39" s="7">
        <v>-0.1</v>
      </c>
      <c r="L39" s="7">
        <v>0.3</v>
      </c>
      <c r="M39" s="7">
        <v>-0.2</v>
      </c>
      <c r="N39" s="7">
        <v>-3.1</v>
      </c>
      <c r="O39" s="7">
        <v>0</v>
      </c>
      <c r="P39" s="7">
        <v>0.5</v>
      </c>
      <c r="Q39" s="7">
        <v>0</v>
      </c>
      <c r="R39" s="7">
        <v>-1.1</v>
      </c>
      <c r="S39" s="7">
        <v>-0.3</v>
      </c>
      <c r="T39" s="7">
        <v>4</v>
      </c>
      <c r="U39" s="7">
        <v>-0.3</v>
      </c>
      <c r="V39" s="7">
        <v>-0.3</v>
      </c>
      <c r="W39" s="49" t="s">
        <v>61</v>
      </c>
      <c r="X39" s="52"/>
      <c r="Y39" s="33" t="s">
        <v>26</v>
      </c>
      <c r="Z39" s="31" t="s">
        <v>39</v>
      </c>
      <c r="AA39" s="34" t="s">
        <v>40</v>
      </c>
      <c r="AB39" s="51"/>
    </row>
    <row r="40" spans="1:28" ht="14.25" customHeight="1">
      <c r="A40" s="25"/>
      <c r="B40" s="30"/>
      <c r="C40" s="31" t="s">
        <v>0</v>
      </c>
      <c r="D40" s="33"/>
      <c r="E40" s="31" t="s">
        <v>41</v>
      </c>
      <c r="F40" s="34"/>
      <c r="G40" s="7">
        <v>-0.1</v>
      </c>
      <c r="H40" s="7">
        <v>0</v>
      </c>
      <c r="I40" s="7">
        <v>0.1</v>
      </c>
      <c r="J40" s="7">
        <v>-0.3</v>
      </c>
      <c r="K40" s="7">
        <v>-0.1</v>
      </c>
      <c r="L40" s="7">
        <v>0.3</v>
      </c>
      <c r="M40" s="7">
        <v>-0.3</v>
      </c>
      <c r="N40" s="7">
        <v>-0.8</v>
      </c>
      <c r="O40" s="7">
        <v>-0.1</v>
      </c>
      <c r="P40" s="7">
        <v>0.2</v>
      </c>
      <c r="Q40" s="7">
        <v>0</v>
      </c>
      <c r="R40" s="7">
        <v>0</v>
      </c>
      <c r="S40" s="7">
        <v>0.2</v>
      </c>
      <c r="T40" s="7">
        <v>-0.4</v>
      </c>
      <c r="U40" s="7">
        <v>0</v>
      </c>
      <c r="V40" s="7">
        <v>0</v>
      </c>
      <c r="W40" s="30"/>
      <c r="X40" s="31"/>
      <c r="Y40" s="33"/>
      <c r="Z40" s="31" t="s">
        <v>41</v>
      </c>
      <c r="AA40" s="34"/>
      <c r="AB40" s="51"/>
    </row>
    <row r="41" spans="1:28" ht="14.25" customHeight="1">
      <c r="A41" s="35"/>
      <c r="B41" s="36"/>
      <c r="C41" s="37" t="s">
        <v>0</v>
      </c>
      <c r="D41" s="38"/>
      <c r="E41" s="37" t="s">
        <v>42</v>
      </c>
      <c r="F41" s="39"/>
      <c r="G41" s="7">
        <v>0.5</v>
      </c>
      <c r="H41" s="7">
        <v>0.6</v>
      </c>
      <c r="I41" s="7">
        <v>-0.2</v>
      </c>
      <c r="J41" s="7">
        <v>-0.2</v>
      </c>
      <c r="K41" s="7">
        <v>-0.2</v>
      </c>
      <c r="L41" s="7">
        <v>0.5</v>
      </c>
      <c r="M41" s="7">
        <v>0.4</v>
      </c>
      <c r="N41" s="7">
        <v>5.4</v>
      </c>
      <c r="O41" s="7">
        <v>0</v>
      </c>
      <c r="P41" s="7">
        <v>1.6</v>
      </c>
      <c r="Q41" s="9">
        <v>0</v>
      </c>
      <c r="R41" s="7">
        <v>0.4</v>
      </c>
      <c r="S41" s="7">
        <v>-0.4</v>
      </c>
      <c r="T41" s="7">
        <v>-1.5</v>
      </c>
      <c r="U41" s="7">
        <v>0.6</v>
      </c>
      <c r="V41" s="7">
        <v>0.7</v>
      </c>
      <c r="W41" s="36"/>
      <c r="X41" s="37"/>
      <c r="Y41" s="38"/>
      <c r="Z41" s="37" t="s">
        <v>42</v>
      </c>
      <c r="AA41" s="39"/>
      <c r="AB41" s="53"/>
    </row>
    <row r="42" spans="1:28" ht="14.25" customHeight="1">
      <c r="A42" s="40"/>
      <c r="B42" s="26" t="s">
        <v>24</v>
      </c>
      <c r="C42" s="27" t="s">
        <v>59</v>
      </c>
      <c r="D42" s="43" t="s">
        <v>26</v>
      </c>
      <c r="E42" s="27" t="s">
        <v>27</v>
      </c>
      <c r="F42" s="44" t="s">
        <v>28</v>
      </c>
      <c r="G42" s="11">
        <v>-1.4</v>
      </c>
      <c r="H42" s="12">
        <v>-1.5</v>
      </c>
      <c r="I42" s="12">
        <v>-1.1</v>
      </c>
      <c r="J42" s="12">
        <v>-1</v>
      </c>
      <c r="K42" s="12">
        <v>-2</v>
      </c>
      <c r="L42" s="12">
        <v>-3.1</v>
      </c>
      <c r="M42" s="12">
        <v>-4.5</v>
      </c>
      <c r="N42" s="12">
        <v>-3.5</v>
      </c>
      <c r="O42" s="12">
        <v>0.7</v>
      </c>
      <c r="P42" s="12">
        <v>2.7</v>
      </c>
      <c r="Q42" s="7">
        <v>-13.2</v>
      </c>
      <c r="R42" s="12">
        <v>-3</v>
      </c>
      <c r="S42" s="12">
        <v>-0.1</v>
      </c>
      <c r="T42" s="12">
        <v>4</v>
      </c>
      <c r="U42" s="12">
        <v>-1.6</v>
      </c>
      <c r="V42" s="12">
        <v>-1.7</v>
      </c>
      <c r="W42" s="46" t="s">
        <v>58</v>
      </c>
      <c r="X42" s="54"/>
      <c r="Y42" s="33" t="s">
        <v>26</v>
      </c>
      <c r="Z42" s="31" t="s">
        <v>27</v>
      </c>
      <c r="AA42" s="34" t="s">
        <v>28</v>
      </c>
      <c r="AB42" s="48"/>
    </row>
    <row r="43" spans="1:28" ht="14.25" customHeight="1">
      <c r="A43" s="25"/>
      <c r="B43" s="30"/>
      <c r="C43" s="31" t="s">
        <v>0</v>
      </c>
      <c r="D43" s="33"/>
      <c r="E43" s="31" t="s">
        <v>30</v>
      </c>
      <c r="F43" s="34"/>
      <c r="G43" s="13">
        <v>-1.1</v>
      </c>
      <c r="H43" s="7">
        <v>-1.4</v>
      </c>
      <c r="I43" s="7">
        <v>-1.6</v>
      </c>
      <c r="J43" s="7">
        <v>-0.7</v>
      </c>
      <c r="K43" s="7">
        <v>-1.8</v>
      </c>
      <c r="L43" s="7">
        <v>1.3</v>
      </c>
      <c r="M43" s="7">
        <v>-5.3</v>
      </c>
      <c r="N43" s="7">
        <v>-3.1</v>
      </c>
      <c r="O43" s="7">
        <v>0.6</v>
      </c>
      <c r="P43" s="7">
        <v>2.8</v>
      </c>
      <c r="Q43" s="7">
        <v>-13.2</v>
      </c>
      <c r="R43" s="7">
        <v>-3</v>
      </c>
      <c r="S43" s="7">
        <v>-0.1</v>
      </c>
      <c r="T43" s="7">
        <v>-1.1</v>
      </c>
      <c r="U43" s="7">
        <v>-1.2</v>
      </c>
      <c r="V43" s="7">
        <v>-1.3</v>
      </c>
      <c r="W43" s="30"/>
      <c r="X43" s="31"/>
      <c r="Y43" s="33"/>
      <c r="Z43" s="31" t="s">
        <v>30</v>
      </c>
      <c r="AA43" s="34"/>
      <c r="AB43" s="51"/>
    </row>
    <row r="44" spans="1:28" ht="14.25" customHeight="1">
      <c r="A44" s="25" t="s">
        <v>45</v>
      </c>
      <c r="B44" s="30"/>
      <c r="C44" s="31" t="s">
        <v>0</v>
      </c>
      <c r="D44" s="33"/>
      <c r="E44" s="31" t="s">
        <v>31</v>
      </c>
      <c r="F44" s="34"/>
      <c r="G44" s="13">
        <v>-1</v>
      </c>
      <c r="H44" s="7">
        <v>-1.1</v>
      </c>
      <c r="I44" s="7">
        <v>-0.5</v>
      </c>
      <c r="J44" s="7">
        <v>-1</v>
      </c>
      <c r="K44" s="7">
        <v>-2.1</v>
      </c>
      <c r="L44" s="7">
        <v>2.4</v>
      </c>
      <c r="M44" s="7">
        <v>-4.7</v>
      </c>
      <c r="N44" s="7">
        <v>-5.6</v>
      </c>
      <c r="O44" s="7">
        <v>0.6</v>
      </c>
      <c r="P44" s="7">
        <v>1.9</v>
      </c>
      <c r="Q44" s="7">
        <v>-13.2</v>
      </c>
      <c r="R44" s="7">
        <v>-2.7</v>
      </c>
      <c r="S44" s="7">
        <v>-0.6</v>
      </c>
      <c r="T44" s="7">
        <v>7.2</v>
      </c>
      <c r="U44" s="7">
        <v>-1.4</v>
      </c>
      <c r="V44" s="7">
        <v>-1.6</v>
      </c>
      <c r="W44" s="30"/>
      <c r="X44" s="31"/>
      <c r="Y44" s="33"/>
      <c r="Z44" s="31" t="s">
        <v>31</v>
      </c>
      <c r="AA44" s="34"/>
      <c r="AB44" s="51" t="s">
        <v>45</v>
      </c>
    </row>
    <row r="45" spans="1:28" ht="14.25" customHeight="1">
      <c r="A45" s="25" t="s">
        <v>46</v>
      </c>
      <c r="B45" s="30"/>
      <c r="C45" s="31" t="s">
        <v>0</v>
      </c>
      <c r="D45" s="33"/>
      <c r="E45" s="31" t="s">
        <v>32</v>
      </c>
      <c r="F45" s="34"/>
      <c r="G45" s="13">
        <v>-1.1</v>
      </c>
      <c r="H45" s="7">
        <v>-1.3</v>
      </c>
      <c r="I45" s="7">
        <v>-1.2</v>
      </c>
      <c r="J45" s="7">
        <v>-0.4</v>
      </c>
      <c r="K45" s="7">
        <v>-1.6</v>
      </c>
      <c r="L45" s="7">
        <v>3.2</v>
      </c>
      <c r="M45" s="7">
        <v>-5.1</v>
      </c>
      <c r="N45" s="7">
        <v>-2.3</v>
      </c>
      <c r="O45" s="7">
        <v>0.5</v>
      </c>
      <c r="P45" s="7">
        <v>0.5</v>
      </c>
      <c r="Q45" s="7">
        <v>-13.2</v>
      </c>
      <c r="R45" s="7">
        <v>-2.6</v>
      </c>
      <c r="S45" s="7">
        <v>-0.6</v>
      </c>
      <c r="T45" s="7">
        <v>1.5</v>
      </c>
      <c r="U45" s="7">
        <v>-1.2</v>
      </c>
      <c r="V45" s="7">
        <v>-1.5</v>
      </c>
      <c r="W45" s="30"/>
      <c r="X45" s="31"/>
      <c r="Y45" s="33"/>
      <c r="Z45" s="31" t="s">
        <v>32</v>
      </c>
      <c r="AA45" s="34"/>
      <c r="AB45" s="51" t="s">
        <v>46</v>
      </c>
    </row>
    <row r="46" spans="1:28" ht="14.25" customHeight="1">
      <c r="A46" s="25" t="s">
        <v>26</v>
      </c>
      <c r="B46" s="30"/>
      <c r="C46" s="31"/>
      <c r="D46" s="33"/>
      <c r="E46" s="31" t="s">
        <v>33</v>
      </c>
      <c r="F46" s="34"/>
      <c r="G46" s="13">
        <v>-1</v>
      </c>
      <c r="H46" s="7">
        <v>-1.2</v>
      </c>
      <c r="I46" s="7">
        <v>-0.9</v>
      </c>
      <c r="J46" s="7">
        <v>-0.1</v>
      </c>
      <c r="K46" s="7">
        <v>-1.7</v>
      </c>
      <c r="L46" s="7">
        <v>4.1</v>
      </c>
      <c r="M46" s="7">
        <v>-3.8</v>
      </c>
      <c r="N46" s="7">
        <v>-3</v>
      </c>
      <c r="O46" s="7">
        <v>0.7</v>
      </c>
      <c r="P46" s="7">
        <v>0.3</v>
      </c>
      <c r="Q46" s="7">
        <v>-13.2</v>
      </c>
      <c r="R46" s="7">
        <v>-2.9</v>
      </c>
      <c r="S46" s="7">
        <v>-0.4</v>
      </c>
      <c r="T46" s="7">
        <v>4.5</v>
      </c>
      <c r="U46" s="7">
        <v>-1.2</v>
      </c>
      <c r="V46" s="7">
        <v>-1.5</v>
      </c>
      <c r="W46" s="30"/>
      <c r="X46" s="31"/>
      <c r="Y46" s="33"/>
      <c r="Z46" s="31" t="s">
        <v>33</v>
      </c>
      <c r="AA46" s="34"/>
      <c r="AB46" s="51" t="s">
        <v>26</v>
      </c>
    </row>
    <row r="47" spans="1:28" ht="14.25" customHeight="1">
      <c r="A47" s="25" t="s">
        <v>47</v>
      </c>
      <c r="B47" s="30"/>
      <c r="C47" s="31" t="s">
        <v>0</v>
      </c>
      <c r="D47" s="33"/>
      <c r="E47" s="31" t="s">
        <v>34</v>
      </c>
      <c r="F47" s="34"/>
      <c r="G47" s="13">
        <v>0</v>
      </c>
      <c r="H47" s="7">
        <v>-0.2</v>
      </c>
      <c r="I47" s="7">
        <v>1.7</v>
      </c>
      <c r="J47" s="7">
        <v>-0.2</v>
      </c>
      <c r="K47" s="7">
        <v>-1.8</v>
      </c>
      <c r="L47" s="7">
        <v>3.7</v>
      </c>
      <c r="M47" s="7">
        <v>-6.5</v>
      </c>
      <c r="N47" s="7">
        <v>4.4</v>
      </c>
      <c r="O47" s="7">
        <v>0.6</v>
      </c>
      <c r="P47" s="7">
        <v>-0.2</v>
      </c>
      <c r="Q47" s="7">
        <v>-13.2</v>
      </c>
      <c r="R47" s="7">
        <v>-2.4</v>
      </c>
      <c r="S47" s="7">
        <v>-0.4</v>
      </c>
      <c r="T47" s="7">
        <v>18.9</v>
      </c>
      <c r="U47" s="7">
        <v>-0.9</v>
      </c>
      <c r="V47" s="7">
        <v>-1.1</v>
      </c>
      <c r="W47" s="30"/>
      <c r="X47" s="31"/>
      <c r="Y47" s="33"/>
      <c r="Z47" s="31" t="s">
        <v>34</v>
      </c>
      <c r="AA47" s="34"/>
      <c r="AB47" s="51" t="s">
        <v>47</v>
      </c>
    </row>
    <row r="48" spans="1:28" ht="14.25" customHeight="1">
      <c r="A48" s="25" t="s">
        <v>40</v>
      </c>
      <c r="B48" s="30"/>
      <c r="C48" s="31" t="s">
        <v>0</v>
      </c>
      <c r="D48" s="33"/>
      <c r="E48" s="31"/>
      <c r="F48" s="34"/>
      <c r="G48" s="13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30"/>
      <c r="X48" s="31"/>
      <c r="Y48" s="33"/>
      <c r="Z48" s="31"/>
      <c r="AA48" s="34"/>
      <c r="AB48" s="51" t="s">
        <v>40</v>
      </c>
    </row>
    <row r="49" spans="1:28" ht="14.25" customHeight="1">
      <c r="A49" s="25" t="s">
        <v>48</v>
      </c>
      <c r="B49" s="30"/>
      <c r="C49" s="31" t="s">
        <v>0</v>
      </c>
      <c r="D49" s="33"/>
      <c r="E49" s="31" t="s">
        <v>36</v>
      </c>
      <c r="F49" s="34"/>
      <c r="G49" s="13">
        <v>0.5</v>
      </c>
      <c r="H49" s="7">
        <v>0.4</v>
      </c>
      <c r="I49" s="7">
        <v>2.1</v>
      </c>
      <c r="J49" s="7">
        <v>-0.1</v>
      </c>
      <c r="K49" s="7">
        <v>-1.7</v>
      </c>
      <c r="L49" s="7">
        <v>3.8</v>
      </c>
      <c r="M49" s="7">
        <v>-6.4</v>
      </c>
      <c r="N49" s="7">
        <v>2.5</v>
      </c>
      <c r="O49" s="7">
        <v>1.2</v>
      </c>
      <c r="P49" s="7">
        <v>0.2</v>
      </c>
      <c r="Q49" s="7">
        <v>-13.2</v>
      </c>
      <c r="R49" s="7">
        <v>-2.2</v>
      </c>
      <c r="S49" s="7">
        <v>5.9</v>
      </c>
      <c r="T49" s="7">
        <v>19.9</v>
      </c>
      <c r="U49" s="7">
        <v>-0.4</v>
      </c>
      <c r="V49" s="7">
        <v>-0.6</v>
      </c>
      <c r="W49" s="30"/>
      <c r="X49" s="31"/>
      <c r="Y49" s="33"/>
      <c r="Z49" s="31" t="s">
        <v>36</v>
      </c>
      <c r="AA49" s="34"/>
      <c r="AB49" s="51" t="s">
        <v>48</v>
      </c>
    </row>
    <row r="50" spans="1:28" ht="14.25" customHeight="1">
      <c r="A50" s="25" t="s">
        <v>49</v>
      </c>
      <c r="B50" s="30"/>
      <c r="C50" s="31" t="s">
        <v>0</v>
      </c>
      <c r="D50" s="33"/>
      <c r="E50" s="31" t="s">
        <v>50</v>
      </c>
      <c r="F50" s="34"/>
      <c r="G50" s="13">
        <v>0.4</v>
      </c>
      <c r="H50" s="7">
        <v>0.4</v>
      </c>
      <c r="I50" s="7">
        <v>1.7</v>
      </c>
      <c r="J50" s="7">
        <v>-0.2</v>
      </c>
      <c r="K50" s="7">
        <v>-1.6</v>
      </c>
      <c r="L50" s="7">
        <v>3.2</v>
      </c>
      <c r="M50" s="7">
        <v>-5.3</v>
      </c>
      <c r="N50" s="7">
        <v>2.9</v>
      </c>
      <c r="O50" s="7">
        <v>0.8</v>
      </c>
      <c r="P50" s="7">
        <v>0.6</v>
      </c>
      <c r="Q50" s="7">
        <v>-13.2</v>
      </c>
      <c r="R50" s="7">
        <v>-2.5</v>
      </c>
      <c r="S50" s="7">
        <v>6.4</v>
      </c>
      <c r="T50" s="7">
        <v>18.7</v>
      </c>
      <c r="U50" s="7">
        <v>-0.4</v>
      </c>
      <c r="V50" s="7">
        <v>-0.6</v>
      </c>
      <c r="W50" s="30"/>
      <c r="X50" s="31"/>
      <c r="Y50" s="33"/>
      <c r="Z50" s="31" t="s">
        <v>50</v>
      </c>
      <c r="AA50" s="34"/>
      <c r="AB50" s="51" t="s">
        <v>49</v>
      </c>
    </row>
    <row r="51" spans="1:28" ht="14.25" customHeight="1">
      <c r="A51" s="25" t="s">
        <v>51</v>
      </c>
      <c r="B51" s="30"/>
      <c r="C51" s="31" t="s">
        <v>0</v>
      </c>
      <c r="D51" s="33"/>
      <c r="E51" s="31" t="s">
        <v>38</v>
      </c>
      <c r="F51" s="34"/>
      <c r="G51" s="13">
        <v>-0.1</v>
      </c>
      <c r="H51" s="7">
        <v>0</v>
      </c>
      <c r="I51" s="7">
        <v>0.4</v>
      </c>
      <c r="J51" s="7">
        <v>-0.3</v>
      </c>
      <c r="K51" s="7">
        <v>-1.8</v>
      </c>
      <c r="L51" s="7">
        <v>2.6</v>
      </c>
      <c r="M51" s="7">
        <v>-4.4</v>
      </c>
      <c r="N51" s="7">
        <v>-2.5</v>
      </c>
      <c r="O51" s="7">
        <v>0.6</v>
      </c>
      <c r="P51" s="7">
        <v>1.2</v>
      </c>
      <c r="Q51" s="7">
        <v>-13.2</v>
      </c>
      <c r="R51" s="7">
        <v>-1.1</v>
      </c>
      <c r="S51" s="7">
        <v>6.4</v>
      </c>
      <c r="T51" s="7">
        <v>7.5</v>
      </c>
      <c r="U51" s="7">
        <v>-0.3</v>
      </c>
      <c r="V51" s="7">
        <v>-0.4</v>
      </c>
      <c r="W51" s="30"/>
      <c r="X51" s="31"/>
      <c r="Y51" s="33"/>
      <c r="Z51" s="31" t="s">
        <v>38</v>
      </c>
      <c r="AA51" s="34"/>
      <c r="AB51" s="51" t="s">
        <v>51</v>
      </c>
    </row>
    <row r="52" spans="1:28" ht="14.25" customHeight="1">
      <c r="A52" s="42" t="s">
        <v>44</v>
      </c>
      <c r="B52" s="30" t="s">
        <v>24</v>
      </c>
      <c r="C52" s="31" t="s">
        <v>60</v>
      </c>
      <c r="D52" s="33" t="s">
        <v>26</v>
      </c>
      <c r="E52" s="31" t="s">
        <v>39</v>
      </c>
      <c r="F52" s="34" t="s">
        <v>40</v>
      </c>
      <c r="G52" s="13">
        <v>0.1</v>
      </c>
      <c r="H52" s="7">
        <v>0</v>
      </c>
      <c r="I52" s="7">
        <v>0.3</v>
      </c>
      <c r="J52" s="7">
        <v>-0.4</v>
      </c>
      <c r="K52" s="7">
        <v>-1.8</v>
      </c>
      <c r="L52" s="7">
        <v>2.4</v>
      </c>
      <c r="M52" s="7">
        <v>-3.9</v>
      </c>
      <c r="N52" s="7">
        <v>0.6</v>
      </c>
      <c r="O52" s="7">
        <v>0.7</v>
      </c>
      <c r="P52" s="7">
        <v>1.6</v>
      </c>
      <c r="Q52" s="7">
        <v>-13.2</v>
      </c>
      <c r="R52" s="7">
        <v>-1.8</v>
      </c>
      <c r="S52" s="7">
        <v>6.2</v>
      </c>
      <c r="T52" s="7">
        <v>5.7</v>
      </c>
      <c r="U52" s="7">
        <v>-0.2</v>
      </c>
      <c r="V52" s="7">
        <v>-0.3</v>
      </c>
      <c r="W52" s="49" t="s">
        <v>61</v>
      </c>
      <c r="X52" s="52"/>
      <c r="Y52" s="33" t="s">
        <v>26</v>
      </c>
      <c r="Z52" s="31" t="s">
        <v>39</v>
      </c>
      <c r="AA52" s="34" t="s">
        <v>40</v>
      </c>
      <c r="AB52" s="56" t="s">
        <v>44</v>
      </c>
    </row>
    <row r="53" spans="1:28" ht="14.25" customHeight="1">
      <c r="A53" s="25"/>
      <c r="B53" s="30"/>
      <c r="C53" s="31" t="s">
        <v>0</v>
      </c>
      <c r="D53" s="33"/>
      <c r="E53" s="31" t="s">
        <v>41</v>
      </c>
      <c r="F53" s="34"/>
      <c r="G53" s="13">
        <v>0</v>
      </c>
      <c r="H53" s="7">
        <v>0.1</v>
      </c>
      <c r="I53" s="7">
        <v>0.3</v>
      </c>
      <c r="J53" s="7">
        <v>-0.7</v>
      </c>
      <c r="K53" s="7">
        <v>-1.9</v>
      </c>
      <c r="L53" s="7">
        <v>2.2</v>
      </c>
      <c r="M53" s="7">
        <v>-3.7</v>
      </c>
      <c r="N53" s="7">
        <v>0.7</v>
      </c>
      <c r="O53" s="7">
        <v>0.4</v>
      </c>
      <c r="P53" s="7">
        <v>1.4</v>
      </c>
      <c r="Q53" s="7">
        <v>-13.2</v>
      </c>
      <c r="R53" s="7">
        <v>-1.1</v>
      </c>
      <c r="S53" s="7">
        <v>6.4</v>
      </c>
      <c r="T53" s="7">
        <v>4.7</v>
      </c>
      <c r="U53" s="7">
        <v>-0.2</v>
      </c>
      <c r="V53" s="7">
        <v>-0.2</v>
      </c>
      <c r="W53" s="30"/>
      <c r="X53" s="31"/>
      <c r="Y53" s="33"/>
      <c r="Z53" s="31" t="s">
        <v>41</v>
      </c>
      <c r="AA53" s="34"/>
      <c r="AB53" s="51"/>
    </row>
    <row r="54" spans="1:28" ht="14.25" customHeight="1">
      <c r="A54" s="35"/>
      <c r="B54" s="36"/>
      <c r="C54" s="37" t="s">
        <v>0</v>
      </c>
      <c r="D54" s="38"/>
      <c r="E54" s="37" t="s">
        <v>42</v>
      </c>
      <c r="F54" s="39"/>
      <c r="G54" s="8">
        <v>0.3</v>
      </c>
      <c r="H54" s="9">
        <v>0.4</v>
      </c>
      <c r="I54" s="9">
        <v>0.2</v>
      </c>
      <c r="J54" s="9">
        <v>-0.5</v>
      </c>
      <c r="K54" s="9">
        <v>-1.1</v>
      </c>
      <c r="L54" s="9">
        <v>2</v>
      </c>
      <c r="M54" s="9">
        <v>-4.2</v>
      </c>
      <c r="N54" s="9">
        <v>2.9</v>
      </c>
      <c r="O54" s="9">
        <v>0.3</v>
      </c>
      <c r="P54" s="9">
        <v>2.9</v>
      </c>
      <c r="Q54" s="9">
        <v>-13.2</v>
      </c>
      <c r="R54" s="9">
        <v>-1.3</v>
      </c>
      <c r="S54" s="9">
        <v>5.8</v>
      </c>
      <c r="T54" s="9">
        <v>3.7</v>
      </c>
      <c r="U54" s="9">
        <v>0.1</v>
      </c>
      <c r="V54" s="9">
        <v>0.2</v>
      </c>
      <c r="W54" s="36"/>
      <c r="X54" s="37"/>
      <c r="Y54" s="38"/>
      <c r="Z54" s="37" t="s">
        <v>42</v>
      </c>
      <c r="AA54" s="39"/>
      <c r="AB54" s="53"/>
    </row>
    <row r="55" ht="12">
      <c r="C55" s="2" t="s">
        <v>0</v>
      </c>
    </row>
    <row r="57" spans="1:28" ht="12">
      <c r="A57" s="15" t="s">
        <v>52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 t="s">
        <v>1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</sheetData>
  <sheetProtection/>
  <mergeCells count="42">
    <mergeCell ref="S3:S4"/>
    <mergeCell ref="T3:T4"/>
    <mergeCell ref="I3:I4"/>
    <mergeCell ref="J3:J4"/>
    <mergeCell ref="D6:F6"/>
    <mergeCell ref="Q3:Q4"/>
    <mergeCell ref="R3:R4"/>
    <mergeCell ref="A3:F4"/>
    <mergeCell ref="G3:G4"/>
    <mergeCell ref="A5:F5"/>
    <mergeCell ref="Y6:AA6"/>
    <mergeCell ref="Y24:AA24"/>
    <mergeCell ref="U3:U4"/>
    <mergeCell ref="V3:V4"/>
    <mergeCell ref="W5:AB5"/>
    <mergeCell ref="P1:R1"/>
    <mergeCell ref="J1:M1"/>
    <mergeCell ref="O3:O4"/>
    <mergeCell ref="P3:P4"/>
    <mergeCell ref="L3:L4"/>
    <mergeCell ref="M3:M4"/>
    <mergeCell ref="N3:N4"/>
    <mergeCell ref="W8:X8"/>
    <mergeCell ref="A57:N57"/>
    <mergeCell ref="O57:AB57"/>
    <mergeCell ref="A28:A37"/>
    <mergeCell ref="AB28:AB37"/>
    <mergeCell ref="W29:X29"/>
    <mergeCell ref="W39:X39"/>
    <mergeCell ref="W42:X42"/>
    <mergeCell ref="W52:X52"/>
    <mergeCell ref="D24:F24"/>
    <mergeCell ref="W21:X21"/>
    <mergeCell ref="W24:X24"/>
    <mergeCell ref="W26:X26"/>
    <mergeCell ref="W1:AB1"/>
    <mergeCell ref="W2:AB2"/>
    <mergeCell ref="W6:X6"/>
    <mergeCell ref="W11:X11"/>
    <mergeCell ref="W3:AB4"/>
    <mergeCell ref="W25:X25"/>
    <mergeCell ref="W7:X7"/>
  </mergeCells>
  <printOptions/>
  <pageMargins left="0.6692913385826772" right="0.5905511811023623" top="0.5905511811023623" bottom="0.5905511811023623" header="0" footer="0.3937007874015748"/>
  <pageSetup horizontalDpi="600" verticalDpi="600" orientation="portrait" paperSize="9" r:id="rId1"/>
  <headerFooter alignWithMargins="0">
    <oddFooter>&amp;C&amp;"ＭＳ 明朝,標準"&amp;9－ &amp;P+2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96"/>
  <sheetViews>
    <sheetView zoomScale="75" zoomScaleNormal="75" workbookViewId="0" topLeftCell="A1">
      <selection activeCell="A1" sqref="A1"/>
    </sheetView>
  </sheetViews>
  <sheetFormatPr defaultColWidth="8.875" defaultRowHeight="13.5"/>
  <cols>
    <col min="1" max="3" width="1.75390625" style="69" customWidth="1"/>
    <col min="4" max="4" width="27.875" style="69" customWidth="1"/>
    <col min="5" max="5" width="1.75390625" style="69" customWidth="1"/>
    <col min="6" max="6" width="2.375" style="69" customWidth="1"/>
    <col min="7" max="7" width="13.25390625" style="69" bestFit="1" customWidth="1"/>
    <col min="8" max="9" width="2.375" style="69" customWidth="1"/>
    <col min="10" max="10" width="13.25390625" style="69" bestFit="1" customWidth="1"/>
    <col min="11" max="12" width="2.375" style="69" customWidth="1"/>
    <col min="13" max="13" width="11.25390625" style="69" bestFit="1" customWidth="1"/>
    <col min="14" max="14" width="2.375" style="69" customWidth="1"/>
    <col min="15" max="48" width="4.75390625" style="69" customWidth="1"/>
    <col min="49" max="16384" width="8.875" style="69" customWidth="1"/>
  </cols>
  <sheetData>
    <row r="1" spans="6:13" s="66" customFormat="1" ht="18.75">
      <c r="F1" s="67"/>
      <c r="H1" s="67"/>
      <c r="I1" s="67"/>
      <c r="J1" s="68" t="s">
        <v>62</v>
      </c>
      <c r="K1" s="68"/>
      <c r="L1" s="68"/>
      <c r="M1" s="68"/>
    </row>
    <row r="3" spans="1:14" ht="8.25" customHeight="1">
      <c r="A3" s="85" t="s">
        <v>63</v>
      </c>
      <c r="B3" s="86"/>
      <c r="C3" s="86"/>
      <c r="D3" s="86"/>
      <c r="E3" s="87"/>
      <c r="F3" s="103"/>
      <c r="G3" s="104"/>
      <c r="H3" s="105"/>
      <c r="I3" s="103"/>
      <c r="J3" s="104"/>
      <c r="K3" s="105"/>
      <c r="L3" s="103"/>
      <c r="M3" s="104"/>
      <c r="N3" s="105"/>
    </row>
    <row r="4" spans="1:14" ht="13.5">
      <c r="A4" s="88"/>
      <c r="B4" s="89"/>
      <c r="C4" s="89"/>
      <c r="D4" s="89"/>
      <c r="E4" s="90"/>
      <c r="F4" s="106"/>
      <c r="G4" s="107" t="s">
        <v>129</v>
      </c>
      <c r="H4" s="108"/>
      <c r="I4" s="106"/>
      <c r="J4" s="107" t="s">
        <v>130</v>
      </c>
      <c r="K4" s="108"/>
      <c r="L4" s="106"/>
      <c r="M4" s="107" t="s">
        <v>64</v>
      </c>
      <c r="N4" s="108"/>
    </row>
    <row r="5" spans="1:14" ht="8.25" customHeight="1">
      <c r="A5" s="88"/>
      <c r="B5" s="89"/>
      <c r="C5" s="89"/>
      <c r="D5" s="89"/>
      <c r="E5" s="90"/>
      <c r="F5" s="106"/>
      <c r="G5" s="107"/>
      <c r="H5" s="108"/>
      <c r="I5" s="106"/>
      <c r="J5" s="107"/>
      <c r="K5" s="108"/>
      <c r="L5" s="106"/>
      <c r="M5" s="107"/>
      <c r="N5" s="108"/>
    </row>
    <row r="6" spans="1:14" ht="13.5">
      <c r="A6" s="88"/>
      <c r="B6" s="89"/>
      <c r="C6" s="89"/>
      <c r="D6" s="89"/>
      <c r="E6" s="90"/>
      <c r="F6" s="106"/>
      <c r="G6" s="107" t="s">
        <v>65</v>
      </c>
      <c r="H6" s="108"/>
      <c r="I6" s="106"/>
      <c r="J6" s="107" t="s">
        <v>65</v>
      </c>
      <c r="K6" s="108"/>
      <c r="L6" s="106"/>
      <c r="M6" s="107" t="s">
        <v>66</v>
      </c>
      <c r="N6" s="108"/>
    </row>
    <row r="7" spans="1:14" ht="8.25" customHeight="1">
      <c r="A7" s="88"/>
      <c r="B7" s="89"/>
      <c r="C7" s="89"/>
      <c r="D7" s="89"/>
      <c r="E7" s="90"/>
      <c r="F7" s="106"/>
      <c r="G7" s="107"/>
      <c r="H7" s="108"/>
      <c r="I7" s="106"/>
      <c r="J7" s="107"/>
      <c r="K7" s="108"/>
      <c r="L7" s="106"/>
      <c r="M7" s="107"/>
      <c r="N7" s="108"/>
    </row>
    <row r="8" spans="1:14" ht="18.75" customHeight="1">
      <c r="A8" s="91"/>
      <c r="B8" s="92" t="s">
        <v>7</v>
      </c>
      <c r="C8" s="92"/>
      <c r="D8" s="92"/>
      <c r="E8" s="93"/>
      <c r="F8" s="71"/>
      <c r="G8" s="71">
        <v>99.7</v>
      </c>
      <c r="H8" s="71"/>
      <c r="I8" s="71"/>
      <c r="J8" s="71">
        <v>99.3</v>
      </c>
      <c r="K8" s="71"/>
      <c r="L8" s="71"/>
      <c r="M8" s="71">
        <f aca="true" t="shared" si="0" ref="M8:M43">ROUND((J8/G8-1)*100,1)</f>
        <v>-0.4</v>
      </c>
      <c r="N8" s="72"/>
    </row>
    <row r="9" spans="1:14" ht="18.75" customHeight="1">
      <c r="A9" s="94"/>
      <c r="B9" s="95"/>
      <c r="C9" s="95"/>
      <c r="D9" s="95" t="s">
        <v>21</v>
      </c>
      <c r="E9" s="96"/>
      <c r="F9" s="73"/>
      <c r="G9" s="73">
        <v>99.9</v>
      </c>
      <c r="H9" s="73"/>
      <c r="I9" s="73"/>
      <c r="J9" s="73">
        <v>99.5</v>
      </c>
      <c r="K9" s="73"/>
      <c r="L9" s="73"/>
      <c r="M9" s="73">
        <f t="shared" si="0"/>
        <v>-0.4</v>
      </c>
      <c r="N9" s="74"/>
    </row>
    <row r="10" spans="1:14" ht="18.75" customHeight="1">
      <c r="A10" s="97"/>
      <c r="B10" s="98" t="s">
        <v>8</v>
      </c>
      <c r="C10" s="98"/>
      <c r="D10" s="98"/>
      <c r="E10" s="99"/>
      <c r="F10" s="76"/>
      <c r="G10" s="76">
        <v>103.8</v>
      </c>
      <c r="H10" s="76"/>
      <c r="I10" s="76"/>
      <c r="J10" s="76">
        <v>103.9</v>
      </c>
      <c r="K10" s="76"/>
      <c r="L10" s="76"/>
      <c r="M10" s="76">
        <f t="shared" si="0"/>
        <v>0.1</v>
      </c>
      <c r="N10" s="77"/>
    </row>
    <row r="11" spans="1:14" ht="18.75" customHeight="1">
      <c r="A11" s="97"/>
      <c r="B11" s="100"/>
      <c r="C11" s="98" t="s">
        <v>67</v>
      </c>
      <c r="D11" s="98"/>
      <c r="E11" s="99"/>
      <c r="F11" s="76"/>
      <c r="G11" s="76">
        <v>104.2</v>
      </c>
      <c r="H11" s="76"/>
      <c r="I11" s="76"/>
      <c r="J11" s="76">
        <v>101.4</v>
      </c>
      <c r="K11" s="76"/>
      <c r="L11" s="76"/>
      <c r="M11" s="76">
        <f t="shared" si="0"/>
        <v>-2.7</v>
      </c>
      <c r="N11" s="77"/>
    </row>
    <row r="12" spans="1:14" ht="18.75" customHeight="1">
      <c r="A12" s="97"/>
      <c r="B12" s="100"/>
      <c r="C12" s="98" t="s">
        <v>68</v>
      </c>
      <c r="D12" s="98"/>
      <c r="E12" s="99"/>
      <c r="F12" s="76"/>
      <c r="G12" s="76">
        <v>103.3</v>
      </c>
      <c r="H12" s="76"/>
      <c r="I12" s="76"/>
      <c r="J12" s="76">
        <v>101</v>
      </c>
      <c r="K12" s="76"/>
      <c r="L12" s="76"/>
      <c r="M12" s="76">
        <f t="shared" si="0"/>
        <v>-2.2</v>
      </c>
      <c r="N12" s="77"/>
    </row>
    <row r="13" spans="1:14" ht="18.75" customHeight="1">
      <c r="A13" s="97"/>
      <c r="B13" s="100"/>
      <c r="C13" s="100"/>
      <c r="D13" s="100" t="s">
        <v>69</v>
      </c>
      <c r="E13" s="99"/>
      <c r="F13" s="76"/>
      <c r="G13" s="76">
        <v>101.4</v>
      </c>
      <c r="H13" s="76"/>
      <c r="I13" s="76"/>
      <c r="J13" s="76">
        <v>98.7</v>
      </c>
      <c r="K13" s="76"/>
      <c r="L13" s="76"/>
      <c r="M13" s="76">
        <f t="shared" si="0"/>
        <v>-2.7</v>
      </c>
      <c r="N13" s="77"/>
    </row>
    <row r="14" spans="1:14" ht="18.75" customHeight="1">
      <c r="A14" s="97"/>
      <c r="B14" s="100"/>
      <c r="C14" s="98" t="s">
        <v>70</v>
      </c>
      <c r="D14" s="98"/>
      <c r="E14" s="99"/>
      <c r="F14" s="76"/>
      <c r="G14" s="76">
        <v>106.7</v>
      </c>
      <c r="H14" s="76"/>
      <c r="I14" s="76"/>
      <c r="J14" s="76">
        <v>106.6</v>
      </c>
      <c r="K14" s="76"/>
      <c r="L14" s="76"/>
      <c r="M14" s="76">
        <f t="shared" si="0"/>
        <v>-0.1</v>
      </c>
      <c r="N14" s="77"/>
    </row>
    <row r="15" spans="1:14" ht="18.75" customHeight="1">
      <c r="A15" s="97"/>
      <c r="B15" s="100"/>
      <c r="C15" s="98" t="s">
        <v>71</v>
      </c>
      <c r="D15" s="98"/>
      <c r="E15" s="99"/>
      <c r="F15" s="76"/>
      <c r="G15" s="76">
        <v>104.7</v>
      </c>
      <c r="H15" s="76"/>
      <c r="I15" s="76"/>
      <c r="J15" s="76">
        <v>103.4</v>
      </c>
      <c r="K15" s="76"/>
      <c r="L15" s="76"/>
      <c r="M15" s="76">
        <f t="shared" si="0"/>
        <v>-1.2</v>
      </c>
      <c r="N15" s="77"/>
    </row>
    <row r="16" spans="1:14" ht="18.75" customHeight="1">
      <c r="A16" s="97"/>
      <c r="B16" s="100"/>
      <c r="C16" s="98" t="s">
        <v>72</v>
      </c>
      <c r="D16" s="98"/>
      <c r="E16" s="99"/>
      <c r="F16" s="76"/>
      <c r="G16" s="76">
        <v>105.9</v>
      </c>
      <c r="H16" s="76"/>
      <c r="I16" s="76"/>
      <c r="J16" s="76">
        <v>112.2</v>
      </c>
      <c r="K16" s="76"/>
      <c r="L16" s="76"/>
      <c r="M16" s="76">
        <f t="shared" si="0"/>
        <v>5.9</v>
      </c>
      <c r="N16" s="77"/>
    </row>
    <row r="17" spans="1:14" ht="18.75" customHeight="1">
      <c r="A17" s="97"/>
      <c r="B17" s="100"/>
      <c r="C17" s="100"/>
      <c r="D17" s="100" t="s">
        <v>73</v>
      </c>
      <c r="E17" s="99"/>
      <c r="F17" s="76"/>
      <c r="G17" s="76">
        <v>107.5</v>
      </c>
      <c r="H17" s="76"/>
      <c r="I17" s="76"/>
      <c r="J17" s="76">
        <v>119.4</v>
      </c>
      <c r="K17" s="76"/>
      <c r="L17" s="76"/>
      <c r="M17" s="76">
        <f t="shared" si="0"/>
        <v>11.1</v>
      </c>
      <c r="N17" s="77"/>
    </row>
    <row r="18" spans="1:14" ht="18.75" customHeight="1">
      <c r="A18" s="97"/>
      <c r="B18" s="100"/>
      <c r="C18" s="98" t="s">
        <v>74</v>
      </c>
      <c r="D18" s="98"/>
      <c r="E18" s="99"/>
      <c r="F18" s="76"/>
      <c r="G18" s="76">
        <v>100.9</v>
      </c>
      <c r="H18" s="76"/>
      <c r="I18" s="76"/>
      <c r="J18" s="76">
        <v>114.7</v>
      </c>
      <c r="K18" s="76"/>
      <c r="L18" s="76"/>
      <c r="M18" s="76">
        <f t="shared" si="0"/>
        <v>13.7</v>
      </c>
      <c r="N18" s="77"/>
    </row>
    <row r="19" spans="1:14" ht="18.75" customHeight="1">
      <c r="A19" s="97"/>
      <c r="B19" s="100"/>
      <c r="C19" s="100"/>
      <c r="D19" s="100" t="s">
        <v>75</v>
      </c>
      <c r="E19" s="99"/>
      <c r="F19" s="76"/>
      <c r="G19" s="76">
        <v>100.6</v>
      </c>
      <c r="H19" s="76"/>
      <c r="I19" s="76"/>
      <c r="J19" s="76">
        <v>115</v>
      </c>
      <c r="K19" s="76"/>
      <c r="L19" s="76"/>
      <c r="M19" s="76">
        <f t="shared" si="0"/>
        <v>14.3</v>
      </c>
      <c r="N19" s="77"/>
    </row>
    <row r="20" spans="1:14" ht="18.75" customHeight="1">
      <c r="A20" s="97"/>
      <c r="B20" s="100"/>
      <c r="C20" s="98" t="s">
        <v>76</v>
      </c>
      <c r="D20" s="98"/>
      <c r="E20" s="99"/>
      <c r="F20" s="76"/>
      <c r="G20" s="76">
        <v>103.5</v>
      </c>
      <c r="H20" s="76"/>
      <c r="I20" s="76"/>
      <c r="J20" s="76">
        <v>105.8</v>
      </c>
      <c r="K20" s="76"/>
      <c r="L20" s="76"/>
      <c r="M20" s="76">
        <f t="shared" si="0"/>
        <v>2.2</v>
      </c>
      <c r="N20" s="77"/>
    </row>
    <row r="21" spans="1:14" ht="18.75" customHeight="1">
      <c r="A21" s="97"/>
      <c r="B21" s="100"/>
      <c r="C21" s="98" t="s">
        <v>77</v>
      </c>
      <c r="D21" s="98"/>
      <c r="E21" s="99"/>
      <c r="F21" s="76"/>
      <c r="G21" s="76">
        <v>110.7</v>
      </c>
      <c r="H21" s="76"/>
      <c r="I21" s="76"/>
      <c r="J21" s="76">
        <v>108.6</v>
      </c>
      <c r="K21" s="76"/>
      <c r="L21" s="76"/>
      <c r="M21" s="76">
        <f t="shared" si="0"/>
        <v>-1.9</v>
      </c>
      <c r="N21" s="77"/>
    </row>
    <row r="22" spans="1:14" ht="18.75" customHeight="1">
      <c r="A22" s="97"/>
      <c r="B22" s="100"/>
      <c r="C22" s="98" t="s">
        <v>78</v>
      </c>
      <c r="D22" s="98"/>
      <c r="E22" s="99"/>
      <c r="F22" s="76"/>
      <c r="G22" s="76">
        <v>110.8</v>
      </c>
      <c r="H22" s="76"/>
      <c r="I22" s="76"/>
      <c r="J22" s="76">
        <v>105.8</v>
      </c>
      <c r="K22" s="76"/>
      <c r="L22" s="76"/>
      <c r="M22" s="76">
        <f t="shared" si="0"/>
        <v>-4.5</v>
      </c>
      <c r="N22" s="77"/>
    </row>
    <row r="23" spans="1:14" ht="18.75" customHeight="1">
      <c r="A23" s="97"/>
      <c r="B23" s="100"/>
      <c r="C23" s="98" t="s">
        <v>79</v>
      </c>
      <c r="D23" s="98"/>
      <c r="E23" s="99"/>
      <c r="F23" s="76"/>
      <c r="G23" s="76">
        <v>95.5</v>
      </c>
      <c r="H23" s="76"/>
      <c r="I23" s="76"/>
      <c r="J23" s="76">
        <v>94</v>
      </c>
      <c r="K23" s="76"/>
      <c r="L23" s="76"/>
      <c r="M23" s="76">
        <f t="shared" si="0"/>
        <v>-1.6</v>
      </c>
      <c r="N23" s="77"/>
    </row>
    <row r="24" spans="1:14" ht="18.75" customHeight="1">
      <c r="A24" s="97"/>
      <c r="B24" s="100"/>
      <c r="C24" s="98" t="s">
        <v>80</v>
      </c>
      <c r="D24" s="98"/>
      <c r="E24" s="99"/>
      <c r="F24" s="76"/>
      <c r="G24" s="76">
        <v>98.9</v>
      </c>
      <c r="H24" s="76"/>
      <c r="I24" s="76"/>
      <c r="J24" s="76">
        <v>97.8</v>
      </c>
      <c r="K24" s="76"/>
      <c r="L24" s="76"/>
      <c r="M24" s="76">
        <f t="shared" si="0"/>
        <v>-1.1</v>
      </c>
      <c r="N24" s="77"/>
    </row>
    <row r="25" spans="1:14" ht="18.75" customHeight="1">
      <c r="A25" s="94"/>
      <c r="B25" s="95"/>
      <c r="C25" s="101" t="s">
        <v>81</v>
      </c>
      <c r="D25" s="101"/>
      <c r="E25" s="96"/>
      <c r="F25" s="73"/>
      <c r="G25" s="73">
        <v>99.1</v>
      </c>
      <c r="H25" s="73"/>
      <c r="I25" s="73"/>
      <c r="J25" s="73">
        <v>99.8</v>
      </c>
      <c r="K25" s="73"/>
      <c r="L25" s="73"/>
      <c r="M25" s="73">
        <f t="shared" si="0"/>
        <v>0.7</v>
      </c>
      <c r="N25" s="74"/>
    </row>
    <row r="26" spans="1:14" ht="18.75" customHeight="1">
      <c r="A26" s="97"/>
      <c r="B26" s="98" t="s">
        <v>9</v>
      </c>
      <c r="C26" s="98"/>
      <c r="D26" s="98"/>
      <c r="E26" s="99"/>
      <c r="F26" s="76"/>
      <c r="G26" s="76">
        <v>98.3</v>
      </c>
      <c r="H26" s="76"/>
      <c r="I26" s="76"/>
      <c r="J26" s="76">
        <v>97.9</v>
      </c>
      <c r="K26" s="76"/>
      <c r="L26" s="76"/>
      <c r="M26" s="76">
        <f t="shared" si="0"/>
        <v>-0.4</v>
      </c>
      <c r="N26" s="77"/>
    </row>
    <row r="27" spans="1:14" ht="18.75" customHeight="1">
      <c r="A27" s="97"/>
      <c r="B27" s="100"/>
      <c r="C27" s="100"/>
      <c r="D27" s="100" t="s">
        <v>22</v>
      </c>
      <c r="E27" s="99"/>
      <c r="F27" s="76"/>
      <c r="G27" s="76">
        <v>98.2</v>
      </c>
      <c r="H27" s="76"/>
      <c r="I27" s="76"/>
      <c r="J27" s="76">
        <v>96.5</v>
      </c>
      <c r="K27" s="76"/>
      <c r="L27" s="76"/>
      <c r="M27" s="76">
        <f t="shared" si="0"/>
        <v>-1.7</v>
      </c>
      <c r="N27" s="77"/>
    </row>
    <row r="28" spans="1:14" ht="18.75" customHeight="1">
      <c r="A28" s="97"/>
      <c r="B28" s="100"/>
      <c r="C28" s="98" t="s">
        <v>82</v>
      </c>
      <c r="D28" s="98"/>
      <c r="E28" s="99"/>
      <c r="F28" s="76"/>
      <c r="G28" s="76">
        <v>98.5</v>
      </c>
      <c r="H28" s="76"/>
      <c r="I28" s="76"/>
      <c r="J28" s="76">
        <v>98.5</v>
      </c>
      <c r="K28" s="76"/>
      <c r="L28" s="76"/>
      <c r="M28" s="76">
        <f t="shared" si="0"/>
        <v>0</v>
      </c>
      <c r="N28" s="77"/>
    </row>
    <row r="29" spans="1:14" ht="18.75" customHeight="1">
      <c r="A29" s="97"/>
      <c r="B29" s="100"/>
      <c r="C29" s="100"/>
      <c r="D29" s="100" t="s">
        <v>83</v>
      </c>
      <c r="E29" s="99"/>
      <c r="F29" s="76"/>
      <c r="G29" s="76">
        <v>99.3</v>
      </c>
      <c r="H29" s="76"/>
      <c r="I29" s="76"/>
      <c r="J29" s="76">
        <v>99.1</v>
      </c>
      <c r="K29" s="76"/>
      <c r="L29" s="76"/>
      <c r="M29" s="76">
        <f t="shared" si="0"/>
        <v>-0.2</v>
      </c>
      <c r="N29" s="77"/>
    </row>
    <row r="30" spans="1:14" ht="18.75" customHeight="1">
      <c r="A30" s="94"/>
      <c r="B30" s="95"/>
      <c r="C30" s="101" t="s">
        <v>84</v>
      </c>
      <c r="D30" s="101"/>
      <c r="E30" s="96"/>
      <c r="F30" s="73"/>
      <c r="G30" s="73">
        <v>97.1</v>
      </c>
      <c r="H30" s="73"/>
      <c r="I30" s="73"/>
      <c r="J30" s="73">
        <v>93.8</v>
      </c>
      <c r="K30" s="73"/>
      <c r="L30" s="73"/>
      <c r="M30" s="73">
        <f t="shared" si="0"/>
        <v>-3.4</v>
      </c>
      <c r="N30" s="74"/>
    </row>
    <row r="31" spans="1:14" ht="18.75" customHeight="1">
      <c r="A31" s="97"/>
      <c r="B31" s="98" t="s">
        <v>10</v>
      </c>
      <c r="C31" s="98"/>
      <c r="D31" s="98"/>
      <c r="E31" s="99"/>
      <c r="F31" s="76"/>
      <c r="G31" s="76">
        <v>103</v>
      </c>
      <c r="H31" s="76"/>
      <c r="I31" s="76"/>
      <c r="J31" s="76">
        <v>105.4</v>
      </c>
      <c r="K31" s="76"/>
      <c r="L31" s="76"/>
      <c r="M31" s="76">
        <f t="shared" si="0"/>
        <v>2.3</v>
      </c>
      <c r="N31" s="77"/>
    </row>
    <row r="32" spans="1:14" ht="18.75" customHeight="1">
      <c r="A32" s="97"/>
      <c r="B32" s="100"/>
      <c r="C32" s="98" t="s">
        <v>85</v>
      </c>
      <c r="D32" s="98"/>
      <c r="E32" s="99"/>
      <c r="F32" s="76"/>
      <c r="G32" s="76">
        <v>103.1</v>
      </c>
      <c r="H32" s="76"/>
      <c r="I32" s="76"/>
      <c r="J32" s="76">
        <v>104.2</v>
      </c>
      <c r="K32" s="76"/>
      <c r="L32" s="76"/>
      <c r="M32" s="76">
        <f t="shared" si="0"/>
        <v>1.1</v>
      </c>
      <c r="N32" s="77"/>
    </row>
    <row r="33" spans="1:14" ht="18.75" customHeight="1">
      <c r="A33" s="97"/>
      <c r="B33" s="100"/>
      <c r="C33" s="100"/>
      <c r="D33" s="100" t="s">
        <v>86</v>
      </c>
      <c r="E33" s="99"/>
      <c r="F33" s="76"/>
      <c r="G33" s="76">
        <v>100.3</v>
      </c>
      <c r="H33" s="76"/>
      <c r="I33" s="76"/>
      <c r="J33" s="76">
        <v>100.9</v>
      </c>
      <c r="K33" s="76"/>
      <c r="L33" s="76"/>
      <c r="M33" s="76">
        <f t="shared" si="0"/>
        <v>0.6</v>
      </c>
      <c r="N33" s="77"/>
    </row>
    <row r="34" spans="1:14" ht="18.75" customHeight="1">
      <c r="A34" s="97"/>
      <c r="B34" s="100"/>
      <c r="C34" s="100"/>
      <c r="D34" s="100" t="s">
        <v>87</v>
      </c>
      <c r="E34" s="99"/>
      <c r="F34" s="76"/>
      <c r="G34" s="76">
        <v>108.3</v>
      </c>
      <c r="H34" s="76"/>
      <c r="I34" s="76"/>
      <c r="J34" s="76">
        <v>110.4</v>
      </c>
      <c r="K34" s="76"/>
      <c r="L34" s="76"/>
      <c r="M34" s="76">
        <f t="shared" si="0"/>
        <v>1.9</v>
      </c>
      <c r="N34" s="77"/>
    </row>
    <row r="35" spans="1:14" ht="18.75" customHeight="1">
      <c r="A35" s="97"/>
      <c r="B35" s="100"/>
      <c r="C35" s="98" t="s">
        <v>88</v>
      </c>
      <c r="D35" s="98"/>
      <c r="E35" s="99"/>
      <c r="F35" s="76"/>
      <c r="G35" s="76">
        <v>110.4</v>
      </c>
      <c r="H35" s="76"/>
      <c r="I35" s="76"/>
      <c r="J35" s="76">
        <v>132.3</v>
      </c>
      <c r="K35" s="76"/>
      <c r="L35" s="76"/>
      <c r="M35" s="76">
        <f t="shared" si="0"/>
        <v>19.8</v>
      </c>
      <c r="N35" s="77"/>
    </row>
    <row r="36" spans="1:14" ht="18.75" customHeight="1">
      <c r="A36" s="94"/>
      <c r="B36" s="95"/>
      <c r="C36" s="101" t="s">
        <v>89</v>
      </c>
      <c r="D36" s="101"/>
      <c r="E36" s="96"/>
      <c r="F36" s="73"/>
      <c r="G36" s="73">
        <v>100.7</v>
      </c>
      <c r="H36" s="73"/>
      <c r="I36" s="73"/>
      <c r="J36" s="73">
        <v>100.7</v>
      </c>
      <c r="K36" s="73"/>
      <c r="L36" s="73"/>
      <c r="M36" s="73">
        <f t="shared" si="0"/>
        <v>0</v>
      </c>
      <c r="N36" s="74"/>
    </row>
    <row r="37" spans="1:14" ht="18.75" customHeight="1">
      <c r="A37" s="97"/>
      <c r="B37" s="98" t="s">
        <v>11</v>
      </c>
      <c r="C37" s="98"/>
      <c r="D37" s="98"/>
      <c r="E37" s="99"/>
      <c r="F37" s="76"/>
      <c r="G37" s="76">
        <v>96.8</v>
      </c>
      <c r="H37" s="76"/>
      <c r="I37" s="76"/>
      <c r="J37" s="76">
        <v>92.1</v>
      </c>
      <c r="K37" s="76"/>
      <c r="L37" s="76"/>
      <c r="M37" s="76">
        <f t="shared" si="0"/>
        <v>-4.9</v>
      </c>
      <c r="N37" s="77"/>
    </row>
    <row r="38" spans="1:14" ht="18.75" customHeight="1">
      <c r="A38" s="97"/>
      <c r="B38" s="100"/>
      <c r="C38" s="98" t="s">
        <v>90</v>
      </c>
      <c r="D38" s="98"/>
      <c r="E38" s="99"/>
      <c r="F38" s="76"/>
      <c r="G38" s="76">
        <v>96.2</v>
      </c>
      <c r="H38" s="76"/>
      <c r="I38" s="76"/>
      <c r="J38" s="76">
        <v>91.6</v>
      </c>
      <c r="K38" s="76"/>
      <c r="L38" s="76"/>
      <c r="M38" s="76">
        <f t="shared" si="0"/>
        <v>-4.8</v>
      </c>
      <c r="N38" s="77"/>
    </row>
    <row r="39" spans="1:14" ht="18.75" customHeight="1">
      <c r="A39" s="97"/>
      <c r="B39" s="100"/>
      <c r="C39" s="98" t="s">
        <v>91</v>
      </c>
      <c r="D39" s="98"/>
      <c r="E39" s="99"/>
      <c r="F39" s="76"/>
      <c r="G39" s="76">
        <v>96.7</v>
      </c>
      <c r="H39" s="76"/>
      <c r="I39" s="76"/>
      <c r="J39" s="76">
        <v>81.5</v>
      </c>
      <c r="K39" s="76"/>
      <c r="L39" s="76"/>
      <c r="M39" s="76">
        <f t="shared" si="0"/>
        <v>-15.7</v>
      </c>
      <c r="N39" s="77"/>
    </row>
    <row r="40" spans="1:14" ht="18.75" customHeight="1">
      <c r="A40" s="97"/>
      <c r="B40" s="100"/>
      <c r="C40" s="98" t="s">
        <v>92</v>
      </c>
      <c r="D40" s="98"/>
      <c r="E40" s="99"/>
      <c r="F40" s="76"/>
      <c r="G40" s="76">
        <v>90.8</v>
      </c>
      <c r="H40" s="76"/>
      <c r="I40" s="76"/>
      <c r="J40" s="76">
        <v>86.8</v>
      </c>
      <c r="K40" s="76"/>
      <c r="L40" s="76"/>
      <c r="M40" s="76">
        <f t="shared" si="0"/>
        <v>-4.4</v>
      </c>
      <c r="N40" s="77"/>
    </row>
    <row r="41" spans="1:14" ht="18.75" customHeight="1">
      <c r="A41" s="97"/>
      <c r="B41" s="100"/>
      <c r="C41" s="98" t="s">
        <v>93</v>
      </c>
      <c r="D41" s="98"/>
      <c r="E41" s="99"/>
      <c r="F41" s="76"/>
      <c r="G41" s="76">
        <v>95.7</v>
      </c>
      <c r="H41" s="76"/>
      <c r="I41" s="76"/>
      <c r="J41" s="76">
        <v>95</v>
      </c>
      <c r="K41" s="76"/>
      <c r="L41" s="76"/>
      <c r="M41" s="76">
        <f t="shared" si="0"/>
        <v>-0.7</v>
      </c>
      <c r="N41" s="77"/>
    </row>
    <row r="42" spans="1:14" ht="18.75" customHeight="1">
      <c r="A42" s="97"/>
      <c r="B42" s="100"/>
      <c r="C42" s="98" t="s">
        <v>94</v>
      </c>
      <c r="D42" s="98"/>
      <c r="E42" s="99"/>
      <c r="F42" s="76"/>
      <c r="G42" s="76">
        <v>100.2</v>
      </c>
      <c r="H42" s="76"/>
      <c r="I42" s="76"/>
      <c r="J42" s="76">
        <v>95.9</v>
      </c>
      <c r="K42" s="76"/>
      <c r="L42" s="76"/>
      <c r="M42" s="76">
        <f t="shared" si="0"/>
        <v>-4.3</v>
      </c>
      <c r="N42" s="77"/>
    </row>
    <row r="43" spans="1:14" ht="18.75" customHeight="1">
      <c r="A43" s="94"/>
      <c r="B43" s="95"/>
      <c r="C43" s="101" t="s">
        <v>95</v>
      </c>
      <c r="D43" s="101"/>
      <c r="E43" s="96"/>
      <c r="F43" s="73"/>
      <c r="G43" s="73">
        <v>100.6</v>
      </c>
      <c r="H43" s="73"/>
      <c r="I43" s="73"/>
      <c r="J43" s="73">
        <v>100.1</v>
      </c>
      <c r="K43" s="73"/>
      <c r="L43" s="73"/>
      <c r="M43" s="73">
        <f t="shared" si="0"/>
        <v>-0.5</v>
      </c>
      <c r="N43" s="74"/>
    </row>
    <row r="44" spans="16:33" ht="13.5" customHeight="1">
      <c r="P44" s="75"/>
      <c r="Q44" s="70"/>
      <c r="R44" s="70"/>
      <c r="S44" s="70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</row>
    <row r="45" spans="1:33" s="79" customFormat="1" ht="13.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</row>
    <row r="46" spans="16:33" ht="13.5" customHeight="1">
      <c r="P46" s="75"/>
      <c r="Q46" s="70"/>
      <c r="R46" s="70"/>
      <c r="S46" s="70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</row>
    <row r="47" spans="4:14" s="66" customFormat="1" ht="18.75">
      <c r="D47" s="81" t="s">
        <v>96</v>
      </c>
      <c r="K47" s="82" t="s">
        <v>97</v>
      </c>
      <c r="L47" s="83"/>
      <c r="M47" s="83"/>
      <c r="N47" s="83"/>
    </row>
    <row r="48" spans="11:14" ht="13.5">
      <c r="K48" s="84"/>
      <c r="L48" s="84"/>
      <c r="M48" s="84"/>
      <c r="N48" s="84"/>
    </row>
    <row r="49" spans="1:14" ht="8.25" customHeight="1">
      <c r="A49" s="85" t="s">
        <v>63</v>
      </c>
      <c r="B49" s="86"/>
      <c r="C49" s="86"/>
      <c r="D49" s="86"/>
      <c r="E49" s="87"/>
      <c r="F49" s="103"/>
      <c r="G49" s="104"/>
      <c r="H49" s="105"/>
      <c r="I49" s="103"/>
      <c r="J49" s="104"/>
      <c r="K49" s="105"/>
      <c r="L49" s="103"/>
      <c r="M49" s="104"/>
      <c r="N49" s="105"/>
    </row>
    <row r="50" spans="1:14" ht="13.5">
      <c r="A50" s="88"/>
      <c r="B50" s="89"/>
      <c r="C50" s="89"/>
      <c r="D50" s="89"/>
      <c r="E50" s="90"/>
      <c r="F50" s="106"/>
      <c r="G50" s="107" t="s">
        <v>129</v>
      </c>
      <c r="H50" s="108"/>
      <c r="I50" s="106"/>
      <c r="J50" s="107" t="s">
        <v>130</v>
      </c>
      <c r="K50" s="108"/>
      <c r="L50" s="106"/>
      <c r="M50" s="107" t="s">
        <v>64</v>
      </c>
      <c r="N50" s="108"/>
    </row>
    <row r="51" spans="1:14" ht="8.25" customHeight="1">
      <c r="A51" s="88"/>
      <c r="B51" s="89"/>
      <c r="C51" s="89"/>
      <c r="D51" s="89"/>
      <c r="E51" s="90"/>
      <c r="F51" s="106"/>
      <c r="G51" s="107"/>
      <c r="H51" s="108"/>
      <c r="I51" s="106"/>
      <c r="J51" s="107"/>
      <c r="K51" s="108"/>
      <c r="L51" s="106"/>
      <c r="M51" s="107"/>
      <c r="N51" s="108"/>
    </row>
    <row r="52" spans="1:14" ht="13.5">
      <c r="A52" s="88"/>
      <c r="B52" s="89"/>
      <c r="C52" s="89"/>
      <c r="D52" s="89"/>
      <c r="E52" s="90"/>
      <c r="F52" s="106"/>
      <c r="G52" s="107" t="s">
        <v>65</v>
      </c>
      <c r="H52" s="108"/>
      <c r="I52" s="106"/>
      <c r="J52" s="107" t="s">
        <v>65</v>
      </c>
      <c r="K52" s="108"/>
      <c r="L52" s="106"/>
      <c r="M52" s="107" t="s">
        <v>66</v>
      </c>
      <c r="N52" s="108"/>
    </row>
    <row r="53" spans="1:14" ht="8.25" customHeight="1">
      <c r="A53" s="88"/>
      <c r="B53" s="89"/>
      <c r="C53" s="89"/>
      <c r="D53" s="89"/>
      <c r="E53" s="90"/>
      <c r="F53" s="106"/>
      <c r="G53" s="107"/>
      <c r="H53" s="108"/>
      <c r="I53" s="106"/>
      <c r="J53" s="107"/>
      <c r="K53" s="108"/>
      <c r="L53" s="106"/>
      <c r="M53" s="107"/>
      <c r="N53" s="108"/>
    </row>
    <row r="54" spans="1:14" ht="16.5" customHeight="1">
      <c r="A54" s="91"/>
      <c r="B54" s="92" t="s">
        <v>12</v>
      </c>
      <c r="C54" s="92"/>
      <c r="D54" s="92"/>
      <c r="E54" s="93"/>
      <c r="F54" s="71"/>
      <c r="G54" s="71">
        <v>99.8</v>
      </c>
      <c r="H54" s="71"/>
      <c r="I54" s="71"/>
      <c r="J54" s="71">
        <v>99.2</v>
      </c>
      <c r="K54" s="71"/>
      <c r="L54" s="71"/>
      <c r="M54" s="71">
        <f aca="true" t="shared" si="1" ref="M54:M93">ROUND((J54/G54-1)*100,1)</f>
        <v>-0.6</v>
      </c>
      <c r="N54" s="72"/>
    </row>
    <row r="55" spans="1:14" ht="16.5" customHeight="1">
      <c r="A55" s="97"/>
      <c r="B55" s="100"/>
      <c r="C55" s="98" t="s">
        <v>98</v>
      </c>
      <c r="D55" s="98"/>
      <c r="E55" s="99"/>
      <c r="F55" s="76"/>
      <c r="G55" s="76">
        <v>100.9</v>
      </c>
      <c r="H55" s="76"/>
      <c r="I55" s="76"/>
      <c r="J55" s="76">
        <v>106.6</v>
      </c>
      <c r="K55" s="76"/>
      <c r="L55" s="76"/>
      <c r="M55" s="76">
        <f t="shared" si="1"/>
        <v>5.6</v>
      </c>
      <c r="N55" s="77"/>
    </row>
    <row r="56" spans="1:14" ht="16.5" customHeight="1">
      <c r="A56" s="97"/>
      <c r="B56" s="100"/>
      <c r="C56" s="100"/>
      <c r="D56" s="100" t="s">
        <v>99</v>
      </c>
      <c r="E56" s="99"/>
      <c r="F56" s="76"/>
      <c r="G56" s="76">
        <v>97.3</v>
      </c>
      <c r="H56" s="76"/>
      <c r="I56" s="76"/>
      <c r="J56" s="76">
        <v>97.3</v>
      </c>
      <c r="K56" s="76"/>
      <c r="L56" s="76"/>
      <c r="M56" s="76">
        <f t="shared" si="1"/>
        <v>0</v>
      </c>
      <c r="N56" s="77"/>
    </row>
    <row r="57" spans="1:14" ht="16.5" customHeight="1">
      <c r="A57" s="97"/>
      <c r="B57" s="100"/>
      <c r="C57" s="100"/>
      <c r="D57" s="100" t="s">
        <v>100</v>
      </c>
      <c r="E57" s="99"/>
      <c r="F57" s="76"/>
      <c r="G57" s="76">
        <v>101.2</v>
      </c>
      <c r="H57" s="76"/>
      <c r="I57" s="76"/>
      <c r="J57" s="76">
        <v>107.4</v>
      </c>
      <c r="K57" s="76"/>
      <c r="L57" s="76"/>
      <c r="M57" s="76">
        <f t="shared" si="1"/>
        <v>6.1</v>
      </c>
      <c r="N57" s="77"/>
    </row>
    <row r="58" spans="1:14" ht="16.5" customHeight="1">
      <c r="A58" s="97"/>
      <c r="B58" s="100"/>
      <c r="C58" s="98" t="s">
        <v>101</v>
      </c>
      <c r="D58" s="98"/>
      <c r="E58" s="99"/>
      <c r="F58" s="76"/>
      <c r="G58" s="76">
        <v>95.8</v>
      </c>
      <c r="H58" s="76"/>
      <c r="I58" s="76"/>
      <c r="J58" s="76">
        <v>89.1</v>
      </c>
      <c r="K58" s="76"/>
      <c r="L58" s="76"/>
      <c r="M58" s="76">
        <f t="shared" si="1"/>
        <v>-7</v>
      </c>
      <c r="N58" s="77"/>
    </row>
    <row r="59" spans="1:14" ht="16.5" customHeight="1">
      <c r="A59" s="97"/>
      <c r="B59" s="100"/>
      <c r="C59" s="100"/>
      <c r="D59" s="100" t="s">
        <v>102</v>
      </c>
      <c r="E59" s="99"/>
      <c r="F59" s="76"/>
      <c r="G59" s="76">
        <v>100.1</v>
      </c>
      <c r="H59" s="76"/>
      <c r="I59" s="76"/>
      <c r="J59" s="76">
        <v>93.4</v>
      </c>
      <c r="K59" s="76"/>
      <c r="L59" s="76"/>
      <c r="M59" s="76">
        <f t="shared" si="1"/>
        <v>-6.7</v>
      </c>
      <c r="N59" s="77"/>
    </row>
    <row r="60" spans="1:14" ht="16.5" customHeight="1">
      <c r="A60" s="97"/>
      <c r="B60" s="100"/>
      <c r="C60" s="100"/>
      <c r="D60" s="100" t="s">
        <v>103</v>
      </c>
      <c r="E60" s="99"/>
      <c r="F60" s="76"/>
      <c r="G60" s="76">
        <v>86.1</v>
      </c>
      <c r="H60" s="76"/>
      <c r="I60" s="76"/>
      <c r="J60" s="76">
        <v>79.5</v>
      </c>
      <c r="K60" s="76"/>
      <c r="L60" s="76"/>
      <c r="M60" s="76">
        <f t="shared" si="1"/>
        <v>-7.7</v>
      </c>
      <c r="N60" s="77"/>
    </row>
    <row r="61" spans="1:14" ht="16.5" customHeight="1">
      <c r="A61" s="97"/>
      <c r="B61" s="100"/>
      <c r="C61" s="98" t="s">
        <v>104</v>
      </c>
      <c r="D61" s="98"/>
      <c r="E61" s="99"/>
      <c r="F61" s="76"/>
      <c r="G61" s="76">
        <v>104.5</v>
      </c>
      <c r="H61" s="76"/>
      <c r="I61" s="76"/>
      <c r="J61" s="76">
        <v>99.6</v>
      </c>
      <c r="K61" s="76"/>
      <c r="L61" s="76"/>
      <c r="M61" s="76">
        <f t="shared" si="1"/>
        <v>-4.7</v>
      </c>
      <c r="N61" s="77"/>
    </row>
    <row r="62" spans="1:14" ht="16.5" customHeight="1">
      <c r="A62" s="97"/>
      <c r="B62" s="100"/>
      <c r="C62" s="98" t="s">
        <v>105</v>
      </c>
      <c r="D62" s="98"/>
      <c r="E62" s="99"/>
      <c r="F62" s="76"/>
      <c r="G62" s="76">
        <v>101.9</v>
      </c>
      <c r="H62" s="76"/>
      <c r="I62" s="76"/>
      <c r="J62" s="76">
        <v>100</v>
      </c>
      <c r="K62" s="76"/>
      <c r="L62" s="76"/>
      <c r="M62" s="76">
        <f t="shared" si="1"/>
        <v>-1.9</v>
      </c>
      <c r="N62" s="77"/>
    </row>
    <row r="63" spans="1:14" ht="16.5" customHeight="1">
      <c r="A63" s="97"/>
      <c r="B63" s="100"/>
      <c r="C63" s="100"/>
      <c r="D63" s="100" t="s">
        <v>106</v>
      </c>
      <c r="E63" s="99"/>
      <c r="F63" s="76"/>
      <c r="G63" s="76">
        <v>101.2</v>
      </c>
      <c r="H63" s="76"/>
      <c r="I63" s="76"/>
      <c r="J63" s="76">
        <v>98.9</v>
      </c>
      <c r="K63" s="76"/>
      <c r="L63" s="76"/>
      <c r="M63" s="76">
        <f t="shared" si="1"/>
        <v>-2.3</v>
      </c>
      <c r="N63" s="77"/>
    </row>
    <row r="64" spans="1:14" ht="16.5" customHeight="1">
      <c r="A64" s="94"/>
      <c r="B64" s="95"/>
      <c r="C64" s="95"/>
      <c r="D64" s="95" t="s">
        <v>107</v>
      </c>
      <c r="E64" s="96"/>
      <c r="F64" s="73"/>
      <c r="G64" s="73">
        <v>102.8</v>
      </c>
      <c r="H64" s="73"/>
      <c r="I64" s="73"/>
      <c r="J64" s="73">
        <v>101.3</v>
      </c>
      <c r="K64" s="73"/>
      <c r="L64" s="73"/>
      <c r="M64" s="73">
        <f t="shared" si="1"/>
        <v>-1.5</v>
      </c>
      <c r="N64" s="74"/>
    </row>
    <row r="65" spans="1:14" ht="16.5" customHeight="1">
      <c r="A65" s="97"/>
      <c r="B65" s="98" t="s">
        <v>13</v>
      </c>
      <c r="C65" s="98"/>
      <c r="D65" s="98"/>
      <c r="E65" s="99"/>
      <c r="F65" s="76"/>
      <c r="G65" s="76">
        <v>100.5</v>
      </c>
      <c r="H65" s="76"/>
      <c r="I65" s="76"/>
      <c r="J65" s="76">
        <v>101.2</v>
      </c>
      <c r="K65" s="76"/>
      <c r="L65" s="76"/>
      <c r="M65" s="76">
        <f t="shared" si="1"/>
        <v>0.7</v>
      </c>
      <c r="N65" s="77"/>
    </row>
    <row r="66" spans="1:14" ht="16.5" customHeight="1">
      <c r="A66" s="97"/>
      <c r="B66" s="100"/>
      <c r="C66" s="98" t="s">
        <v>108</v>
      </c>
      <c r="D66" s="98"/>
      <c r="E66" s="99"/>
      <c r="F66" s="76"/>
      <c r="G66" s="76">
        <v>96.3</v>
      </c>
      <c r="H66" s="76"/>
      <c r="I66" s="76"/>
      <c r="J66" s="76">
        <v>96.4</v>
      </c>
      <c r="K66" s="76"/>
      <c r="L66" s="76"/>
      <c r="M66" s="76">
        <f t="shared" si="1"/>
        <v>0.1</v>
      </c>
      <c r="N66" s="77"/>
    </row>
    <row r="67" spans="1:14" ht="16.5" customHeight="1">
      <c r="A67" s="97"/>
      <c r="B67" s="100"/>
      <c r="C67" s="98" t="s">
        <v>109</v>
      </c>
      <c r="D67" s="98"/>
      <c r="E67" s="99"/>
      <c r="F67" s="76"/>
      <c r="G67" s="76">
        <v>99.5</v>
      </c>
      <c r="H67" s="76"/>
      <c r="I67" s="76"/>
      <c r="J67" s="76">
        <v>97.3</v>
      </c>
      <c r="K67" s="76"/>
      <c r="L67" s="76"/>
      <c r="M67" s="76">
        <f t="shared" si="1"/>
        <v>-2.2</v>
      </c>
      <c r="N67" s="77"/>
    </row>
    <row r="68" spans="1:14" ht="16.5" customHeight="1">
      <c r="A68" s="97"/>
      <c r="B68" s="100"/>
      <c r="C68" s="98" t="s">
        <v>110</v>
      </c>
      <c r="D68" s="98"/>
      <c r="E68" s="99"/>
      <c r="F68" s="76"/>
      <c r="G68" s="76">
        <v>102.8</v>
      </c>
      <c r="H68" s="76"/>
      <c r="I68" s="76"/>
      <c r="J68" s="76">
        <v>104.6</v>
      </c>
      <c r="K68" s="76"/>
      <c r="L68" s="76"/>
      <c r="M68" s="76">
        <f t="shared" si="1"/>
        <v>1.8</v>
      </c>
      <c r="N68" s="77"/>
    </row>
    <row r="69" spans="1:14" ht="16.5" customHeight="1">
      <c r="A69" s="91"/>
      <c r="B69" s="92" t="s">
        <v>111</v>
      </c>
      <c r="C69" s="92"/>
      <c r="D69" s="92"/>
      <c r="E69" s="93"/>
      <c r="F69" s="71"/>
      <c r="G69" s="71">
        <v>97.3</v>
      </c>
      <c r="H69" s="71"/>
      <c r="I69" s="71"/>
      <c r="J69" s="71">
        <v>98.6</v>
      </c>
      <c r="K69" s="71"/>
      <c r="L69" s="71"/>
      <c r="M69" s="71">
        <f t="shared" si="1"/>
        <v>1.3</v>
      </c>
      <c r="N69" s="72"/>
    </row>
    <row r="70" spans="1:14" ht="16.5" customHeight="1">
      <c r="A70" s="97"/>
      <c r="B70" s="100"/>
      <c r="C70" s="98" t="s">
        <v>112</v>
      </c>
      <c r="D70" s="98"/>
      <c r="E70" s="99"/>
      <c r="F70" s="76"/>
      <c r="G70" s="76">
        <v>98.9</v>
      </c>
      <c r="H70" s="76"/>
      <c r="I70" s="76"/>
      <c r="J70" s="76">
        <v>98.3</v>
      </c>
      <c r="K70" s="76"/>
      <c r="L70" s="76"/>
      <c r="M70" s="76">
        <f t="shared" si="1"/>
        <v>-0.6</v>
      </c>
      <c r="N70" s="77"/>
    </row>
    <row r="71" spans="1:14" ht="16.5" customHeight="1">
      <c r="A71" s="97"/>
      <c r="B71" s="100"/>
      <c r="C71" s="98" t="s">
        <v>113</v>
      </c>
      <c r="D71" s="98"/>
      <c r="E71" s="99"/>
      <c r="F71" s="76"/>
      <c r="G71" s="76">
        <v>98.6</v>
      </c>
      <c r="H71" s="76"/>
      <c r="I71" s="76"/>
      <c r="J71" s="76">
        <v>100.9</v>
      </c>
      <c r="K71" s="76"/>
      <c r="L71" s="76"/>
      <c r="M71" s="76">
        <f t="shared" si="1"/>
        <v>2.3</v>
      </c>
      <c r="N71" s="77"/>
    </row>
    <row r="72" spans="1:14" ht="16.5" customHeight="1">
      <c r="A72" s="94"/>
      <c r="B72" s="95"/>
      <c r="C72" s="101" t="s">
        <v>114</v>
      </c>
      <c r="D72" s="101"/>
      <c r="E72" s="96"/>
      <c r="F72" s="73"/>
      <c r="G72" s="73">
        <v>92.9</v>
      </c>
      <c r="H72" s="73"/>
      <c r="I72" s="73"/>
      <c r="J72" s="73">
        <v>92.5</v>
      </c>
      <c r="K72" s="73"/>
      <c r="L72" s="73"/>
      <c r="M72" s="73">
        <f t="shared" si="1"/>
        <v>-0.4</v>
      </c>
      <c r="N72" s="74"/>
    </row>
    <row r="73" spans="1:14" ht="16.5" customHeight="1">
      <c r="A73" s="97"/>
      <c r="B73" s="98" t="s">
        <v>15</v>
      </c>
      <c r="C73" s="98"/>
      <c r="D73" s="98"/>
      <c r="E73" s="99"/>
      <c r="F73" s="76"/>
      <c r="G73" s="76">
        <v>101.3</v>
      </c>
      <c r="H73" s="76"/>
      <c r="I73" s="76"/>
      <c r="J73" s="76">
        <v>87.9</v>
      </c>
      <c r="K73" s="76"/>
      <c r="L73" s="76"/>
      <c r="M73" s="76">
        <f t="shared" si="1"/>
        <v>-13.2</v>
      </c>
      <c r="N73" s="77"/>
    </row>
    <row r="74" spans="1:14" ht="16.5" customHeight="1">
      <c r="A74" s="97"/>
      <c r="B74" s="100"/>
      <c r="C74" s="98" t="s">
        <v>115</v>
      </c>
      <c r="D74" s="98"/>
      <c r="E74" s="99"/>
      <c r="F74" s="76"/>
      <c r="G74" s="76">
        <v>102.1</v>
      </c>
      <c r="H74" s="76"/>
      <c r="I74" s="76"/>
      <c r="J74" s="76">
        <v>77</v>
      </c>
      <c r="K74" s="76"/>
      <c r="L74" s="76"/>
      <c r="M74" s="76">
        <f t="shared" si="1"/>
        <v>-24.6</v>
      </c>
      <c r="N74" s="77"/>
    </row>
    <row r="75" spans="1:14" ht="16.5" customHeight="1">
      <c r="A75" s="97"/>
      <c r="B75" s="100"/>
      <c r="C75" s="98" t="s">
        <v>116</v>
      </c>
      <c r="D75" s="98"/>
      <c r="E75" s="99"/>
      <c r="F75" s="76"/>
      <c r="G75" s="76">
        <v>102.8</v>
      </c>
      <c r="H75" s="76"/>
      <c r="I75" s="76"/>
      <c r="J75" s="76">
        <v>102.8</v>
      </c>
      <c r="K75" s="76"/>
      <c r="L75" s="76"/>
      <c r="M75" s="76">
        <f t="shared" si="1"/>
        <v>0</v>
      </c>
      <c r="N75" s="77"/>
    </row>
    <row r="76" spans="1:14" ht="16.5" customHeight="1">
      <c r="A76" s="97"/>
      <c r="B76" s="100"/>
      <c r="C76" s="98" t="s">
        <v>117</v>
      </c>
      <c r="D76" s="98"/>
      <c r="E76" s="99"/>
      <c r="F76" s="76"/>
      <c r="G76" s="76">
        <v>99.2</v>
      </c>
      <c r="H76" s="76"/>
      <c r="I76" s="76"/>
      <c r="J76" s="76">
        <v>109.9</v>
      </c>
      <c r="K76" s="76"/>
      <c r="L76" s="76"/>
      <c r="M76" s="76">
        <f t="shared" si="1"/>
        <v>10.8</v>
      </c>
      <c r="N76" s="77"/>
    </row>
    <row r="77" spans="1:14" ht="16.5" customHeight="1">
      <c r="A77" s="91"/>
      <c r="B77" s="92" t="s">
        <v>16</v>
      </c>
      <c r="C77" s="92"/>
      <c r="D77" s="92"/>
      <c r="E77" s="93"/>
      <c r="F77" s="71"/>
      <c r="G77" s="71">
        <v>93.7</v>
      </c>
      <c r="H77" s="71"/>
      <c r="I77" s="71"/>
      <c r="J77" s="71">
        <v>91.6</v>
      </c>
      <c r="K77" s="71"/>
      <c r="L77" s="71"/>
      <c r="M77" s="71">
        <f t="shared" si="1"/>
        <v>-2.2</v>
      </c>
      <c r="N77" s="72"/>
    </row>
    <row r="78" spans="1:14" ht="16.5" customHeight="1">
      <c r="A78" s="97"/>
      <c r="B78" s="100"/>
      <c r="C78" s="98" t="s">
        <v>118</v>
      </c>
      <c r="D78" s="98"/>
      <c r="E78" s="99"/>
      <c r="F78" s="76"/>
      <c r="G78" s="76">
        <v>44.1</v>
      </c>
      <c r="H78" s="76"/>
      <c r="I78" s="76"/>
      <c r="J78" s="76">
        <v>36.6</v>
      </c>
      <c r="K78" s="76"/>
      <c r="L78" s="76"/>
      <c r="M78" s="76">
        <f t="shared" si="1"/>
        <v>-17</v>
      </c>
      <c r="N78" s="77"/>
    </row>
    <row r="79" spans="1:14" ht="16.5" customHeight="1">
      <c r="A79" s="97"/>
      <c r="B79" s="100"/>
      <c r="C79" s="98" t="s">
        <v>119</v>
      </c>
      <c r="D79" s="98"/>
      <c r="E79" s="99"/>
      <c r="F79" s="76"/>
      <c r="G79" s="76">
        <v>99.5</v>
      </c>
      <c r="H79" s="76"/>
      <c r="I79" s="76"/>
      <c r="J79" s="76">
        <v>97</v>
      </c>
      <c r="K79" s="76"/>
      <c r="L79" s="76"/>
      <c r="M79" s="76">
        <f t="shared" si="1"/>
        <v>-2.5</v>
      </c>
      <c r="N79" s="77"/>
    </row>
    <row r="80" spans="1:14" ht="16.5" customHeight="1">
      <c r="A80" s="97"/>
      <c r="B80" s="100"/>
      <c r="C80" s="98" t="s">
        <v>120</v>
      </c>
      <c r="D80" s="98"/>
      <c r="E80" s="99"/>
      <c r="F80" s="76"/>
      <c r="G80" s="76">
        <v>101.5</v>
      </c>
      <c r="H80" s="76"/>
      <c r="I80" s="76"/>
      <c r="J80" s="76">
        <v>101.7</v>
      </c>
      <c r="K80" s="76"/>
      <c r="L80" s="76"/>
      <c r="M80" s="76">
        <f t="shared" si="1"/>
        <v>0.2</v>
      </c>
      <c r="N80" s="77"/>
    </row>
    <row r="81" spans="1:14" ht="16.5" customHeight="1">
      <c r="A81" s="94"/>
      <c r="B81" s="95"/>
      <c r="C81" s="101" t="s">
        <v>121</v>
      </c>
      <c r="D81" s="101"/>
      <c r="E81" s="96"/>
      <c r="F81" s="73"/>
      <c r="G81" s="73">
        <v>100.6</v>
      </c>
      <c r="H81" s="73"/>
      <c r="I81" s="73"/>
      <c r="J81" s="73">
        <v>99.3</v>
      </c>
      <c r="K81" s="73"/>
      <c r="L81" s="73"/>
      <c r="M81" s="73">
        <f t="shared" si="1"/>
        <v>-1.3</v>
      </c>
      <c r="N81" s="74"/>
    </row>
    <row r="82" spans="1:14" ht="16.5" customHeight="1">
      <c r="A82" s="97"/>
      <c r="B82" s="98" t="s">
        <v>17</v>
      </c>
      <c r="C82" s="98"/>
      <c r="D82" s="98"/>
      <c r="E82" s="99"/>
      <c r="F82" s="76"/>
      <c r="G82" s="76">
        <v>101.6</v>
      </c>
      <c r="H82" s="76"/>
      <c r="I82" s="76"/>
      <c r="J82" s="76">
        <v>104.6</v>
      </c>
      <c r="K82" s="76"/>
      <c r="L82" s="76"/>
      <c r="M82" s="76">
        <f t="shared" si="1"/>
        <v>3</v>
      </c>
      <c r="N82" s="77"/>
    </row>
    <row r="83" spans="1:14" ht="16.5" customHeight="1">
      <c r="A83" s="97"/>
      <c r="B83" s="100"/>
      <c r="C83" s="98" t="s">
        <v>122</v>
      </c>
      <c r="D83" s="98"/>
      <c r="E83" s="99"/>
      <c r="F83" s="76"/>
      <c r="G83" s="76">
        <v>102.3</v>
      </c>
      <c r="H83" s="76"/>
      <c r="I83" s="76"/>
      <c r="J83" s="76">
        <v>101.9</v>
      </c>
      <c r="K83" s="76"/>
      <c r="L83" s="76"/>
      <c r="M83" s="76">
        <f t="shared" si="1"/>
        <v>-0.4</v>
      </c>
      <c r="N83" s="77"/>
    </row>
    <row r="84" spans="1:14" ht="16.5" customHeight="1">
      <c r="A84" s="97"/>
      <c r="B84" s="100"/>
      <c r="C84" s="98" t="s">
        <v>123</v>
      </c>
      <c r="D84" s="98"/>
      <c r="E84" s="99"/>
      <c r="F84" s="76"/>
      <c r="G84" s="76">
        <v>96.7</v>
      </c>
      <c r="H84" s="76"/>
      <c r="I84" s="76"/>
      <c r="J84" s="76">
        <v>95.8</v>
      </c>
      <c r="K84" s="76"/>
      <c r="L84" s="76"/>
      <c r="M84" s="76">
        <f t="shared" si="1"/>
        <v>-0.9</v>
      </c>
      <c r="N84" s="77"/>
    </row>
    <row r="85" spans="1:14" ht="16.5" customHeight="1">
      <c r="A85" s="97"/>
      <c r="B85" s="100"/>
      <c r="C85" s="98" t="s">
        <v>124</v>
      </c>
      <c r="D85" s="98"/>
      <c r="E85" s="99"/>
      <c r="F85" s="76"/>
      <c r="G85" s="76">
        <v>103.9</v>
      </c>
      <c r="H85" s="76"/>
      <c r="I85" s="76"/>
      <c r="J85" s="76">
        <v>103.6</v>
      </c>
      <c r="K85" s="76"/>
      <c r="L85" s="76"/>
      <c r="M85" s="76">
        <f t="shared" si="1"/>
        <v>-0.3</v>
      </c>
      <c r="N85" s="77"/>
    </row>
    <row r="86" spans="1:14" ht="16.5" customHeight="1">
      <c r="A86" s="97"/>
      <c r="B86" s="100"/>
      <c r="C86" s="98" t="s">
        <v>131</v>
      </c>
      <c r="D86" s="98"/>
      <c r="E86" s="99"/>
      <c r="F86" s="76"/>
      <c r="G86" s="76">
        <v>109.2</v>
      </c>
      <c r="H86" s="76"/>
      <c r="I86" s="76"/>
      <c r="J86" s="76">
        <v>130.3</v>
      </c>
      <c r="K86" s="76"/>
      <c r="L86" s="76"/>
      <c r="M86" s="76">
        <f t="shared" si="1"/>
        <v>19.3</v>
      </c>
      <c r="N86" s="77"/>
    </row>
    <row r="87" spans="1:14" ht="16.5" customHeight="1">
      <c r="A87" s="94"/>
      <c r="B87" s="95"/>
      <c r="C87" s="101" t="s">
        <v>125</v>
      </c>
      <c r="D87" s="101"/>
      <c r="E87" s="96"/>
      <c r="F87" s="73"/>
      <c r="G87" s="73">
        <v>101.6</v>
      </c>
      <c r="H87" s="73"/>
      <c r="I87" s="73"/>
      <c r="J87" s="73">
        <v>105.6</v>
      </c>
      <c r="K87" s="73"/>
      <c r="L87" s="73"/>
      <c r="M87" s="73">
        <f t="shared" si="1"/>
        <v>3.9</v>
      </c>
      <c r="N87" s="74"/>
    </row>
    <row r="88" spans="1:14" ht="16.5" customHeight="1">
      <c r="A88" s="97"/>
      <c r="B88" s="98" t="s">
        <v>18</v>
      </c>
      <c r="C88" s="98"/>
      <c r="D88" s="98"/>
      <c r="E88" s="99"/>
      <c r="F88" s="76"/>
      <c r="G88" s="76">
        <v>103.7</v>
      </c>
      <c r="H88" s="76"/>
      <c r="I88" s="76"/>
      <c r="J88" s="76">
        <v>111.7</v>
      </c>
      <c r="K88" s="76"/>
      <c r="L88" s="76"/>
      <c r="M88" s="76">
        <f t="shared" si="1"/>
        <v>7.7</v>
      </c>
      <c r="N88" s="77"/>
    </row>
    <row r="89" spans="1:14" ht="16.5" customHeight="1">
      <c r="A89" s="97"/>
      <c r="B89" s="98" t="s">
        <v>19</v>
      </c>
      <c r="C89" s="98"/>
      <c r="D89" s="98"/>
      <c r="E89" s="99"/>
      <c r="F89" s="76"/>
      <c r="G89" s="76">
        <v>99.5</v>
      </c>
      <c r="H89" s="76"/>
      <c r="I89" s="76"/>
      <c r="J89" s="76">
        <v>98.8</v>
      </c>
      <c r="K89" s="76"/>
      <c r="L89" s="76"/>
      <c r="M89" s="76">
        <f t="shared" si="1"/>
        <v>-0.7</v>
      </c>
      <c r="N89" s="77"/>
    </row>
    <row r="90" spans="1:14" ht="16.5" customHeight="1">
      <c r="A90" s="97"/>
      <c r="B90" s="98" t="s">
        <v>126</v>
      </c>
      <c r="C90" s="98"/>
      <c r="D90" s="98"/>
      <c r="E90" s="99"/>
      <c r="F90" s="76"/>
      <c r="G90" s="76">
        <v>103.8</v>
      </c>
      <c r="H90" s="76"/>
      <c r="I90" s="76"/>
      <c r="J90" s="76">
        <v>102.4</v>
      </c>
      <c r="K90" s="76"/>
      <c r="L90" s="76"/>
      <c r="M90" s="76">
        <f t="shared" si="1"/>
        <v>-1.3</v>
      </c>
      <c r="N90" s="77"/>
    </row>
    <row r="91" spans="1:14" ht="16.5" customHeight="1">
      <c r="A91" s="97"/>
      <c r="B91" s="102" t="s">
        <v>20</v>
      </c>
      <c r="C91" s="102"/>
      <c r="D91" s="102"/>
      <c r="E91" s="99"/>
      <c r="F91" s="76"/>
      <c r="G91" s="76">
        <v>99.8</v>
      </c>
      <c r="H91" s="76"/>
      <c r="I91" s="76"/>
      <c r="J91" s="76">
        <v>98.9</v>
      </c>
      <c r="K91" s="76"/>
      <c r="L91" s="76"/>
      <c r="M91" s="76">
        <f t="shared" si="1"/>
        <v>-0.9</v>
      </c>
      <c r="N91" s="77"/>
    </row>
    <row r="92" spans="1:14" ht="16.5" customHeight="1">
      <c r="A92" s="97"/>
      <c r="B92" s="98" t="s">
        <v>127</v>
      </c>
      <c r="C92" s="98"/>
      <c r="D92" s="98"/>
      <c r="E92" s="99"/>
      <c r="F92" s="76"/>
      <c r="G92" s="76">
        <v>102</v>
      </c>
      <c r="H92" s="76"/>
      <c r="I92" s="76"/>
      <c r="J92" s="76">
        <v>91.3</v>
      </c>
      <c r="K92" s="76"/>
      <c r="L92" s="76"/>
      <c r="M92" s="76">
        <f t="shared" si="1"/>
        <v>-10.5</v>
      </c>
      <c r="N92" s="77"/>
    </row>
    <row r="93" spans="1:14" ht="16.5" customHeight="1">
      <c r="A93" s="94"/>
      <c r="B93" s="101" t="s">
        <v>128</v>
      </c>
      <c r="C93" s="101"/>
      <c r="D93" s="101"/>
      <c r="E93" s="96"/>
      <c r="F93" s="73"/>
      <c r="G93" s="73">
        <v>94.1</v>
      </c>
      <c r="H93" s="73"/>
      <c r="I93" s="73"/>
      <c r="J93" s="73">
        <v>92.1</v>
      </c>
      <c r="K93" s="73"/>
      <c r="L93" s="73"/>
      <c r="M93" s="73">
        <f t="shared" si="1"/>
        <v>-2.1</v>
      </c>
      <c r="N93" s="74"/>
    </row>
    <row r="94" spans="1:14" ht="13.5" customHeight="1">
      <c r="A94" s="75"/>
      <c r="B94" s="70"/>
      <c r="C94" s="70"/>
      <c r="D94" s="70"/>
      <c r="E94" s="75"/>
      <c r="F94" s="75"/>
      <c r="G94" s="75"/>
      <c r="H94" s="75"/>
      <c r="I94" s="75"/>
      <c r="J94" s="75"/>
      <c r="K94" s="75"/>
      <c r="L94" s="75"/>
      <c r="M94" s="75"/>
      <c r="N94" s="75"/>
    </row>
    <row r="95" spans="1:18" s="79" customFormat="1" ht="13.5" customHeight="1">
      <c r="A95" s="78" t="s">
        <v>132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80"/>
      <c r="P95" s="80"/>
      <c r="Q95" s="80"/>
      <c r="R95" s="80"/>
    </row>
    <row r="96" spans="1:14" ht="13.5">
      <c r="A96" s="75"/>
      <c r="B96" s="70"/>
      <c r="C96" s="70"/>
      <c r="D96" s="70"/>
      <c r="E96" s="75"/>
      <c r="F96" s="75"/>
      <c r="G96" s="75"/>
      <c r="H96" s="75"/>
      <c r="I96" s="75"/>
      <c r="J96" s="75"/>
      <c r="K96" s="75"/>
      <c r="L96" s="75"/>
      <c r="M96" s="75"/>
      <c r="N96" s="75"/>
    </row>
  </sheetData>
  <sheetProtection/>
  <mergeCells count="68">
    <mergeCell ref="A95:N95"/>
    <mergeCell ref="A45:N45"/>
    <mergeCell ref="J1:M1"/>
    <mergeCell ref="A3:E7"/>
    <mergeCell ref="B8:D8"/>
    <mergeCell ref="B10:D10"/>
    <mergeCell ref="C11:D11"/>
    <mergeCell ref="C12:D12"/>
    <mergeCell ref="C14:D14"/>
    <mergeCell ref="C15:D15"/>
    <mergeCell ref="C38:D38"/>
    <mergeCell ref="C16:D16"/>
    <mergeCell ref="C18:D18"/>
    <mergeCell ref="C20:D20"/>
    <mergeCell ref="C21:D21"/>
    <mergeCell ref="C22:D22"/>
    <mergeCell ref="C24:D24"/>
    <mergeCell ref="C23:D23"/>
    <mergeCell ref="B31:D31"/>
    <mergeCell ref="C32:D32"/>
    <mergeCell ref="C35:D35"/>
    <mergeCell ref="C36:D36"/>
    <mergeCell ref="C25:D25"/>
    <mergeCell ref="B26:D26"/>
    <mergeCell ref="C28:D28"/>
    <mergeCell ref="C30:D30"/>
    <mergeCell ref="B37:D37"/>
    <mergeCell ref="A49:E53"/>
    <mergeCell ref="C55:D55"/>
    <mergeCell ref="C58:D58"/>
    <mergeCell ref="C39:D39"/>
    <mergeCell ref="C40:D40"/>
    <mergeCell ref="C41:D41"/>
    <mergeCell ref="C42:D42"/>
    <mergeCell ref="C43:D43"/>
    <mergeCell ref="B54:D54"/>
    <mergeCell ref="C67:D67"/>
    <mergeCell ref="C68:D68"/>
    <mergeCell ref="B82:D82"/>
    <mergeCell ref="B73:D73"/>
    <mergeCell ref="C74:D74"/>
    <mergeCell ref="C72:D72"/>
    <mergeCell ref="B69:D69"/>
    <mergeCell ref="C61:D61"/>
    <mergeCell ref="C62:D62"/>
    <mergeCell ref="B65:D65"/>
    <mergeCell ref="C66:D66"/>
    <mergeCell ref="B92:D92"/>
    <mergeCell ref="B93:D93"/>
    <mergeCell ref="C87:D87"/>
    <mergeCell ref="B88:D88"/>
    <mergeCell ref="B89:D89"/>
    <mergeCell ref="B90:D90"/>
    <mergeCell ref="K47:N48"/>
    <mergeCell ref="C79:D79"/>
    <mergeCell ref="C80:D80"/>
    <mergeCell ref="C81:D81"/>
    <mergeCell ref="B77:D77"/>
    <mergeCell ref="C78:D78"/>
    <mergeCell ref="C70:D70"/>
    <mergeCell ref="C71:D71"/>
    <mergeCell ref="C75:D75"/>
    <mergeCell ref="C76:D76"/>
    <mergeCell ref="C83:D83"/>
    <mergeCell ref="C86:D86"/>
    <mergeCell ref="B91:D91"/>
    <mergeCell ref="C84:D84"/>
    <mergeCell ref="C85:D85"/>
  </mergeCells>
  <printOptions/>
  <pageMargins left="0.7480314960629921" right="0.7480314960629921" top="0.5905511811023623" bottom="0.5905511811023623" header="0" footer="0.3937007874015748"/>
  <pageSetup horizontalDpi="600" verticalDpi="600" orientation="portrait" paperSize="9" r:id="rId1"/>
  <headerFooter alignWithMargins="0">
    <oddFooter>&amp;C&amp;"ＭＳ 明朝,標準"&amp;9－ &amp;P+4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="75" zoomScaleNormal="75" zoomScalePageLayoutView="0" workbookViewId="0" topLeftCell="A1">
      <selection activeCell="A2" sqref="A2"/>
    </sheetView>
  </sheetViews>
  <sheetFormatPr defaultColWidth="8.875" defaultRowHeight="13.5"/>
  <cols>
    <col min="1" max="5" width="2.125" style="113" customWidth="1"/>
    <col min="6" max="6" width="21.625" style="113" customWidth="1"/>
    <col min="7" max="7" width="2.125" style="113" customWidth="1"/>
    <col min="8" max="8" width="2.375" style="113" customWidth="1"/>
    <col min="9" max="9" width="13.25390625" style="113" bestFit="1" customWidth="1"/>
    <col min="10" max="11" width="2.375" style="113" customWidth="1"/>
    <col min="12" max="12" width="13.25390625" style="113" bestFit="1" customWidth="1"/>
    <col min="13" max="14" width="2.375" style="113" customWidth="1"/>
    <col min="15" max="15" width="11.25390625" style="113" bestFit="1" customWidth="1"/>
    <col min="16" max="16" width="2.375" style="113" customWidth="1"/>
    <col min="17" max="50" width="4.75390625" style="113" customWidth="1"/>
    <col min="51" max="16384" width="8.875" style="113" customWidth="1"/>
  </cols>
  <sheetData>
    <row r="1" spans="1:16" s="110" customFormat="1" ht="24.75" customHeight="1">
      <c r="A1" s="109" t="s">
        <v>133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2:16" s="110" customFormat="1" ht="13.5" customHeight="1">
      <c r="L2" s="111" t="s">
        <v>97</v>
      </c>
      <c r="M2" s="112"/>
      <c r="N2" s="112"/>
      <c r="O2" s="112"/>
      <c r="P2" s="112"/>
    </row>
    <row r="3" spans="12:16" ht="13.5" customHeight="1">
      <c r="L3" s="114"/>
      <c r="M3" s="114"/>
      <c r="N3" s="114"/>
      <c r="O3" s="114"/>
      <c r="P3" s="114"/>
    </row>
    <row r="4" spans="1:16" ht="8.25" customHeight="1">
      <c r="A4" s="125"/>
      <c r="B4" s="126"/>
      <c r="C4" s="126"/>
      <c r="D4" s="126"/>
      <c r="E4" s="126"/>
      <c r="F4" s="126"/>
      <c r="G4" s="127"/>
      <c r="H4" s="158"/>
      <c r="I4" s="159"/>
      <c r="J4" s="160"/>
      <c r="K4" s="158"/>
      <c r="L4" s="159"/>
      <c r="M4" s="160"/>
      <c r="N4" s="158"/>
      <c r="O4" s="159"/>
      <c r="P4" s="160"/>
    </row>
    <row r="5" spans="1:16" ht="13.5" customHeight="1">
      <c r="A5" s="128"/>
      <c r="B5" s="129" t="s">
        <v>134</v>
      </c>
      <c r="C5" s="129"/>
      <c r="D5" s="129"/>
      <c r="E5" s="129"/>
      <c r="F5" s="129"/>
      <c r="G5" s="130"/>
      <c r="H5" s="161"/>
      <c r="I5" s="162" t="s">
        <v>170</v>
      </c>
      <c r="J5" s="163"/>
      <c r="K5" s="161"/>
      <c r="L5" s="162" t="s">
        <v>171</v>
      </c>
      <c r="M5" s="163"/>
      <c r="N5" s="161"/>
      <c r="O5" s="162" t="s">
        <v>64</v>
      </c>
      <c r="P5" s="163"/>
    </row>
    <row r="6" spans="1:16" ht="8.25" customHeight="1">
      <c r="A6" s="128"/>
      <c r="B6" s="129"/>
      <c r="C6" s="129"/>
      <c r="D6" s="129"/>
      <c r="E6" s="129"/>
      <c r="F6" s="129"/>
      <c r="G6" s="130"/>
      <c r="H6" s="161"/>
      <c r="I6" s="162"/>
      <c r="J6" s="163"/>
      <c r="K6" s="161"/>
      <c r="L6" s="162"/>
      <c r="M6" s="163"/>
      <c r="N6" s="161"/>
      <c r="O6" s="164"/>
      <c r="P6" s="163"/>
    </row>
    <row r="7" spans="1:16" ht="13.5" customHeight="1">
      <c r="A7" s="128"/>
      <c r="B7" s="129"/>
      <c r="C7" s="129"/>
      <c r="D7" s="129"/>
      <c r="E7" s="129"/>
      <c r="F7" s="129"/>
      <c r="G7" s="130"/>
      <c r="H7" s="161"/>
      <c r="I7" s="162" t="s">
        <v>65</v>
      </c>
      <c r="J7" s="163"/>
      <c r="K7" s="161"/>
      <c r="L7" s="162" t="s">
        <v>65</v>
      </c>
      <c r="M7" s="163"/>
      <c r="N7" s="161"/>
      <c r="O7" s="164" t="s">
        <v>66</v>
      </c>
      <c r="P7" s="163"/>
    </row>
    <row r="8" spans="1:16" ht="8.25" customHeight="1">
      <c r="A8" s="128"/>
      <c r="B8" s="131"/>
      <c r="C8" s="131"/>
      <c r="D8" s="131"/>
      <c r="E8" s="131"/>
      <c r="F8" s="131"/>
      <c r="G8" s="130"/>
      <c r="H8" s="161"/>
      <c r="I8" s="164"/>
      <c r="J8" s="163"/>
      <c r="K8" s="161"/>
      <c r="L8" s="164"/>
      <c r="M8" s="163"/>
      <c r="N8" s="161"/>
      <c r="O8" s="164"/>
      <c r="P8" s="163"/>
    </row>
    <row r="9" spans="1:16" ht="15.75" customHeight="1">
      <c r="A9" s="125"/>
      <c r="B9" s="132" t="s">
        <v>7</v>
      </c>
      <c r="C9" s="132"/>
      <c r="D9" s="132"/>
      <c r="E9" s="132"/>
      <c r="F9" s="132"/>
      <c r="G9" s="126"/>
      <c r="H9" s="115"/>
      <c r="I9" s="116">
        <v>99.7</v>
      </c>
      <c r="J9" s="116"/>
      <c r="K9" s="116"/>
      <c r="L9" s="116">
        <v>99.3</v>
      </c>
      <c r="M9" s="116"/>
      <c r="N9" s="116"/>
      <c r="O9" s="116">
        <f>ROUND(((L9/I9)-1)*100,1)</f>
        <v>-0.4</v>
      </c>
      <c r="P9" s="117"/>
    </row>
    <row r="10" spans="1:16" ht="15.75" customHeight="1">
      <c r="A10" s="125"/>
      <c r="B10" s="133" t="s">
        <v>135</v>
      </c>
      <c r="C10" s="133"/>
      <c r="D10" s="133"/>
      <c r="E10" s="133"/>
      <c r="F10" s="133"/>
      <c r="G10" s="126"/>
      <c r="H10" s="115"/>
      <c r="I10" s="116">
        <v>100.3</v>
      </c>
      <c r="J10" s="116"/>
      <c r="K10" s="116"/>
      <c r="L10" s="116">
        <v>100.4</v>
      </c>
      <c r="M10" s="116"/>
      <c r="N10" s="116"/>
      <c r="O10" s="116">
        <f aca="true" t="shared" si="0" ref="O10:O46">ROUND(((L10/I10)-1)*100,1)</f>
        <v>0.1</v>
      </c>
      <c r="P10" s="117"/>
    </row>
    <row r="11" spans="1:16" ht="15.75" customHeight="1">
      <c r="A11" s="128"/>
      <c r="B11" s="134"/>
      <c r="C11" s="129" t="s">
        <v>136</v>
      </c>
      <c r="D11" s="129"/>
      <c r="E11" s="129"/>
      <c r="F11" s="129"/>
      <c r="G11" s="131"/>
      <c r="H11" s="118"/>
      <c r="I11" s="119">
        <v>101.8</v>
      </c>
      <c r="J11" s="119"/>
      <c r="K11" s="119"/>
      <c r="L11" s="119">
        <v>106.6</v>
      </c>
      <c r="M11" s="119"/>
      <c r="N11" s="119"/>
      <c r="O11" s="119">
        <f t="shared" si="0"/>
        <v>4.7</v>
      </c>
      <c r="P11" s="120"/>
    </row>
    <row r="12" spans="1:16" ht="15.75" customHeight="1">
      <c r="A12" s="128"/>
      <c r="B12" s="134"/>
      <c r="C12" s="134"/>
      <c r="D12" s="129" t="s">
        <v>137</v>
      </c>
      <c r="E12" s="129"/>
      <c r="F12" s="129"/>
      <c r="G12" s="131"/>
      <c r="H12" s="118"/>
      <c r="I12" s="119">
        <v>102.8</v>
      </c>
      <c r="J12" s="119"/>
      <c r="K12" s="119"/>
      <c r="L12" s="119">
        <v>108.8</v>
      </c>
      <c r="M12" s="119"/>
      <c r="N12" s="119"/>
      <c r="O12" s="119">
        <f t="shared" si="0"/>
        <v>5.8</v>
      </c>
      <c r="P12" s="120"/>
    </row>
    <row r="13" spans="1:16" ht="15.75" customHeight="1">
      <c r="A13" s="128"/>
      <c r="B13" s="134"/>
      <c r="C13" s="134"/>
      <c r="D13" s="129" t="s">
        <v>138</v>
      </c>
      <c r="E13" s="129"/>
      <c r="F13" s="129"/>
      <c r="G13" s="131"/>
      <c r="H13" s="118"/>
      <c r="I13" s="119">
        <v>94.6</v>
      </c>
      <c r="J13" s="119"/>
      <c r="K13" s="119"/>
      <c r="L13" s="119">
        <v>91.5</v>
      </c>
      <c r="M13" s="119"/>
      <c r="N13" s="119"/>
      <c r="O13" s="119">
        <f t="shared" si="0"/>
        <v>-3.3</v>
      </c>
      <c r="P13" s="120"/>
    </row>
    <row r="14" spans="1:16" ht="15.75" customHeight="1">
      <c r="A14" s="128"/>
      <c r="B14" s="134"/>
      <c r="C14" s="129" t="s">
        <v>139</v>
      </c>
      <c r="D14" s="129"/>
      <c r="E14" s="129"/>
      <c r="F14" s="129"/>
      <c r="G14" s="131"/>
      <c r="H14" s="118"/>
      <c r="I14" s="119">
        <v>100</v>
      </c>
      <c r="J14" s="119"/>
      <c r="K14" s="119"/>
      <c r="L14" s="119">
        <v>99.2</v>
      </c>
      <c r="M14" s="119"/>
      <c r="N14" s="119"/>
      <c r="O14" s="119">
        <f t="shared" si="0"/>
        <v>-0.8</v>
      </c>
      <c r="P14" s="120"/>
    </row>
    <row r="15" spans="1:16" ht="15.75" customHeight="1">
      <c r="A15" s="128"/>
      <c r="B15" s="134"/>
      <c r="C15" s="134"/>
      <c r="D15" s="134"/>
      <c r="E15" s="129" t="s">
        <v>140</v>
      </c>
      <c r="F15" s="135"/>
      <c r="G15" s="131"/>
      <c r="H15" s="118"/>
      <c r="I15" s="119">
        <v>97.5</v>
      </c>
      <c r="J15" s="119"/>
      <c r="K15" s="119"/>
      <c r="L15" s="119">
        <v>98</v>
      </c>
      <c r="M15" s="119"/>
      <c r="N15" s="119"/>
      <c r="O15" s="119">
        <f t="shared" si="0"/>
        <v>0.5</v>
      </c>
      <c r="P15" s="120"/>
    </row>
    <row r="16" spans="1:16" ht="15.75" customHeight="1">
      <c r="A16" s="128"/>
      <c r="B16" s="134"/>
      <c r="C16" s="134"/>
      <c r="D16" s="134"/>
      <c r="E16" s="129" t="s">
        <v>141</v>
      </c>
      <c r="F16" s="129"/>
      <c r="G16" s="131"/>
      <c r="H16" s="118"/>
      <c r="I16" s="119">
        <v>103.5</v>
      </c>
      <c r="J16" s="119"/>
      <c r="K16" s="119"/>
      <c r="L16" s="119">
        <v>100.8</v>
      </c>
      <c r="M16" s="119"/>
      <c r="N16" s="119"/>
      <c r="O16" s="119">
        <f t="shared" si="0"/>
        <v>-2.6</v>
      </c>
      <c r="P16" s="120"/>
    </row>
    <row r="17" spans="1:16" ht="15.75" customHeight="1">
      <c r="A17" s="128"/>
      <c r="B17" s="134"/>
      <c r="C17" s="134"/>
      <c r="D17" s="129" t="s">
        <v>142</v>
      </c>
      <c r="E17" s="129"/>
      <c r="F17" s="129"/>
      <c r="G17" s="131"/>
      <c r="H17" s="118"/>
      <c r="I17" s="119">
        <v>106.3</v>
      </c>
      <c r="J17" s="119"/>
      <c r="K17" s="119"/>
      <c r="L17" s="119">
        <v>104</v>
      </c>
      <c r="M17" s="119"/>
      <c r="N17" s="119"/>
      <c r="O17" s="119">
        <f t="shared" si="0"/>
        <v>-2.2</v>
      </c>
      <c r="P17" s="120"/>
    </row>
    <row r="18" spans="1:16" ht="15.75" customHeight="1">
      <c r="A18" s="128"/>
      <c r="B18" s="134"/>
      <c r="C18" s="134"/>
      <c r="D18" s="129" t="s">
        <v>143</v>
      </c>
      <c r="E18" s="129"/>
      <c r="F18" s="129"/>
      <c r="G18" s="131"/>
      <c r="H18" s="118"/>
      <c r="I18" s="119">
        <v>99.2</v>
      </c>
      <c r="J18" s="119"/>
      <c r="K18" s="119"/>
      <c r="L18" s="119">
        <v>96.9</v>
      </c>
      <c r="M18" s="119"/>
      <c r="N18" s="119"/>
      <c r="O18" s="119">
        <f t="shared" si="0"/>
        <v>-2.3</v>
      </c>
      <c r="P18" s="120"/>
    </row>
    <row r="19" spans="1:16" ht="15.75" customHeight="1">
      <c r="A19" s="128"/>
      <c r="B19" s="134"/>
      <c r="C19" s="134"/>
      <c r="D19" s="129" t="s">
        <v>144</v>
      </c>
      <c r="E19" s="129"/>
      <c r="F19" s="129"/>
      <c r="G19" s="131"/>
      <c r="H19" s="118"/>
      <c r="I19" s="119">
        <v>105.6</v>
      </c>
      <c r="J19" s="119"/>
      <c r="K19" s="119"/>
      <c r="L19" s="119">
        <v>114.9</v>
      </c>
      <c r="M19" s="119"/>
      <c r="N19" s="119"/>
      <c r="O19" s="119">
        <f t="shared" si="0"/>
        <v>8.8</v>
      </c>
      <c r="P19" s="120"/>
    </row>
    <row r="20" spans="1:16" ht="15.75" customHeight="1">
      <c r="A20" s="128"/>
      <c r="B20" s="134"/>
      <c r="C20" s="134"/>
      <c r="D20" s="129" t="s">
        <v>145</v>
      </c>
      <c r="E20" s="129"/>
      <c r="F20" s="129"/>
      <c r="G20" s="131"/>
      <c r="H20" s="118"/>
      <c r="I20" s="119">
        <v>93.2</v>
      </c>
      <c r="J20" s="119"/>
      <c r="K20" s="119"/>
      <c r="L20" s="119">
        <v>91.6</v>
      </c>
      <c r="M20" s="119"/>
      <c r="N20" s="119"/>
      <c r="O20" s="119">
        <f>ROUND(((L20/I20)-1)*100,1)</f>
        <v>-1.7</v>
      </c>
      <c r="P20" s="120"/>
    </row>
    <row r="21" spans="1:16" ht="15.75" customHeight="1">
      <c r="A21" s="128"/>
      <c r="B21" s="134"/>
      <c r="C21" s="129" t="s">
        <v>146</v>
      </c>
      <c r="D21" s="136"/>
      <c r="E21" s="136"/>
      <c r="F21" s="136"/>
      <c r="G21" s="131"/>
      <c r="H21" s="118"/>
      <c r="I21" s="119">
        <v>100.2</v>
      </c>
      <c r="J21" s="119"/>
      <c r="K21" s="119"/>
      <c r="L21" s="119">
        <v>100.9</v>
      </c>
      <c r="M21" s="119"/>
      <c r="N21" s="119"/>
      <c r="O21" s="119">
        <f t="shared" si="0"/>
        <v>0.7</v>
      </c>
      <c r="P21" s="120"/>
    </row>
    <row r="22" spans="1:16" ht="15.75" customHeight="1">
      <c r="A22" s="137"/>
      <c r="B22" s="138"/>
      <c r="C22" s="139" t="s">
        <v>147</v>
      </c>
      <c r="D22" s="140"/>
      <c r="E22" s="140"/>
      <c r="F22" s="140"/>
      <c r="G22" s="141"/>
      <c r="H22" s="121"/>
      <c r="I22" s="122">
        <v>101.6</v>
      </c>
      <c r="J22" s="122"/>
      <c r="K22" s="122"/>
      <c r="L22" s="122">
        <v>101.8</v>
      </c>
      <c r="M22" s="122"/>
      <c r="N22" s="122"/>
      <c r="O22" s="122">
        <f t="shared" si="0"/>
        <v>0.2</v>
      </c>
      <c r="P22" s="123"/>
    </row>
    <row r="23" spans="1:16" ht="15.75" customHeight="1">
      <c r="A23" s="142"/>
      <c r="B23" s="143" t="s">
        <v>148</v>
      </c>
      <c r="C23" s="143"/>
      <c r="D23" s="143"/>
      <c r="E23" s="143"/>
      <c r="F23" s="143"/>
      <c r="G23" s="131"/>
      <c r="H23" s="118"/>
      <c r="I23" s="119">
        <v>99.1</v>
      </c>
      <c r="J23" s="119"/>
      <c r="K23" s="119"/>
      <c r="L23" s="119">
        <v>98.3</v>
      </c>
      <c r="M23" s="119"/>
      <c r="N23" s="119"/>
      <c r="O23" s="119">
        <f t="shared" si="0"/>
        <v>-0.8</v>
      </c>
      <c r="P23" s="120"/>
    </row>
    <row r="24" spans="1:16" ht="15.75" customHeight="1">
      <c r="A24" s="128"/>
      <c r="B24" s="134"/>
      <c r="C24" s="144" t="s">
        <v>149</v>
      </c>
      <c r="D24" s="145"/>
      <c r="E24" s="145"/>
      <c r="F24" s="145"/>
      <c r="G24" s="131"/>
      <c r="H24" s="118"/>
      <c r="I24" s="119">
        <v>99.5</v>
      </c>
      <c r="J24" s="119"/>
      <c r="K24" s="119"/>
      <c r="L24" s="119">
        <v>98.2</v>
      </c>
      <c r="M24" s="119"/>
      <c r="N24" s="119"/>
      <c r="O24" s="119">
        <f t="shared" si="0"/>
        <v>-1.3</v>
      </c>
      <c r="P24" s="120"/>
    </row>
    <row r="25" spans="1:16" ht="15.75" customHeight="1">
      <c r="A25" s="128"/>
      <c r="B25" s="146"/>
      <c r="C25" s="147" t="s">
        <v>150</v>
      </c>
      <c r="D25" s="147"/>
      <c r="E25" s="147"/>
      <c r="F25" s="147"/>
      <c r="G25" s="131"/>
      <c r="H25" s="118"/>
      <c r="I25" s="119">
        <v>97.6</v>
      </c>
      <c r="J25" s="119"/>
      <c r="K25" s="119"/>
      <c r="L25" s="119">
        <v>94.1</v>
      </c>
      <c r="M25" s="119"/>
      <c r="N25" s="119"/>
      <c r="O25" s="119">
        <f t="shared" si="0"/>
        <v>-3.6</v>
      </c>
      <c r="P25" s="120"/>
    </row>
    <row r="26" spans="1:16" ht="15.75" customHeight="1">
      <c r="A26" s="128"/>
      <c r="B26" s="146"/>
      <c r="C26" s="146"/>
      <c r="D26" s="146"/>
      <c r="E26" s="148" t="s">
        <v>151</v>
      </c>
      <c r="F26" s="148"/>
      <c r="G26" s="131"/>
      <c r="H26" s="118"/>
      <c r="I26" s="119">
        <v>99.8</v>
      </c>
      <c r="J26" s="119"/>
      <c r="K26" s="119"/>
      <c r="L26" s="119">
        <v>98</v>
      </c>
      <c r="M26" s="119"/>
      <c r="N26" s="119"/>
      <c r="O26" s="119">
        <f t="shared" si="0"/>
        <v>-1.8</v>
      </c>
      <c r="P26" s="120"/>
    </row>
    <row r="27" spans="1:16" ht="15.75" customHeight="1">
      <c r="A27" s="128"/>
      <c r="B27" s="146"/>
      <c r="C27" s="146"/>
      <c r="D27" s="146"/>
      <c r="E27" s="148" t="s">
        <v>152</v>
      </c>
      <c r="F27" s="148"/>
      <c r="G27" s="131"/>
      <c r="H27" s="118"/>
      <c r="I27" s="119">
        <v>96.7</v>
      </c>
      <c r="J27" s="119"/>
      <c r="K27" s="119"/>
      <c r="L27" s="119">
        <v>95.7</v>
      </c>
      <c r="M27" s="119"/>
      <c r="N27" s="119"/>
      <c r="O27" s="119">
        <f t="shared" si="0"/>
        <v>-1</v>
      </c>
      <c r="P27" s="120"/>
    </row>
    <row r="28" spans="1:16" ht="15.75" customHeight="1">
      <c r="A28" s="128"/>
      <c r="B28" s="146"/>
      <c r="C28" s="146"/>
      <c r="D28" s="146"/>
      <c r="E28" s="148" t="s">
        <v>153</v>
      </c>
      <c r="F28" s="148"/>
      <c r="G28" s="131"/>
      <c r="H28" s="118"/>
      <c r="I28" s="119">
        <v>100.1</v>
      </c>
      <c r="J28" s="119"/>
      <c r="K28" s="119"/>
      <c r="L28" s="119">
        <v>100.4</v>
      </c>
      <c r="M28" s="119"/>
      <c r="N28" s="119"/>
      <c r="O28" s="119">
        <f t="shared" si="0"/>
        <v>0.3</v>
      </c>
      <c r="P28" s="120"/>
    </row>
    <row r="29" spans="1:16" ht="15.75" customHeight="1">
      <c r="A29" s="128"/>
      <c r="B29" s="146"/>
      <c r="C29" s="146"/>
      <c r="D29" s="146"/>
      <c r="E29" s="148" t="s">
        <v>154</v>
      </c>
      <c r="F29" s="148"/>
      <c r="G29" s="131"/>
      <c r="H29" s="118"/>
      <c r="I29" s="119">
        <v>95.9</v>
      </c>
      <c r="J29" s="119"/>
      <c r="K29" s="119"/>
      <c r="L29" s="119">
        <v>95.6</v>
      </c>
      <c r="M29" s="119"/>
      <c r="N29" s="119"/>
      <c r="O29" s="119">
        <f t="shared" si="0"/>
        <v>-0.3</v>
      </c>
      <c r="P29" s="120"/>
    </row>
    <row r="30" spans="1:16" ht="15.75" customHeight="1">
      <c r="A30" s="128"/>
      <c r="B30" s="146"/>
      <c r="C30" s="146"/>
      <c r="D30" s="146"/>
      <c r="E30" s="148" t="s">
        <v>155</v>
      </c>
      <c r="F30" s="148"/>
      <c r="G30" s="131"/>
      <c r="H30" s="118"/>
      <c r="I30" s="119">
        <v>103.1</v>
      </c>
      <c r="J30" s="119"/>
      <c r="K30" s="119"/>
      <c r="L30" s="119">
        <v>12.3</v>
      </c>
      <c r="M30" s="119"/>
      <c r="N30" s="119"/>
      <c r="O30" s="119">
        <f t="shared" si="0"/>
        <v>-88.1</v>
      </c>
      <c r="P30" s="120"/>
    </row>
    <row r="31" spans="1:16" ht="15.75" customHeight="1">
      <c r="A31" s="128"/>
      <c r="B31" s="146"/>
      <c r="C31" s="146"/>
      <c r="D31" s="146"/>
      <c r="E31" s="148" t="s">
        <v>156</v>
      </c>
      <c r="F31" s="148"/>
      <c r="G31" s="131"/>
      <c r="H31" s="118"/>
      <c r="I31" s="119">
        <v>100.3</v>
      </c>
      <c r="J31" s="119"/>
      <c r="K31" s="119"/>
      <c r="L31" s="119">
        <v>100.3</v>
      </c>
      <c r="M31" s="119"/>
      <c r="N31" s="119"/>
      <c r="O31" s="119">
        <f t="shared" si="0"/>
        <v>0</v>
      </c>
      <c r="P31" s="120"/>
    </row>
    <row r="32" spans="1:16" ht="15.75" customHeight="1">
      <c r="A32" s="128"/>
      <c r="B32" s="146"/>
      <c r="C32" s="148" t="s">
        <v>157</v>
      </c>
      <c r="D32" s="148"/>
      <c r="E32" s="148"/>
      <c r="F32" s="148"/>
      <c r="G32" s="131"/>
      <c r="H32" s="118"/>
      <c r="I32" s="119">
        <v>99.7</v>
      </c>
      <c r="J32" s="119"/>
      <c r="K32" s="119"/>
      <c r="L32" s="119">
        <v>99.7</v>
      </c>
      <c r="M32" s="119"/>
      <c r="N32" s="119"/>
      <c r="O32" s="119">
        <f t="shared" si="0"/>
        <v>0</v>
      </c>
      <c r="P32" s="120"/>
    </row>
    <row r="33" spans="1:16" ht="15.75" customHeight="1">
      <c r="A33" s="128"/>
      <c r="B33" s="146"/>
      <c r="C33" s="146"/>
      <c r="D33" s="148" t="s">
        <v>158</v>
      </c>
      <c r="E33" s="148"/>
      <c r="F33" s="148"/>
      <c r="G33" s="131"/>
      <c r="H33" s="118"/>
      <c r="I33" s="119">
        <v>99.1</v>
      </c>
      <c r="J33" s="119"/>
      <c r="K33" s="119"/>
      <c r="L33" s="119">
        <v>99.8</v>
      </c>
      <c r="M33" s="119"/>
      <c r="N33" s="119"/>
      <c r="O33" s="119">
        <f t="shared" si="0"/>
        <v>0.7</v>
      </c>
      <c r="P33" s="120"/>
    </row>
    <row r="34" spans="1:16" ht="15.75" customHeight="1">
      <c r="A34" s="128"/>
      <c r="B34" s="146"/>
      <c r="C34" s="146"/>
      <c r="D34" s="148" t="s">
        <v>159</v>
      </c>
      <c r="E34" s="148"/>
      <c r="F34" s="148"/>
      <c r="G34" s="131"/>
      <c r="H34" s="118"/>
      <c r="I34" s="119">
        <v>99.2</v>
      </c>
      <c r="J34" s="119"/>
      <c r="K34" s="119"/>
      <c r="L34" s="119">
        <v>99.3</v>
      </c>
      <c r="M34" s="119"/>
      <c r="N34" s="119"/>
      <c r="O34" s="119">
        <f t="shared" si="0"/>
        <v>0.1</v>
      </c>
      <c r="P34" s="120"/>
    </row>
    <row r="35" spans="1:16" ht="15.75" customHeight="1">
      <c r="A35" s="128"/>
      <c r="B35" s="146"/>
      <c r="C35" s="146"/>
      <c r="D35" s="148" t="s">
        <v>160</v>
      </c>
      <c r="E35" s="148"/>
      <c r="F35" s="148"/>
      <c r="G35" s="131"/>
      <c r="H35" s="118"/>
      <c r="I35" s="119">
        <v>98.4</v>
      </c>
      <c r="J35" s="119"/>
      <c r="K35" s="119"/>
      <c r="L35" s="119">
        <v>98.4</v>
      </c>
      <c r="M35" s="119"/>
      <c r="N35" s="119"/>
      <c r="O35" s="119">
        <f t="shared" si="0"/>
        <v>0</v>
      </c>
      <c r="P35" s="120"/>
    </row>
    <row r="36" spans="1:16" ht="15.75" customHeight="1">
      <c r="A36" s="128"/>
      <c r="B36" s="134"/>
      <c r="C36" s="146"/>
      <c r="D36" s="148" t="s">
        <v>161</v>
      </c>
      <c r="E36" s="148"/>
      <c r="F36" s="148"/>
      <c r="G36" s="131"/>
      <c r="H36" s="118"/>
      <c r="I36" s="119">
        <v>101.3</v>
      </c>
      <c r="J36" s="119"/>
      <c r="K36" s="119"/>
      <c r="L36" s="119">
        <v>101.1</v>
      </c>
      <c r="M36" s="119"/>
      <c r="N36" s="119"/>
      <c r="O36" s="119">
        <f t="shared" si="0"/>
        <v>-0.2</v>
      </c>
      <c r="P36" s="120"/>
    </row>
    <row r="37" spans="1:16" ht="15.75" customHeight="1">
      <c r="A37" s="128"/>
      <c r="B37" s="134"/>
      <c r="C37" s="146"/>
      <c r="D37" s="146"/>
      <c r="E37" s="148" t="s">
        <v>152</v>
      </c>
      <c r="F37" s="148"/>
      <c r="G37" s="131"/>
      <c r="H37" s="118"/>
      <c r="I37" s="119">
        <v>100.7</v>
      </c>
      <c r="J37" s="119"/>
      <c r="K37" s="119"/>
      <c r="L37" s="119">
        <v>100.1</v>
      </c>
      <c r="M37" s="119"/>
      <c r="N37" s="119"/>
      <c r="O37" s="119">
        <f t="shared" si="0"/>
        <v>-0.6</v>
      </c>
      <c r="P37" s="120"/>
    </row>
    <row r="38" spans="1:16" ht="15.75" customHeight="1">
      <c r="A38" s="128"/>
      <c r="B38" s="134"/>
      <c r="C38" s="146"/>
      <c r="D38" s="146"/>
      <c r="E38" s="148" t="s">
        <v>153</v>
      </c>
      <c r="F38" s="149"/>
      <c r="G38" s="131"/>
      <c r="H38" s="118"/>
      <c r="I38" s="119">
        <v>106.1</v>
      </c>
      <c r="J38" s="119"/>
      <c r="K38" s="119"/>
      <c r="L38" s="119">
        <v>113.3</v>
      </c>
      <c r="M38" s="119"/>
      <c r="N38" s="119"/>
      <c r="O38" s="119">
        <f t="shared" si="0"/>
        <v>6.8</v>
      </c>
      <c r="P38" s="120"/>
    </row>
    <row r="39" spans="1:16" ht="15.75" customHeight="1">
      <c r="A39" s="128"/>
      <c r="B39" s="134"/>
      <c r="C39" s="146"/>
      <c r="D39" s="146"/>
      <c r="E39" s="148" t="s">
        <v>162</v>
      </c>
      <c r="F39" s="148"/>
      <c r="G39" s="131"/>
      <c r="H39" s="118"/>
      <c r="I39" s="119">
        <v>100.9</v>
      </c>
      <c r="J39" s="119"/>
      <c r="K39" s="119"/>
      <c r="L39" s="119">
        <v>99.8</v>
      </c>
      <c r="M39" s="119"/>
      <c r="N39" s="119"/>
      <c r="O39" s="119">
        <f t="shared" si="0"/>
        <v>-1.1</v>
      </c>
      <c r="P39" s="120"/>
    </row>
    <row r="40" spans="1:16" ht="15.75" customHeight="1">
      <c r="A40" s="137"/>
      <c r="B40" s="138"/>
      <c r="C40" s="150"/>
      <c r="D40" s="150"/>
      <c r="E40" s="151" t="s">
        <v>156</v>
      </c>
      <c r="F40" s="151"/>
      <c r="G40" s="141"/>
      <c r="H40" s="121"/>
      <c r="I40" s="122">
        <v>100.7</v>
      </c>
      <c r="J40" s="122"/>
      <c r="K40" s="122"/>
      <c r="L40" s="122">
        <v>99.1</v>
      </c>
      <c r="M40" s="122"/>
      <c r="N40" s="122"/>
      <c r="O40" s="122">
        <f t="shared" si="0"/>
        <v>-1.6</v>
      </c>
      <c r="P40" s="123"/>
    </row>
    <row r="41" spans="1:16" ht="15.75" customHeight="1">
      <c r="A41" s="152" t="s">
        <v>163</v>
      </c>
      <c r="B41" s="153"/>
      <c r="C41" s="153"/>
      <c r="D41" s="153"/>
      <c r="E41" s="153"/>
      <c r="F41" s="153"/>
      <c r="G41" s="131"/>
      <c r="H41" s="118"/>
      <c r="I41" s="119">
        <v>94.6</v>
      </c>
      <c r="J41" s="119"/>
      <c r="K41" s="119"/>
      <c r="L41" s="119">
        <v>91.3</v>
      </c>
      <c r="M41" s="119"/>
      <c r="N41" s="119"/>
      <c r="O41" s="119">
        <f t="shared" si="0"/>
        <v>-3.5</v>
      </c>
      <c r="P41" s="120"/>
    </row>
    <row r="42" spans="1:16" ht="15.75" customHeight="1">
      <c r="A42" s="154" t="s">
        <v>164</v>
      </c>
      <c r="B42" s="155"/>
      <c r="C42" s="155"/>
      <c r="D42" s="155"/>
      <c r="E42" s="155"/>
      <c r="F42" s="155"/>
      <c r="G42" s="131"/>
      <c r="H42" s="118"/>
      <c r="I42" s="119">
        <v>85.1</v>
      </c>
      <c r="J42" s="119"/>
      <c r="K42" s="119"/>
      <c r="L42" s="119">
        <v>81.2</v>
      </c>
      <c r="M42" s="119"/>
      <c r="N42" s="119"/>
      <c r="O42" s="119">
        <f t="shared" si="0"/>
        <v>-4.6</v>
      </c>
      <c r="P42" s="120"/>
    </row>
    <row r="43" spans="1:16" ht="15.75" customHeight="1">
      <c r="A43" s="154" t="s">
        <v>165</v>
      </c>
      <c r="B43" s="155"/>
      <c r="C43" s="155"/>
      <c r="D43" s="155"/>
      <c r="E43" s="155"/>
      <c r="F43" s="155"/>
      <c r="G43" s="131"/>
      <c r="H43" s="118"/>
      <c r="I43" s="119">
        <v>99.1</v>
      </c>
      <c r="J43" s="119"/>
      <c r="K43" s="119"/>
      <c r="L43" s="119">
        <v>97.5</v>
      </c>
      <c r="M43" s="119"/>
      <c r="N43" s="119"/>
      <c r="O43" s="119">
        <f t="shared" si="0"/>
        <v>-1.6</v>
      </c>
      <c r="P43" s="120"/>
    </row>
    <row r="44" spans="1:16" ht="15.75" customHeight="1">
      <c r="A44" s="154" t="s">
        <v>166</v>
      </c>
      <c r="B44" s="155"/>
      <c r="C44" s="155"/>
      <c r="D44" s="155"/>
      <c r="E44" s="155"/>
      <c r="F44" s="155"/>
      <c r="G44" s="131"/>
      <c r="H44" s="118"/>
      <c r="I44" s="119">
        <v>103.8</v>
      </c>
      <c r="J44" s="119"/>
      <c r="K44" s="119"/>
      <c r="L44" s="119">
        <v>104.9</v>
      </c>
      <c r="M44" s="119"/>
      <c r="N44" s="119"/>
      <c r="O44" s="119">
        <f t="shared" si="0"/>
        <v>1.1</v>
      </c>
      <c r="P44" s="120"/>
    </row>
    <row r="45" spans="1:16" ht="15.75" customHeight="1">
      <c r="A45" s="154" t="s">
        <v>167</v>
      </c>
      <c r="B45" s="155"/>
      <c r="C45" s="155"/>
      <c r="D45" s="155"/>
      <c r="E45" s="155"/>
      <c r="F45" s="155"/>
      <c r="G45" s="131"/>
      <c r="H45" s="118"/>
      <c r="I45" s="119">
        <v>98.3</v>
      </c>
      <c r="J45" s="119"/>
      <c r="K45" s="119"/>
      <c r="L45" s="119">
        <v>95.9</v>
      </c>
      <c r="M45" s="119"/>
      <c r="N45" s="119"/>
      <c r="O45" s="119">
        <f t="shared" si="0"/>
        <v>-2.4</v>
      </c>
      <c r="P45" s="120"/>
    </row>
    <row r="46" spans="1:16" ht="15.75" customHeight="1">
      <c r="A46" s="156" t="s">
        <v>168</v>
      </c>
      <c r="B46" s="157"/>
      <c r="C46" s="157"/>
      <c r="D46" s="157"/>
      <c r="E46" s="157"/>
      <c r="F46" s="157"/>
      <c r="G46" s="141"/>
      <c r="H46" s="121"/>
      <c r="I46" s="122">
        <v>100</v>
      </c>
      <c r="J46" s="122"/>
      <c r="K46" s="122"/>
      <c r="L46" s="122">
        <v>99.4</v>
      </c>
      <c r="M46" s="122"/>
      <c r="N46" s="122"/>
      <c r="O46" s="122">
        <f t="shared" si="0"/>
        <v>-0.6</v>
      </c>
      <c r="P46" s="123"/>
    </row>
    <row r="49" spans="4:6" ht="18" customHeight="1">
      <c r="D49" s="124" t="s">
        <v>169</v>
      </c>
      <c r="E49" s="124"/>
      <c r="F49" s="124"/>
    </row>
    <row r="50" spans="4:6" ht="18" customHeight="1">
      <c r="D50" s="124"/>
      <c r="E50" s="124"/>
      <c r="F50" s="124"/>
    </row>
  </sheetData>
  <sheetProtection/>
  <mergeCells count="40">
    <mergeCell ref="A45:F45"/>
    <mergeCell ref="A46:F46"/>
    <mergeCell ref="C21:F21"/>
    <mergeCell ref="C22:F22"/>
    <mergeCell ref="C24:F24"/>
    <mergeCell ref="E26:F26"/>
    <mergeCell ref="A41:F41"/>
    <mergeCell ref="A42:F42"/>
    <mergeCell ref="A43:F43"/>
    <mergeCell ref="A44:F44"/>
    <mergeCell ref="A1:P1"/>
    <mergeCell ref="B23:F23"/>
    <mergeCell ref="C25:F25"/>
    <mergeCell ref="B5:F7"/>
    <mergeCell ref="D18:F18"/>
    <mergeCell ref="D19:F19"/>
    <mergeCell ref="D20:F20"/>
    <mergeCell ref="E16:F16"/>
    <mergeCell ref="E15:F15"/>
    <mergeCell ref="D17:F17"/>
    <mergeCell ref="E28:F28"/>
    <mergeCell ref="E29:F29"/>
    <mergeCell ref="C11:F11"/>
    <mergeCell ref="D12:F12"/>
    <mergeCell ref="D13:F13"/>
    <mergeCell ref="C14:F14"/>
    <mergeCell ref="E37:F37"/>
    <mergeCell ref="E38:F38"/>
    <mergeCell ref="E39:F39"/>
    <mergeCell ref="E40:F40"/>
    <mergeCell ref="L2:P3"/>
    <mergeCell ref="D34:F34"/>
    <mergeCell ref="D35:F35"/>
    <mergeCell ref="D36:F36"/>
    <mergeCell ref="E30:F30"/>
    <mergeCell ref="E31:F31"/>
    <mergeCell ref="C32:F32"/>
    <mergeCell ref="D33:F33"/>
    <mergeCell ref="B9:F9"/>
    <mergeCell ref="E27:F27"/>
  </mergeCells>
  <printOptions/>
  <pageMargins left="0.7874015748031497" right="0.7874015748031497" top="0.984251968503937" bottom="0.984251968503937" header="0" footer="0.3937007874015748"/>
  <pageSetup horizontalDpi="600" verticalDpi="600" orientation="portrait" paperSize="9" r:id="rId1"/>
  <headerFooter alignWithMargins="0">
    <oddFooter>&amp;C&amp;"ＭＳ 明朝,標準"&amp;9－ &amp;P+6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2011-04-20T00:51:49Z</cp:lastPrinted>
  <dcterms:created xsi:type="dcterms:W3CDTF">2007-04-13T08:08:30Z</dcterms:created>
  <dcterms:modified xsi:type="dcterms:W3CDTF">2011-04-20T00:53:20Z</dcterms:modified>
  <cp:category/>
  <cp:version/>
  <cp:contentType/>
  <cp:contentStatus/>
</cp:coreProperties>
</file>