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89476BA8-0B46-4A05-B689-3F68639F5805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目次" sheetId="12" r:id="rId1"/>
    <sheet name="用語の定義" sheetId="10" r:id="rId2"/>
    <sheet name="グラフ" sheetId="1" r:id="rId3"/>
    <sheet name="（第１表）" sheetId="4" r:id="rId4"/>
    <sheet name="（第２表）" sheetId="5" r:id="rId5"/>
    <sheet name="（第３表）" sheetId="7" r:id="rId6"/>
    <sheet name="（第４表）" sheetId="8" r:id="rId7"/>
    <sheet name="（第５表）" sheetId="2" r:id="rId8"/>
    <sheet name="（第６表）" sheetId="3" r:id="rId9"/>
    <sheet name="（第７表）" sheetId="6" r:id="rId10"/>
    <sheet name="グラフ系列" sheetId="11" state="hidden" r:id="rId11"/>
  </sheets>
  <externalReferences>
    <externalReference r:id="rId12"/>
    <externalReference r:id="rId13"/>
  </externalReferences>
  <definedNames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'（第１表）'!$A$1:$U$19</definedName>
    <definedName name="_xlnm.Print_Area" localSheetId="4">'（第２表）'!$A$1:$X$21</definedName>
    <definedName name="_xlnm.Print_Area" localSheetId="5">'（第３表）'!$A$1:$Y$76</definedName>
    <definedName name="_xlnm.Print_Area" localSheetId="6">'（第４表）'!$A$1:$S$59</definedName>
    <definedName name="_xlnm.Print_Area" localSheetId="7">'（第５表）'!$B$1:$R$139</definedName>
    <definedName name="_xlnm.Print_Area" localSheetId="8">'（第６表）'!$A$1:$Q$229</definedName>
    <definedName name="_xlnm.Print_Area" localSheetId="9">'（第７表）'!$A$1:$O$18</definedName>
    <definedName name="_xlnm.Print_Area" localSheetId="2">グラフ!$B$2:$S$80,グラフ!$B$83:$S$167,グラフ!$B$170:$S$254,グラフ!$B$257:$S$341,グラフ!$B$344:$S$428,グラフ!$B$431:$S$515,グラフ!$B$518:$S$558</definedName>
    <definedName name="_xlnm.Print_Area" localSheetId="0">目次!$A$1:$E$16</definedName>
    <definedName name="_xlnm.Print_Area" localSheetId="1">用語の定義!$A$1:$E$25</definedName>
    <definedName name="_xlnm.Print_Titles" localSheetId="7">'（第５表）'!$1:$3</definedName>
    <definedName name="_xlnm.Print_Titles" localSheetId="8">'（第６表）'!$1:$3</definedName>
    <definedName name="データ入力" localSheetId="0">'[1]地域別（建て方別）'!$P$18,'[1]地域別（建て方別）'!$E$14:$P$15,'[1]地域別（建て方別）'!$E$17:$P$18,'[1]地域別（建て方別）'!$E$20:$P$21,'[1]地域別（建て方別）'!$E$23:$P$24,'[1]地域別（建て方別）'!$E$26:$P$27,'[1]地域別（建て方別）'!$E$29:$P$30,'[1]地域別（建て方別）'!$E$32:$P$33,'[1]地域別（建て方別）'!$E$35:$P$36,'[1]地域別（建て方別）'!$E$38:$P$39</definedName>
    <definedName name="データ入力" localSheetId="1">'[2]地域別（建て方別）'!$O$18,'[2]地域別（建て方別）'!$D$14:$O$15,'[2]地域別（建て方別）'!$D$17:$O$18,'[2]地域別（建て方別）'!$D$20:$O$21,'[2]地域別（建て方別）'!$D$23:$O$24,'[2]地域別（建て方別）'!$D$26:$O$27,'[2]地域別（建て方別）'!$D$29:$O$30,'[2]地域別（建て方別）'!$D$32:$O$33,'[2]地域別（建て方別）'!$D$35:$O$36,'[2]地域別（建て方別）'!$D$38:$O$39</definedName>
    <definedName name="データ入力">'（第５表）'!$P$18,'（第５表）'!$E$14:$P$15,'（第５表）'!$E$17:$P$18,'（第５表）'!$E$20:$P$21,'（第５表）'!$E$23:$P$24,'（第５表）'!$E$26:$P$27,'（第５表）'!$E$29:$P$30,'（第５表）'!$E$32:$P$33,'（第５表）'!$E$35:$P$36,'（第５表）'!$E$38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1" l="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G5" i="11"/>
  <c r="K4" i="11"/>
  <c r="J4" i="11"/>
  <c r="I4" i="11"/>
  <c r="H4" i="11"/>
  <c r="G4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</calcChain>
</file>

<file path=xl/sharedStrings.xml><?xml version="1.0" encoding="utf-8"?>
<sst xmlns="http://schemas.openxmlformats.org/spreadsheetml/2006/main" count="889" uniqueCount="306">
  <si>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</si>
  <si>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</si>
  <si>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</si>
  <si>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</si>
  <si>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</si>
  <si>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</si>
  <si>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</si>
  <si>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</si>
  <si>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</si>
  <si>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</si>
  <si>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</si>
  <si>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</si>
  <si>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</si>
  <si>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</si>
  <si>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</si>
  <si>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</si>
  <si>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</si>
  <si>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</si>
  <si>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</si>
  <si>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</si>
  <si>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</si>
  <si>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</si>
  <si>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</si>
  <si>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</si>
  <si>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</si>
  <si>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</si>
  <si>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</si>
  <si>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</si>
  <si>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</si>
  <si>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</si>
  <si>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</si>
  <si>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</si>
  <si>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</si>
  <si>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</si>
  <si>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</si>
  <si>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新　設　住　宅　総　計</t>
  </si>
  <si>
    <t>利　　　用　　　関　　　係　　　別</t>
  </si>
  <si>
    <t>建　　て　　方　　別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</si>
  <si>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</si>
  <si>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</si>
  <si>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</si>
  <si>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</si>
  <si>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</si>
  <si>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</si>
  <si>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</si>
  <si>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</si>
  <si>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</si>
  <si>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</si>
  <si>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</si>
  <si>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</si>
  <si>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</si>
  <si>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</si>
  <si>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</si>
  <si>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</si>
  <si>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</si>
  <si>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</si>
  <si>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</si>
  <si>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</si>
  <si>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</si>
  <si>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</si>
  <si>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</si>
  <si>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年度計</t>
  </si>
  <si>
    <t>その他</t>
  </si>
  <si>
    <t>ＳＲＣ</t>
  </si>
  <si>
    <t>ＲＣ</t>
  </si>
  <si>
    <t>Ｓ</t>
  </si>
  <si>
    <t>木　　造</t>
  </si>
  <si>
    <t>　（単位：戸）</t>
  </si>
  <si>
    <t>利  　  　用    　　関    　　係　    　別</t>
  </si>
  <si>
    <t xml:space="preserve"> 資     　 　　金  　　　   別</t>
  </si>
  <si>
    <t>総　 戸 　数</t>
  </si>
  <si>
    <t>持 　　家</t>
  </si>
  <si>
    <t>貸　 　家</t>
  </si>
  <si>
    <t>給 与 住 宅</t>
  </si>
  <si>
    <t>分 譲 住 宅</t>
  </si>
  <si>
    <t>公 的 資 金</t>
  </si>
  <si>
    <t>民 間 資 金</t>
  </si>
  <si>
    <t>一戸建て等</t>
  </si>
  <si>
    <t>マンション</t>
  </si>
  <si>
    <t>（注）</t>
  </si>
  <si>
    <t>1.</t>
  </si>
  <si>
    <t>2.</t>
  </si>
  <si>
    <t>総数比</t>
  </si>
  <si>
    <t>市部・郡部別</t>
    <phoneticPr fontId="2"/>
  </si>
  <si>
    <t>１１月</t>
    <phoneticPr fontId="2"/>
  </si>
  <si>
    <t>年度</t>
    <rPh sb="0" eb="2">
      <t>ネンド</t>
    </rPh>
    <phoneticPr fontId="2"/>
  </si>
  <si>
    <t xml:space="preserve">  </t>
    <phoneticPr fontId="2"/>
  </si>
  <si>
    <t>新　設　住　宅　総　計</t>
    <rPh sb="0" eb="3">
      <t>シンセツ</t>
    </rPh>
    <rPh sb="4" eb="7">
      <t>ジュウタク</t>
    </rPh>
    <rPh sb="8" eb="11">
      <t>ソウケイ</t>
    </rPh>
    <phoneticPr fontId="2"/>
  </si>
  <si>
    <t>貸　　　家</t>
    <phoneticPr fontId="2"/>
  </si>
  <si>
    <t>建　　て　　方　　別</t>
    <rPh sb="0" eb="7">
      <t>タテカタ</t>
    </rPh>
    <rPh sb="9" eb="10">
      <t>ベツ</t>
    </rPh>
    <phoneticPr fontId="2"/>
  </si>
  <si>
    <t>持　家　率</t>
    <rPh sb="0" eb="3">
      <t>モチイエ</t>
    </rPh>
    <rPh sb="4" eb="5">
      <t>リツ</t>
    </rPh>
    <phoneticPr fontId="2"/>
  </si>
  <si>
    <t>年　度</t>
    <rPh sb="0" eb="1">
      <t>トシ</t>
    </rPh>
    <rPh sb="2" eb="3">
      <t>ド</t>
    </rPh>
    <phoneticPr fontId="2"/>
  </si>
  <si>
    <t>Ｈ</t>
    <phoneticPr fontId="2"/>
  </si>
  <si>
    <t>前年度</t>
    <rPh sb="0" eb="3">
      <t>ゼンネンド</t>
    </rPh>
    <phoneticPr fontId="2"/>
  </si>
  <si>
    <t>総　　　数</t>
    <phoneticPr fontId="2"/>
  </si>
  <si>
    <t>在来工法</t>
    <phoneticPr fontId="2"/>
  </si>
  <si>
    <t>プレハブ工法</t>
    <phoneticPr fontId="2"/>
  </si>
  <si>
    <t>枠組工法</t>
    <phoneticPr fontId="2"/>
  </si>
  <si>
    <t>＜用語の定義＞</t>
    <rPh sb="1" eb="3">
      <t>ヨウゴ</t>
    </rPh>
    <rPh sb="4" eb="6">
      <t>テイギ</t>
    </rPh>
    <phoneticPr fontId="3"/>
  </si>
  <si>
    <t>１．</t>
    <phoneticPr fontId="3"/>
  </si>
  <si>
    <t>利用関係</t>
    <rPh sb="0" eb="2">
      <t>リヨウ</t>
    </rPh>
    <rPh sb="2" eb="4">
      <t>カンケイ</t>
    </rPh>
    <phoneticPr fontId="3"/>
  </si>
  <si>
    <t>持　　家</t>
    <rPh sb="0" eb="1">
      <t>モ</t>
    </rPh>
    <rPh sb="3" eb="4">
      <t>イエ</t>
    </rPh>
    <phoneticPr fontId="3"/>
  </si>
  <si>
    <t>建築主が自分で居住する目的で建築するもの。</t>
    <rPh sb="0" eb="3">
      <t>ケンチクヌシ</t>
    </rPh>
    <rPh sb="4" eb="6">
      <t>ジブン</t>
    </rPh>
    <rPh sb="7" eb="9">
      <t>キョジュウ</t>
    </rPh>
    <rPh sb="11" eb="13">
      <t>モクテキ</t>
    </rPh>
    <rPh sb="14" eb="16">
      <t>ケンチク</t>
    </rPh>
    <phoneticPr fontId="3"/>
  </si>
  <si>
    <t>貸　　家</t>
    <rPh sb="0" eb="1">
      <t>カ</t>
    </rPh>
    <rPh sb="3" eb="4">
      <t>ヤ</t>
    </rPh>
    <phoneticPr fontId="3"/>
  </si>
  <si>
    <t>建築主が賃貸する目的で建築するもの。</t>
    <rPh sb="0" eb="3">
      <t>ケンチクヌシ</t>
    </rPh>
    <rPh sb="4" eb="6">
      <t>チンタイ</t>
    </rPh>
    <rPh sb="8" eb="10">
      <t>モクテキ</t>
    </rPh>
    <rPh sb="11" eb="13">
      <t>ケンチク</t>
    </rPh>
    <phoneticPr fontId="3"/>
  </si>
  <si>
    <t>給与住宅</t>
    <rPh sb="0" eb="2">
      <t>キュウヨ</t>
    </rPh>
    <rPh sb="2" eb="4">
      <t>ジュウタク</t>
    </rPh>
    <phoneticPr fontId="3"/>
  </si>
  <si>
    <t>分譲住宅</t>
    <rPh sb="0" eb="2">
      <t>ブンジョウ</t>
    </rPh>
    <rPh sb="2" eb="4">
      <t>ジュウタク</t>
    </rPh>
    <phoneticPr fontId="3"/>
  </si>
  <si>
    <t>建て売り又は分譲の目的で建築するもの。</t>
    <rPh sb="0" eb="3">
      <t>タテウ</t>
    </rPh>
    <rPh sb="4" eb="5">
      <t>マタ</t>
    </rPh>
    <rPh sb="6" eb="8">
      <t>ブンジョウ</t>
    </rPh>
    <rPh sb="9" eb="11">
      <t>モクテキ</t>
    </rPh>
    <rPh sb="12" eb="14">
      <t>ケンチク</t>
    </rPh>
    <phoneticPr fontId="3"/>
  </si>
  <si>
    <t>２．</t>
    <phoneticPr fontId="3"/>
  </si>
  <si>
    <t>建 て 方</t>
    <rPh sb="0" eb="1">
      <t>タ</t>
    </rPh>
    <rPh sb="4" eb="5">
      <t>カタ</t>
    </rPh>
    <phoneticPr fontId="3"/>
  </si>
  <si>
    <t>一 戸 建</t>
    <rPh sb="0" eb="1">
      <t>イチ</t>
    </rPh>
    <rPh sb="2" eb="3">
      <t>ト</t>
    </rPh>
    <rPh sb="4" eb="5">
      <t>ケン</t>
    </rPh>
    <phoneticPr fontId="3"/>
  </si>
  <si>
    <t>１つの建物が１住宅であるもの。</t>
    <rPh sb="3" eb="5">
      <t>タテモノ</t>
    </rPh>
    <rPh sb="7" eb="9">
      <t>ジュウタク</t>
    </rPh>
    <phoneticPr fontId="3"/>
  </si>
  <si>
    <t>長 屋 建</t>
    <rPh sb="0" eb="1">
      <t>チョウ</t>
    </rPh>
    <rPh sb="2" eb="3">
      <t>ヤ</t>
    </rPh>
    <rPh sb="4" eb="5">
      <t>ダ</t>
    </rPh>
    <phoneticPr fontId="3"/>
  </si>
  <si>
    <t>共同住宅</t>
    <rPh sb="0" eb="2">
      <t>キョウドウ</t>
    </rPh>
    <rPh sb="2" eb="4">
      <t>ジュウタク</t>
    </rPh>
    <phoneticPr fontId="3"/>
  </si>
  <si>
    <t>３．</t>
    <phoneticPr fontId="3"/>
  </si>
  <si>
    <t>構　　造</t>
    <rPh sb="0" eb="1">
      <t>カマエ</t>
    </rPh>
    <rPh sb="3" eb="4">
      <t>ヅクリ</t>
    </rPh>
    <phoneticPr fontId="3"/>
  </si>
  <si>
    <t>木　　造</t>
    <rPh sb="0" eb="1">
      <t>キ</t>
    </rPh>
    <rPh sb="3" eb="4">
      <t>ヅクリ</t>
    </rPh>
    <phoneticPr fontId="3"/>
  </si>
  <si>
    <t>鉄骨鉄筋ｺﾝｸﾘｰﾄ造</t>
    <rPh sb="0" eb="2">
      <t>テッコツ</t>
    </rPh>
    <rPh sb="2" eb="4">
      <t>テッキン</t>
    </rPh>
    <rPh sb="10" eb="11">
      <t>ゾウ</t>
    </rPh>
    <phoneticPr fontId="3"/>
  </si>
  <si>
    <t>主要構造部が鉄骨と鉄筋コンクリートを一体化した構造。</t>
    <rPh sb="0" eb="2">
      <t>シュヨウ</t>
    </rPh>
    <rPh sb="2" eb="4">
      <t>コウゾウ</t>
    </rPh>
    <rPh sb="4" eb="5">
      <t>ブ</t>
    </rPh>
    <rPh sb="6" eb="8">
      <t>テッコツ</t>
    </rPh>
    <rPh sb="9" eb="11">
      <t>テッキン</t>
    </rPh>
    <rPh sb="18" eb="21">
      <t>イッタイカ</t>
    </rPh>
    <rPh sb="23" eb="25">
      <t>コウゾウ</t>
    </rPh>
    <phoneticPr fontId="3"/>
  </si>
  <si>
    <t>鉄筋ｺﾝｸﾘｰﾄ造</t>
    <rPh sb="0" eb="2">
      <t>テッキン</t>
    </rPh>
    <rPh sb="8" eb="9">
      <t>ゾウ</t>
    </rPh>
    <phoneticPr fontId="3"/>
  </si>
  <si>
    <t>鉄 骨 造</t>
    <rPh sb="0" eb="1">
      <t>テツ</t>
    </rPh>
    <rPh sb="2" eb="3">
      <t>ホネ</t>
    </rPh>
    <rPh sb="4" eb="5">
      <t>ゾウ</t>
    </rPh>
    <phoneticPr fontId="3"/>
  </si>
  <si>
    <t>そ の 他</t>
    <rPh sb="4" eb="5">
      <t>タ</t>
    </rPh>
    <phoneticPr fontId="3"/>
  </si>
  <si>
    <t>４</t>
    <phoneticPr fontId="3"/>
  </si>
  <si>
    <t>建築工法</t>
    <rPh sb="0" eb="2">
      <t>ケンチク</t>
    </rPh>
    <rPh sb="2" eb="4">
      <t>コウホウ</t>
    </rPh>
    <phoneticPr fontId="3"/>
  </si>
  <si>
    <t>在来工法</t>
    <rPh sb="0" eb="2">
      <t>ザイライ</t>
    </rPh>
    <rPh sb="2" eb="4">
      <t>コウホウ</t>
    </rPh>
    <phoneticPr fontId="3"/>
  </si>
  <si>
    <t>プレハブ工法、枠組壁工法以外の工法をいう。</t>
    <rPh sb="4" eb="6">
      <t>コウホウ</t>
    </rPh>
    <rPh sb="7" eb="9">
      <t>ワクグ</t>
    </rPh>
    <rPh sb="9" eb="10">
      <t>カベ</t>
    </rPh>
    <rPh sb="10" eb="12">
      <t>コウホウ</t>
    </rPh>
    <rPh sb="12" eb="14">
      <t>イガイ</t>
    </rPh>
    <rPh sb="15" eb="17">
      <t>コウホウ</t>
    </rPh>
    <phoneticPr fontId="3"/>
  </si>
  <si>
    <t>ﾌﾟﾚﾊﾌﾞ工法</t>
    <rPh sb="6" eb="8">
      <t>コウホウ</t>
    </rPh>
    <phoneticPr fontId="3"/>
  </si>
  <si>
    <t>枠組壁工法</t>
    <rPh sb="0" eb="2">
      <t>ワクグ</t>
    </rPh>
    <rPh sb="2" eb="3">
      <t>カベ</t>
    </rPh>
    <rPh sb="3" eb="5">
      <t>コウホウ</t>
    </rPh>
    <phoneticPr fontId="3"/>
  </si>
  <si>
    <t>ツーバイフォー工法住宅をいう。</t>
    <rPh sb="7" eb="9">
      <t>コウホウ</t>
    </rPh>
    <rPh sb="9" eb="11">
      <t>ジュウタク</t>
    </rPh>
    <phoneticPr fontId="3"/>
  </si>
  <si>
    <t>利　　用　　関　　係　　別</t>
    <rPh sb="0" eb="1">
      <t>リ</t>
    </rPh>
    <rPh sb="3" eb="4">
      <t>ヨウ</t>
    </rPh>
    <rPh sb="6" eb="7">
      <t>セキ</t>
    </rPh>
    <rPh sb="9" eb="10">
      <t>カカリ</t>
    </rPh>
    <rPh sb="12" eb="13">
      <t>ベツ</t>
    </rPh>
    <phoneticPr fontId="2"/>
  </si>
  <si>
    <t xml:space="preserve">  Ｈ17</t>
  </si>
  <si>
    <t>みどり市</t>
    <rPh sb="3" eb="4">
      <t>シ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</si>
  <si>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</si>
  <si>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>※国土交通省が公表する数字と相違がある場合があります。</t>
    <rPh sb="1" eb="3">
      <t>コクド</t>
    </rPh>
    <rPh sb="3" eb="5">
      <t>コウツウ</t>
    </rPh>
    <rPh sb="19" eb="21">
      <t>バアイ</t>
    </rPh>
    <phoneticPr fontId="3"/>
  </si>
  <si>
    <t>※国土交通省が公表する数字と違うことがあります。</t>
    <rPh sb="1" eb="3">
      <t>コクド</t>
    </rPh>
    <rPh sb="3" eb="5">
      <t>コウツウ</t>
    </rPh>
    <rPh sb="14" eb="15">
      <t>チガ</t>
    </rPh>
    <phoneticPr fontId="2"/>
  </si>
  <si>
    <t>※国土交通省が公表する数字と違うことがあります。</t>
    <rPh sb="14" eb="15">
      <t>チガ</t>
    </rPh>
    <phoneticPr fontId="2"/>
  </si>
  <si>
    <t xml:space="preserve">  Ｈ19</t>
  </si>
  <si>
    <t xml:space="preserve">  Ｈ20</t>
  </si>
  <si>
    <t>小計</t>
    <phoneticPr fontId="2"/>
  </si>
  <si>
    <t>(戸)</t>
    <phoneticPr fontId="2"/>
  </si>
  <si>
    <t>(％)</t>
    <phoneticPr fontId="2"/>
  </si>
  <si>
    <t>非　　　木　　　造</t>
    <phoneticPr fontId="2"/>
  </si>
  <si>
    <t>(A)</t>
    <phoneticPr fontId="2"/>
  </si>
  <si>
    <t>(A-B)</t>
    <phoneticPr fontId="2"/>
  </si>
  <si>
    <t>(B)</t>
    <phoneticPr fontId="2"/>
  </si>
  <si>
    <t>今年度</t>
    <rPh sb="0" eb="1">
      <t>コン</t>
    </rPh>
    <phoneticPr fontId="2"/>
  </si>
  <si>
    <t>今年度</t>
    <rPh sb="0" eb="1">
      <t>コン</t>
    </rPh>
    <rPh sb="1" eb="3">
      <t>ネンド</t>
    </rPh>
    <phoneticPr fontId="2"/>
  </si>
  <si>
    <t>今年度</t>
    <rPh sb="0" eb="3">
      <t>コンネンド</t>
    </rPh>
    <phoneticPr fontId="2"/>
  </si>
  <si>
    <r>
      <t>（第６表）</t>
    </r>
    <r>
      <rPr>
        <sz val="16"/>
        <color indexed="8"/>
        <rFont val="HG丸ｺﾞｼｯｸM-PRO"/>
        <family val="3"/>
        <charset val="128"/>
      </rPr>
      <t>地域別集計（利用関係別）</t>
    </r>
    <rPh sb="1" eb="2">
      <t>ダイ</t>
    </rPh>
    <rPh sb="3" eb="4">
      <t>ヒョウ</t>
    </rPh>
    <rPh sb="5" eb="8">
      <t>チイキベツ</t>
    </rPh>
    <rPh sb="8" eb="10">
      <t>シュウケイ</t>
    </rPh>
    <rPh sb="11" eb="13">
      <t>リヨウ</t>
    </rPh>
    <rPh sb="13" eb="15">
      <t>カンケイ</t>
    </rPh>
    <rPh sb="15" eb="16">
      <t>ベツ</t>
    </rPh>
    <phoneticPr fontId="2"/>
  </si>
  <si>
    <r>
      <rPr>
        <sz val="12"/>
        <color indexed="8"/>
        <rFont val="HG丸ｺﾞｼｯｸM-PRO"/>
        <family val="3"/>
        <charset val="128"/>
      </rPr>
      <t>（第３表）</t>
    </r>
    <r>
      <rPr>
        <sz val="16"/>
        <color indexed="8"/>
        <rFont val="HG丸ｺﾞｼｯｸM-PRO"/>
        <family val="3"/>
        <charset val="128"/>
      </rPr>
      <t>新設住宅着工戸数の推移（利用関係別・資金別）</t>
    </r>
    <rPh sb="1" eb="2">
      <t>ダイ</t>
    </rPh>
    <rPh sb="3" eb="4">
      <t>ヒョウ</t>
    </rPh>
    <rPh sb="17" eb="19">
      <t>リヨウ</t>
    </rPh>
    <rPh sb="19" eb="21">
      <t>カンケイ</t>
    </rPh>
    <rPh sb="21" eb="22">
      <t>ベツ</t>
    </rPh>
    <rPh sb="23" eb="25">
      <t>シキン</t>
    </rPh>
    <rPh sb="25" eb="26">
      <t>ベツ</t>
    </rPh>
    <phoneticPr fontId="2"/>
  </si>
  <si>
    <r>
      <t>（第１表）</t>
    </r>
    <r>
      <rPr>
        <sz val="16"/>
        <rFont val="HG丸ｺﾞｼｯｸM-PRO"/>
        <family val="3"/>
        <charset val="128"/>
      </rPr>
      <t>新設住宅着工状況（今年度）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7">
      <t>コンネンド</t>
    </rPh>
    <phoneticPr fontId="2"/>
  </si>
  <si>
    <r>
      <t>（第４表）</t>
    </r>
    <r>
      <rPr>
        <sz val="16"/>
        <color indexed="8"/>
        <rFont val="HG丸ｺﾞｼｯｸM-PRO"/>
        <family val="3"/>
        <charset val="128"/>
      </rPr>
      <t>新設住宅着工戸数の推移（工法別）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コスウ</t>
    </rPh>
    <rPh sb="14" eb="16">
      <t>スイイ</t>
    </rPh>
    <rPh sb="17" eb="19">
      <t>コウホウ</t>
    </rPh>
    <rPh sb="19" eb="20">
      <t>ベツ</t>
    </rPh>
    <phoneticPr fontId="2"/>
  </si>
  <si>
    <r>
      <t>（第５表）</t>
    </r>
    <r>
      <rPr>
        <sz val="16"/>
        <color indexed="8"/>
        <rFont val="HG丸ｺﾞｼｯｸM-PRO"/>
        <family val="3"/>
        <charset val="128"/>
      </rPr>
      <t>地域別集計（建て方別）</t>
    </r>
    <rPh sb="1" eb="2">
      <t>ダイ</t>
    </rPh>
    <rPh sb="3" eb="4">
      <t>ヒョウ</t>
    </rPh>
    <rPh sb="5" eb="8">
      <t>チイキベツ</t>
    </rPh>
    <rPh sb="8" eb="10">
      <t>シュウケイ</t>
    </rPh>
    <rPh sb="11" eb="12">
      <t>タ</t>
    </rPh>
    <rPh sb="13" eb="14">
      <t>カタ</t>
    </rPh>
    <rPh sb="14" eb="15">
      <t>ベツ</t>
    </rPh>
    <rPh sb="15" eb="16">
      <t>トシベツ</t>
    </rPh>
    <phoneticPr fontId="2"/>
  </si>
  <si>
    <t>＜　目　次　＞</t>
    <rPh sb="2" eb="3">
      <t>メ</t>
    </rPh>
    <rPh sb="4" eb="5">
      <t>ツギ</t>
    </rPh>
    <phoneticPr fontId="3"/>
  </si>
  <si>
    <t>用語の定義</t>
    <rPh sb="0" eb="2">
      <t>ヨウゴ</t>
    </rPh>
    <rPh sb="3" eb="5">
      <t>テイギ</t>
    </rPh>
    <phoneticPr fontId="3"/>
  </si>
  <si>
    <t>新設住宅着工状況のグラフ</t>
    <rPh sb="0" eb="2">
      <t>シンセツ</t>
    </rPh>
    <rPh sb="2" eb="4">
      <t>ジュウタク</t>
    </rPh>
    <rPh sb="4" eb="6">
      <t>チャッコウ</t>
    </rPh>
    <rPh sb="6" eb="8">
      <t>ジョウキョウ</t>
    </rPh>
    <phoneticPr fontId="3"/>
  </si>
  <si>
    <t>（第１表）</t>
    <rPh sb="1" eb="2">
      <t>ダイ</t>
    </rPh>
    <rPh sb="3" eb="4">
      <t>ヒョウ</t>
    </rPh>
    <phoneticPr fontId="3"/>
  </si>
  <si>
    <t>新設住宅着工状況（今年度）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2">
      <t>コンネンド</t>
    </rPh>
    <phoneticPr fontId="3"/>
  </si>
  <si>
    <t>（第２表）</t>
    <rPh sb="1" eb="2">
      <t>ダイ</t>
    </rPh>
    <rPh sb="3" eb="4">
      <t>ヒョウ</t>
    </rPh>
    <phoneticPr fontId="3"/>
  </si>
  <si>
    <t>新設住宅着工状況（対前年度比）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0">
      <t>タイ</t>
    </rPh>
    <rPh sb="10" eb="13">
      <t>ゼンネンド</t>
    </rPh>
    <phoneticPr fontId="3"/>
  </si>
  <si>
    <t>（第３表）</t>
    <rPh sb="1" eb="2">
      <t>ダイ</t>
    </rPh>
    <rPh sb="3" eb="4">
      <t>ヒョウ</t>
    </rPh>
    <phoneticPr fontId="3"/>
  </si>
  <si>
    <t>新設住宅着工戸数の推移（利用関係別・資金別）</t>
    <rPh sb="0" eb="2">
      <t>シンセツ</t>
    </rPh>
    <rPh sb="2" eb="4">
      <t>ジュウタク</t>
    </rPh>
    <rPh sb="4" eb="6">
      <t>チャッコウ</t>
    </rPh>
    <rPh sb="6" eb="8">
      <t>コスウ</t>
    </rPh>
    <rPh sb="9" eb="11">
      <t>スイイ</t>
    </rPh>
    <rPh sb="12" eb="14">
      <t>リヨウ</t>
    </rPh>
    <rPh sb="14" eb="16">
      <t>カンケイ</t>
    </rPh>
    <rPh sb="16" eb="17">
      <t>ベツ</t>
    </rPh>
    <rPh sb="18" eb="21">
      <t>シキンベツ</t>
    </rPh>
    <phoneticPr fontId="3"/>
  </si>
  <si>
    <t>（第４表）</t>
    <rPh sb="1" eb="2">
      <t>ダイ</t>
    </rPh>
    <rPh sb="3" eb="4">
      <t>ヒョウ</t>
    </rPh>
    <phoneticPr fontId="3"/>
  </si>
  <si>
    <t>新設住宅着工戸数の推移（工法別）</t>
    <rPh sb="0" eb="2">
      <t>シンセツ</t>
    </rPh>
    <rPh sb="2" eb="4">
      <t>ジュウタク</t>
    </rPh>
    <rPh sb="4" eb="6">
      <t>チャッコウ</t>
    </rPh>
    <rPh sb="6" eb="8">
      <t>コスウ</t>
    </rPh>
    <rPh sb="9" eb="11">
      <t>スイイ</t>
    </rPh>
    <rPh sb="12" eb="14">
      <t>コウホウ</t>
    </rPh>
    <rPh sb="14" eb="15">
      <t>ベツ</t>
    </rPh>
    <phoneticPr fontId="3"/>
  </si>
  <si>
    <t>（第５表）</t>
    <rPh sb="1" eb="2">
      <t>ダイ</t>
    </rPh>
    <rPh sb="3" eb="4">
      <t>ヒョウ</t>
    </rPh>
    <phoneticPr fontId="3"/>
  </si>
  <si>
    <t>地域別集計（建て方別）</t>
    <rPh sb="0" eb="3">
      <t>チイキベツ</t>
    </rPh>
    <rPh sb="3" eb="5">
      <t>シュウケイ</t>
    </rPh>
    <rPh sb="6" eb="7">
      <t>タ</t>
    </rPh>
    <rPh sb="8" eb="9">
      <t>カタ</t>
    </rPh>
    <rPh sb="9" eb="10">
      <t>ベツ</t>
    </rPh>
    <phoneticPr fontId="3"/>
  </si>
  <si>
    <t>（第６表）</t>
    <rPh sb="1" eb="2">
      <t>ダイ</t>
    </rPh>
    <rPh sb="3" eb="4">
      <t>ヒョウ</t>
    </rPh>
    <phoneticPr fontId="3"/>
  </si>
  <si>
    <t>地域別集計（利用関係別）</t>
    <rPh sb="0" eb="3">
      <t>チイキベツ</t>
    </rPh>
    <rPh sb="3" eb="5">
      <t>シュウケイ</t>
    </rPh>
    <rPh sb="6" eb="8">
      <t>リヨウ</t>
    </rPh>
    <rPh sb="8" eb="10">
      <t>カンケイ</t>
    </rPh>
    <rPh sb="10" eb="11">
      <t>ベツ</t>
    </rPh>
    <phoneticPr fontId="3"/>
  </si>
  <si>
    <t>（第７表）</t>
    <rPh sb="1" eb="2">
      <t>ダイ</t>
    </rPh>
    <rPh sb="3" eb="4">
      <t>ヒョウ</t>
    </rPh>
    <phoneticPr fontId="3"/>
  </si>
  <si>
    <t>構造別集計</t>
    <rPh sb="0" eb="3">
      <t>コウゾウベツ</t>
    </rPh>
    <rPh sb="3" eb="5">
      <t>シュウケイ</t>
    </rPh>
    <phoneticPr fontId="3"/>
  </si>
  <si>
    <t>─</t>
  </si>
  <si>
    <t>－</t>
  </si>
  <si>
    <t xml:space="preserve">  Ｈ24</t>
  </si>
  <si>
    <t>（注）％は前年同月比を示します。</t>
    <rPh sb="1" eb="2">
      <t>チュウ</t>
    </rPh>
    <rPh sb="11" eb="12">
      <t>シメ</t>
    </rPh>
    <phoneticPr fontId="2"/>
  </si>
  <si>
    <t>％は前年同期比を示します。</t>
    <rPh sb="8" eb="9">
      <t>シメ</t>
    </rPh>
    <phoneticPr fontId="2"/>
  </si>
  <si>
    <t>マンションは、構造が鉄骨鉄筋コンクリート造、鉄筋コンクリート造及び鉄骨造の共同分譲住宅を表します。</t>
    <rPh sb="44" eb="45">
      <t>アラワ</t>
    </rPh>
    <phoneticPr fontId="2"/>
  </si>
  <si>
    <t>（注）１．一戸建は、一戸建と長屋建の合計を表します。</t>
    <rPh sb="1" eb="2">
      <t>チュウ</t>
    </rPh>
    <rPh sb="5" eb="8">
      <t>イッコダ</t>
    </rPh>
    <rPh sb="10" eb="13">
      <t>イッコダ</t>
    </rPh>
    <rPh sb="14" eb="16">
      <t>ナガヤ</t>
    </rPh>
    <rPh sb="16" eb="17">
      <t>タ</t>
    </rPh>
    <rPh sb="18" eb="20">
      <t>ゴウケイ</t>
    </rPh>
    <rPh sb="21" eb="22">
      <t>アラワ</t>
    </rPh>
    <phoneticPr fontId="2"/>
  </si>
  <si>
    <t>　　　２．在来工法は、プレハブ工法又は枠組工法以外の工法を表します。</t>
    <rPh sb="5" eb="7">
      <t>ザイライ</t>
    </rPh>
    <rPh sb="7" eb="9">
      <t>コウホウ</t>
    </rPh>
    <rPh sb="15" eb="17">
      <t>コウホウ</t>
    </rPh>
    <rPh sb="17" eb="18">
      <t>マタ</t>
    </rPh>
    <rPh sb="19" eb="21">
      <t>ワクグ</t>
    </rPh>
    <rPh sb="21" eb="23">
      <t>コウホウ</t>
    </rPh>
    <rPh sb="23" eb="25">
      <t>イガイ</t>
    </rPh>
    <rPh sb="26" eb="28">
      <t>コウホウ</t>
    </rPh>
    <rPh sb="29" eb="30">
      <t>アラワ</t>
    </rPh>
    <phoneticPr fontId="2"/>
  </si>
  <si>
    <t>（単位：戸、㎡）</t>
    <phoneticPr fontId="2"/>
  </si>
  <si>
    <t>（単位：戸）</t>
    <phoneticPr fontId="2"/>
  </si>
  <si>
    <r>
      <rPr>
        <sz val="12"/>
        <color indexed="8"/>
        <rFont val="HG丸ｺﾞｼｯｸM-PRO"/>
        <family val="3"/>
        <charset val="128"/>
      </rPr>
      <t>（第２表）</t>
    </r>
    <r>
      <rPr>
        <sz val="16"/>
        <color indexed="8"/>
        <rFont val="HG丸ｺﾞｼｯｸM-PRO"/>
        <family val="3"/>
        <charset val="128"/>
      </rPr>
      <t>新設住宅着工状況（対前年度比）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5">
      <t>タイ</t>
    </rPh>
    <rPh sb="15" eb="19">
      <t>ゼンネンドヒ</t>
    </rPh>
    <phoneticPr fontId="2"/>
  </si>
  <si>
    <t>（注）一戸建は長屋を含みます。</t>
    <rPh sb="1" eb="2">
      <t>チュウ</t>
    </rPh>
    <phoneticPr fontId="2"/>
  </si>
  <si>
    <t>（注）％は前年同月比を示す。</t>
    <rPh sb="11" eb="12">
      <t>シメ</t>
    </rPh>
    <phoneticPr fontId="2"/>
  </si>
  <si>
    <r>
      <rPr>
        <sz val="11"/>
        <color indexed="8"/>
        <rFont val="HG丸ｺﾞｼｯｸM-PRO"/>
        <family val="3"/>
        <charset val="128"/>
      </rPr>
      <t>（第７表）</t>
    </r>
    <r>
      <rPr>
        <sz val="14"/>
        <color indexed="8"/>
        <rFont val="HG丸ｺﾞｼｯｸM-PRO"/>
        <family val="3"/>
        <charset val="128"/>
      </rPr>
      <t>構造別集計</t>
    </r>
    <rPh sb="1" eb="2">
      <t>ダイ</t>
    </rPh>
    <rPh sb="3" eb="4">
      <t>ヒョウ</t>
    </rPh>
    <rPh sb="5" eb="7">
      <t>コウゾウ</t>
    </rPh>
    <rPh sb="7" eb="8">
      <t>ベツ</t>
    </rPh>
    <rPh sb="8" eb="10">
      <t>シュウケイ</t>
    </rPh>
    <phoneticPr fontId="2"/>
  </si>
  <si>
    <t>（A４）</t>
    <phoneticPr fontId="3"/>
  </si>
  <si>
    <t>（Ａ４）</t>
  </si>
  <si>
    <t>（Ａ４）</t>
    <phoneticPr fontId="3"/>
  </si>
  <si>
    <t>（Ａ４）</t>
    <phoneticPr fontId="3"/>
  </si>
  <si>
    <t>（Ａ３）</t>
    <phoneticPr fontId="3"/>
  </si>
  <si>
    <t>（Ａ３）</t>
    <phoneticPr fontId="3"/>
  </si>
  <si>
    <t>持家</t>
    <rPh sb="0" eb="2">
      <t>モチイエ</t>
    </rPh>
    <phoneticPr fontId="2"/>
  </si>
  <si>
    <t>貸家</t>
    <rPh sb="0" eb="2">
      <t>カシヤ</t>
    </rPh>
    <phoneticPr fontId="2"/>
  </si>
  <si>
    <t>給与</t>
    <rPh sb="0" eb="2">
      <t>キュウヨ</t>
    </rPh>
    <phoneticPr fontId="2"/>
  </si>
  <si>
    <t>分譲</t>
    <rPh sb="0" eb="2">
      <t>ブンジョウ</t>
    </rPh>
    <phoneticPr fontId="2"/>
  </si>
  <si>
    <t>木造</t>
    <rPh sb="0" eb="2">
      <t>モクゾウ</t>
    </rPh>
    <phoneticPr fontId="2"/>
  </si>
  <si>
    <t>ＳＲＣ造</t>
    <rPh sb="3" eb="4">
      <t>ゾウ</t>
    </rPh>
    <phoneticPr fontId="2"/>
  </si>
  <si>
    <t>ＲＣ造</t>
    <rPh sb="2" eb="3">
      <t>ゾウ</t>
    </rPh>
    <phoneticPr fontId="2"/>
  </si>
  <si>
    <t>Ｓ造</t>
    <rPh sb="1" eb="2">
      <t>ゾウ</t>
    </rPh>
    <phoneticPr fontId="2"/>
  </si>
  <si>
    <t>その他</t>
    <rPh sb="2" eb="3">
      <t>タ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</si>
  <si>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3"/>
  </si>
  <si>
    <t>構造別</t>
    <rPh sb="0" eb="3">
      <t>コウゾウベツ</t>
    </rPh>
    <phoneticPr fontId="3"/>
  </si>
  <si>
    <t>月</t>
    <rPh sb="0" eb="1">
      <t>ツキ</t>
    </rPh>
    <phoneticPr fontId="3"/>
  </si>
  <si>
    <t>会社、官公署、学校等がその社員、職員、教員等を居住させる目的で建築するもの。</t>
    <rPh sb="0" eb="2">
      <t>カイシャ</t>
    </rPh>
    <rPh sb="3" eb="5">
      <t>カンコウ</t>
    </rPh>
    <rPh sb="5" eb="6">
      <t>ショ</t>
    </rPh>
    <rPh sb="7" eb="9">
      <t>ガッコウ</t>
    </rPh>
    <rPh sb="9" eb="10">
      <t>トウ</t>
    </rPh>
    <rPh sb="13" eb="15">
      <t>シャイン</t>
    </rPh>
    <rPh sb="16" eb="17">
      <t>ショクイン</t>
    </rPh>
    <rPh sb="17" eb="18">
      <t>イン</t>
    </rPh>
    <rPh sb="19" eb="21">
      <t>キョウイン</t>
    </rPh>
    <rPh sb="21" eb="22">
      <t>トウ</t>
    </rPh>
    <rPh sb="23" eb="25">
      <t>キョジュウ</t>
    </rPh>
    <rPh sb="28" eb="30">
      <t>モクテキ</t>
    </rPh>
    <phoneticPr fontId="3"/>
  </si>
  <si>
    <t>２つ以上の住宅を１棟に建て連ねたもので、各住宅が壁を共通にし、それぞれ別々に外部への出入口を有しているもの。「テラス・ハウス」と呼ばれる住宅もここに含まれる。</t>
    <rPh sb="2" eb="4">
      <t>イジョウ</t>
    </rPh>
    <rPh sb="5" eb="7">
      <t>ジュウタク</t>
    </rPh>
    <rPh sb="9" eb="10">
      <t>トウ</t>
    </rPh>
    <rPh sb="11" eb="12">
      <t>タ</t>
    </rPh>
    <rPh sb="13" eb="14">
      <t>ツラ</t>
    </rPh>
    <rPh sb="20" eb="21">
      <t>カク</t>
    </rPh>
    <rPh sb="21" eb="23">
      <t>ジュウタク</t>
    </rPh>
    <rPh sb="24" eb="25">
      <t>カベ</t>
    </rPh>
    <rPh sb="26" eb="28">
      <t>キョウツウ</t>
    </rPh>
    <phoneticPr fontId="3"/>
  </si>
  <si>
    <t>主要構造部（建築基準法第２条第５号の定義による。以下同じ）が木造のもの（木骨モルタル塗及び土蔵造を含む）。</t>
    <rPh sb="0" eb="2">
      <t>シュヨウ</t>
    </rPh>
    <rPh sb="2" eb="4">
      <t>コウゾウ</t>
    </rPh>
    <rPh sb="4" eb="5">
      <t>ブ</t>
    </rPh>
    <rPh sb="6" eb="8">
      <t>ケンチク</t>
    </rPh>
    <rPh sb="8" eb="11">
      <t>キジュンホウ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テイギ</t>
    </rPh>
    <rPh sb="24" eb="26">
      <t>イカ</t>
    </rPh>
    <rPh sb="26" eb="27">
      <t>オナ</t>
    </rPh>
    <phoneticPr fontId="3"/>
  </si>
  <si>
    <t>主要構造部が型わくの中に鉄筋を組みコンクリートを打ち込んで一体化した構造。</t>
    <rPh sb="0" eb="2">
      <t>シュヨウ</t>
    </rPh>
    <rPh sb="2" eb="4">
      <t>コウゾウ</t>
    </rPh>
    <rPh sb="4" eb="5">
      <t>ブ</t>
    </rPh>
    <rPh sb="6" eb="7">
      <t>カタワク</t>
    </rPh>
    <rPh sb="10" eb="11">
      <t>ナカ</t>
    </rPh>
    <rPh sb="12" eb="14">
      <t>テッキン</t>
    </rPh>
    <rPh sb="15" eb="16">
      <t>ク</t>
    </rPh>
    <rPh sb="24" eb="27">
      <t>ウチコ</t>
    </rPh>
    <phoneticPr fontId="3"/>
  </si>
  <si>
    <t>主要な骨組が鉄骨造またはその他の金属で造られたもの（鉄骨をリプラスしてあるもの軽量鉄骨造も本分類に含む）。</t>
    <rPh sb="0" eb="2">
      <t>シュヨウ</t>
    </rPh>
    <rPh sb="3" eb="5">
      <t>ホネグ</t>
    </rPh>
    <rPh sb="6" eb="8">
      <t>テッコツ</t>
    </rPh>
    <rPh sb="8" eb="9">
      <t>ゾウ</t>
    </rPh>
    <rPh sb="12" eb="15">
      <t>ソノホカ</t>
    </rPh>
    <rPh sb="16" eb="18">
      <t>キンゾク</t>
    </rPh>
    <rPh sb="19" eb="20">
      <t>ツク</t>
    </rPh>
    <rPh sb="26" eb="28">
      <t>テッコツ</t>
    </rPh>
    <phoneticPr fontId="3"/>
  </si>
  <si>
    <t>石造、れん瓦造、無筋コンクリート造、コンクリートブロック造、その他、他の分類に該当しない構造のもの。</t>
    <rPh sb="0" eb="1">
      <t>イシ</t>
    </rPh>
    <rPh sb="1" eb="2">
      <t>ゾウ</t>
    </rPh>
    <rPh sb="5" eb="6">
      <t>レンガ</t>
    </rPh>
    <rPh sb="6" eb="7">
      <t>ゾウ</t>
    </rPh>
    <rPh sb="8" eb="9">
      <t>ムキン</t>
    </rPh>
    <rPh sb="9" eb="10">
      <t>キン</t>
    </rPh>
    <rPh sb="16" eb="17">
      <t>ゾウ</t>
    </rPh>
    <rPh sb="28" eb="29">
      <t>ゾウ</t>
    </rPh>
    <phoneticPr fontId="3"/>
  </si>
  <si>
    <t>住宅の主要構造部の壁、柱、床、はり、屋根又は階段等の部材を機械的方法で大量に工場生産し、現場においてこれらの部材により組立建築を行うことをいう。</t>
    <rPh sb="0" eb="2">
      <t>ジュウタク</t>
    </rPh>
    <rPh sb="3" eb="5">
      <t>シュヨウ</t>
    </rPh>
    <rPh sb="5" eb="7">
      <t>コウゾウ</t>
    </rPh>
    <rPh sb="7" eb="8">
      <t>ブ</t>
    </rPh>
    <rPh sb="9" eb="10">
      <t>カベ</t>
    </rPh>
    <rPh sb="11" eb="12">
      <t>ハシラ</t>
    </rPh>
    <rPh sb="13" eb="14">
      <t>ユカ</t>
    </rPh>
    <rPh sb="18" eb="20">
      <t>ヤネ</t>
    </rPh>
    <rPh sb="20" eb="21">
      <t>マタ</t>
    </rPh>
    <rPh sb="22" eb="24">
      <t>カイダン</t>
    </rPh>
    <rPh sb="24" eb="25">
      <t>トウ</t>
    </rPh>
    <rPh sb="26" eb="28">
      <t>ブザイ</t>
    </rPh>
    <rPh sb="29" eb="30">
      <t>キ</t>
    </rPh>
    <phoneticPr fontId="3"/>
  </si>
  <si>
    <t>･･･</t>
    <phoneticPr fontId="3"/>
  </si>
  <si>
    <t>１つの建築物（１棟）内に２戸以上の住宅があって、広間、廊下若しくは階段等の全部又は一部を共用するもの。</t>
    <rPh sb="3" eb="6">
      <t>ケンチクブツ</t>
    </rPh>
    <rPh sb="8" eb="9">
      <t>トウ</t>
    </rPh>
    <rPh sb="10" eb="11">
      <t>ナイ</t>
    </rPh>
    <rPh sb="13" eb="14">
      <t>コ</t>
    </rPh>
    <rPh sb="14" eb="16">
      <t>イジョウ</t>
    </rPh>
    <rPh sb="17" eb="19">
      <t>ジュウタク</t>
    </rPh>
    <rPh sb="24" eb="26">
      <t>ヒロマ</t>
    </rPh>
    <rPh sb="27" eb="29">
      <t>ロウカ</t>
    </rPh>
    <phoneticPr fontId="3"/>
  </si>
  <si>
    <t/>
  </si>
  <si>
    <t xml:space="preserve">  Ｈ６</t>
  </si>
  <si>
    <t xml:space="preserve">  Ｈ７</t>
  </si>
  <si>
    <t xml:space="preserve">  Ｈ８</t>
  </si>
  <si>
    <t xml:space="preserve">  Ｈ９</t>
  </si>
  <si>
    <t xml:space="preserve">  Ｈ10</t>
  </si>
  <si>
    <t xml:space="preserve">  Ｈ11</t>
  </si>
  <si>
    <t xml:space="preserve">  Ｈ12</t>
  </si>
  <si>
    <t xml:space="preserve">  Ｈ13</t>
  </si>
  <si>
    <t xml:space="preserve">  Ｈ14</t>
  </si>
  <si>
    <t xml:space="preserve">  Ｈ15</t>
  </si>
  <si>
    <t xml:space="preserve">  Ｈ16</t>
  </si>
  <si>
    <t xml:space="preserve">  Ｈ18</t>
  </si>
  <si>
    <t xml:space="preserve">  Ｈ21</t>
  </si>
  <si>
    <t xml:space="preserve">  Ｈ22</t>
  </si>
  <si>
    <t xml:space="preserve">  Ｈ23</t>
  </si>
  <si>
    <t xml:space="preserve">  Ｈ25</t>
  </si>
  <si>
    <t xml:space="preserve">  Ｈ26</t>
  </si>
  <si>
    <t xml:space="preserve">  Ｈ27</t>
  </si>
  <si>
    <t xml:space="preserve"> </t>
    <phoneticPr fontId="3"/>
  </si>
  <si>
    <t xml:space="preserve">  Ｈ30</t>
    <phoneticPr fontId="2"/>
  </si>
  <si>
    <t>在来工法</t>
    <rPh sb="0" eb="2">
      <t>ザイライ</t>
    </rPh>
    <rPh sb="2" eb="4">
      <t>コウホウ</t>
    </rPh>
    <phoneticPr fontId="2"/>
  </si>
  <si>
    <t>枠組工法</t>
    <rPh sb="0" eb="1">
      <t>ワク</t>
    </rPh>
    <rPh sb="1" eb="2">
      <t>グミ</t>
    </rPh>
    <rPh sb="2" eb="4">
      <t>コウホウ</t>
    </rPh>
    <phoneticPr fontId="2"/>
  </si>
  <si>
    <t xml:space="preserve">  Ｈ28</t>
  </si>
  <si>
    <t xml:space="preserve">  Ｈ29</t>
  </si>
  <si>
    <t>近　月</t>
  </si>
  <si>
    <t>R</t>
  </si>
  <si>
    <t>北群馬郡</t>
    <rPh sb="0" eb="3">
      <t>キタグンマ</t>
    </rPh>
    <rPh sb="3" eb="4">
      <t>グン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</si>
  <si>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</si>
  <si>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</si>
  <si>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</si>
  <si>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</si>
  <si>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</si>
  <si>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</si>
  <si>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</si>
  <si>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</si>
  <si>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</si>
  <si>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</si>
  <si>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</si>
  <si>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</si>
  <si>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2">
      <t>ツマゴイ</t>
    </rPh>
    <rPh sb="2" eb="3">
      <t>ムラ</t>
    </rPh>
    <phoneticPr fontId="2"/>
  </si>
  <si>
    <t>草津町</t>
    <rPh sb="0" eb="2">
      <t>クサツ</t>
    </rPh>
    <rPh sb="2" eb="3">
      <t>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</si>
  <si>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</si>
  <si>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3">
      <t>アガツマ</t>
    </rPh>
    <rPh sb="3" eb="4">
      <t>マチ</t>
    </rPh>
    <phoneticPr fontId="2"/>
  </si>
  <si>
    <t>利根郡</t>
    <rPh sb="0" eb="3">
      <t>トネグン</t>
    </rPh>
    <phoneticPr fontId="2"/>
  </si>
  <si>
    <t>片品村</t>
    <rPh sb="0" eb="2">
      <t>カタシナ</t>
    </rPh>
    <rPh sb="2" eb="3">
      <t>ムラ</t>
    </rPh>
    <phoneticPr fontId="2"/>
  </si>
  <si>
    <t>川場村</t>
    <rPh sb="0" eb="2">
      <t>カワバ</t>
    </rPh>
    <rPh sb="2" eb="3">
      <t>ムラ</t>
    </rPh>
    <phoneticPr fontId="2"/>
  </si>
  <si>
    <t>昭和村</t>
    <rPh sb="0" eb="2">
      <t>ショウワ</t>
    </rPh>
    <rPh sb="2" eb="3">
      <t>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</si>
  <si>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</si>
  <si>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</si>
  <si>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2">
      <t>タマムラ</t>
    </rPh>
    <rPh sb="2" eb="3">
      <t>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</si>
  <si>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</si>
  <si>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</si>
  <si>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</si>
  <si>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</si>
  <si>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</si>
  <si>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</si>
  <si>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北群馬郡</t>
    <phoneticPr fontId="2"/>
  </si>
  <si>
    <t>榛東村</t>
    <phoneticPr fontId="2"/>
  </si>
  <si>
    <t>吉岡町</t>
    <phoneticPr fontId="2"/>
  </si>
  <si>
    <t>多野郡</t>
    <phoneticPr fontId="2"/>
  </si>
  <si>
    <t>上野村</t>
    <phoneticPr fontId="2"/>
  </si>
  <si>
    <t>神流町</t>
    <phoneticPr fontId="2"/>
  </si>
  <si>
    <t>甘楽郡</t>
    <phoneticPr fontId="2"/>
  </si>
  <si>
    <t>下仁田町</t>
    <phoneticPr fontId="2"/>
  </si>
  <si>
    <t>南牧村</t>
    <phoneticPr fontId="2"/>
  </si>
  <si>
    <t>甘楽町</t>
    <phoneticPr fontId="2"/>
  </si>
  <si>
    <t>吾妻郡</t>
    <phoneticPr fontId="2"/>
  </si>
  <si>
    <t>中之条町</t>
    <phoneticPr fontId="2"/>
  </si>
  <si>
    <t>長野原町</t>
    <phoneticPr fontId="2"/>
  </si>
  <si>
    <t>嬬恋村</t>
    <phoneticPr fontId="2"/>
  </si>
  <si>
    <t>草津町</t>
    <phoneticPr fontId="2"/>
  </si>
  <si>
    <t>高山村</t>
    <phoneticPr fontId="2"/>
  </si>
  <si>
    <t>東吾妻町</t>
    <phoneticPr fontId="2"/>
  </si>
  <si>
    <t>利根郡</t>
    <phoneticPr fontId="2"/>
  </si>
  <si>
    <t>片品村</t>
    <phoneticPr fontId="2"/>
  </si>
  <si>
    <t>川場村</t>
    <phoneticPr fontId="2"/>
  </si>
  <si>
    <t>昭和村</t>
    <phoneticPr fontId="2"/>
  </si>
  <si>
    <t>みなかみ町</t>
    <phoneticPr fontId="2"/>
  </si>
  <si>
    <t>佐波郡</t>
    <phoneticPr fontId="2"/>
  </si>
  <si>
    <t>玉村町</t>
    <phoneticPr fontId="2"/>
  </si>
  <si>
    <t>邑楽郡</t>
    <phoneticPr fontId="2"/>
  </si>
  <si>
    <t>板倉町</t>
    <phoneticPr fontId="2"/>
  </si>
  <si>
    <t>明和町</t>
    <phoneticPr fontId="2"/>
  </si>
  <si>
    <t>千代田町</t>
    <phoneticPr fontId="2"/>
  </si>
  <si>
    <t>大泉町</t>
    <phoneticPr fontId="2"/>
  </si>
  <si>
    <t>邑楽町</t>
    <phoneticPr fontId="2"/>
  </si>
  <si>
    <t xml:space="preserve">  Ｈ30</t>
  </si>
  <si>
    <t>令和４年度　群馬県　新設住宅着工戸数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3"/>
  </si>
  <si>
    <t>（令和４年度月次集計分）</t>
    <rPh sb="1" eb="3">
      <t>レイワ</t>
    </rPh>
    <rPh sb="4" eb="6">
      <t>ネンド</t>
    </rPh>
    <rPh sb="6" eb="8">
      <t>ゲツジ</t>
    </rPh>
    <rPh sb="8" eb="10">
      <t>シュウケイ</t>
    </rPh>
    <rPh sb="10" eb="11">
      <t>ブン</t>
    </rPh>
    <phoneticPr fontId="3"/>
  </si>
  <si>
    <t>令和４年度　群馬県　新設住宅着工戸数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2"/>
  </si>
  <si>
    <t>R１</t>
    <phoneticPr fontId="2"/>
  </si>
  <si>
    <t>R２</t>
  </si>
  <si>
    <t>R３</t>
  </si>
  <si>
    <t>R４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</si>
</sst>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;[Black]\-0.0%"/>
    <numFmt numFmtId="177" formatCode="0.0%;&quot;▲&quot;0.0%"/>
  </numFmts>
  <fonts count="3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ｺﾞｼｯｸM"/>
      <family val="3"/>
      <charset val="128"/>
    </font>
    <font>
      <sz val="7.95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8"/>
      <color indexed="8"/>
      <name val="HGｺﾞｼｯｸM"/>
      <family val="3"/>
      <charset val="128"/>
    </font>
    <font>
      <sz val="7"/>
      <color indexed="8"/>
      <name val="HGｺﾞｼｯｸM"/>
      <family val="3"/>
      <charset val="128"/>
    </font>
    <font>
      <sz val="16"/>
      <name val="HGｺﾞｼｯｸM"/>
      <family val="3"/>
      <charset val="128"/>
    </font>
    <font>
      <sz val="10.45"/>
      <color indexed="8"/>
      <name val="HGｺﾞｼｯｸM"/>
      <family val="3"/>
      <charset val="128"/>
    </font>
    <font>
      <sz val="10.45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ｺﾞｼｯｸM"/>
      <family val="3"/>
      <charset val="128"/>
    </font>
    <font>
      <sz val="6"/>
      <color indexed="8"/>
      <name val="HGｺﾞｼｯｸM"/>
      <family val="3"/>
      <charset val="128"/>
    </font>
    <font>
      <sz val="9"/>
      <name val="HGSｺﾞｼｯｸ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.45"/>
      <color theme="1"/>
      <name val="HGｺﾞｼｯｸM"/>
      <family val="3"/>
      <charset val="128"/>
    </font>
    <font>
      <b/>
      <sz val="10.45"/>
      <color rgb="FFFF0000"/>
      <name val="HGｺﾞｼｯｸM"/>
      <family val="3"/>
      <charset val="128"/>
    </font>
    <font>
      <sz val="10"/>
      <color theme="2" tint="-9.9978637043366805E-2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medium">
        <color theme="1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theme="1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/>
      <bottom style="hair">
        <color indexed="8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/>
      <diagonal/>
    </border>
    <border>
      <left style="hair">
        <color indexed="8"/>
      </left>
      <right style="medium">
        <color theme="1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theme="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medium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theme="1"/>
      </bottom>
      <diagonal/>
    </border>
    <border>
      <left/>
      <right style="hair">
        <color indexed="8"/>
      </right>
      <top style="hair">
        <color indexed="8"/>
      </top>
      <bottom style="thin">
        <color theme="1"/>
      </bottom>
      <diagonal/>
    </border>
    <border>
      <left style="hair">
        <color indexed="8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1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thin">
        <color theme="1"/>
      </bottom>
      <diagonal/>
    </border>
    <border>
      <left/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indexed="8"/>
      </left>
      <right/>
      <top style="hair">
        <color indexed="8"/>
      </top>
      <bottom style="thin">
        <color theme="1"/>
      </bottom>
      <diagonal/>
    </border>
    <border>
      <left style="hair">
        <color indexed="8"/>
      </left>
      <right/>
      <top style="thin">
        <color theme="1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theme="1"/>
      </bottom>
      <diagonal/>
    </border>
    <border>
      <left style="medium">
        <color theme="1"/>
      </left>
      <right style="hair">
        <color indexed="8"/>
      </right>
      <top/>
      <bottom style="hair">
        <color indexed="8"/>
      </bottom>
      <diagonal/>
    </border>
    <border>
      <left style="medium">
        <color theme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theme="1"/>
      </left>
      <right style="hair">
        <color indexed="8"/>
      </right>
      <top style="hair">
        <color indexed="8"/>
      </top>
      <bottom/>
      <diagonal/>
    </border>
    <border>
      <left style="medium">
        <color theme="1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theme="1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hair">
        <color indexed="8"/>
      </right>
      <top style="hair">
        <color indexed="8"/>
      </top>
      <bottom style="thin">
        <color theme="1"/>
      </bottom>
      <diagonal/>
    </border>
    <border>
      <left style="medium">
        <color theme="1"/>
      </left>
      <right style="hair">
        <color indexed="8"/>
      </right>
      <top style="hair">
        <color indexed="8"/>
      </top>
      <bottom style="medium">
        <color theme="1"/>
      </bottom>
      <diagonal/>
    </border>
    <border>
      <left style="medium">
        <color theme="1"/>
      </left>
      <right style="hair">
        <color indexed="8"/>
      </right>
      <top style="thin">
        <color indexed="8"/>
      </top>
      <bottom/>
      <diagonal/>
    </border>
    <border>
      <left style="medium">
        <color theme="1"/>
      </left>
      <right style="hair">
        <color indexed="8"/>
      </right>
      <top/>
      <bottom/>
      <diagonal/>
    </border>
    <border>
      <left style="medium">
        <color theme="1"/>
      </left>
      <right style="hair">
        <color indexed="8"/>
      </right>
      <top/>
      <bottom style="thin">
        <color indexed="8"/>
      </bottom>
      <diagonal/>
    </border>
    <border>
      <left style="medium">
        <color theme="1"/>
      </left>
      <right style="hair">
        <color indexed="8"/>
      </right>
      <top style="thin">
        <color theme="1"/>
      </top>
      <bottom/>
      <diagonal/>
    </border>
    <border>
      <left style="medium">
        <color theme="1"/>
      </left>
      <right style="hair">
        <color indexed="8"/>
      </right>
      <top/>
      <bottom style="thin">
        <color indexed="64"/>
      </bottom>
      <diagonal/>
    </border>
    <border>
      <left style="medium">
        <color theme="1"/>
      </left>
      <right style="hair">
        <color indexed="8"/>
      </right>
      <top/>
      <bottom style="thin">
        <color theme="1"/>
      </bottom>
      <diagonal/>
    </border>
    <border>
      <left style="medium">
        <color theme="1"/>
      </left>
      <right style="hair">
        <color indexed="8"/>
      </right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69">
    <xf numFmtId="0" fontId="0" fillId="0" borderId="0" xfId="0"/>
    <xf numFmtId="20" fontId="0" fillId="0" borderId="0" xfId="0" applyNumberFormat="1"/>
    <xf numFmtId="0" fontId="0" fillId="0" borderId="0" xfId="0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38" fontId="6" fillId="0" borderId="0" xfId="3" applyFont="1"/>
    <xf numFmtId="0" fontId="6" fillId="2" borderId="0" xfId="0" applyFont="1" applyFill="1" applyBorder="1" applyAlignment="1">
      <alignment horizontal="center" vertical="center"/>
    </xf>
    <xf numFmtId="0" fontId="9" fillId="0" borderId="0" xfId="0" applyFont="1"/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 horizontal="center"/>
    </xf>
    <xf numFmtId="3" fontId="6" fillId="0" borderId="0" xfId="0" applyNumberFormat="1" applyFont="1"/>
    <xf numFmtId="0" fontId="10" fillId="0" borderId="0" xfId="0" applyFont="1" applyProtection="1">
      <protection locked="0"/>
    </xf>
    <xf numFmtId="0" fontId="11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3" fontId="31" fillId="0" borderId="1" xfId="0" applyNumberFormat="1" applyFont="1" applyBorder="1" applyAlignment="1">
      <alignment vertical="center"/>
    </xf>
    <xf numFmtId="3" fontId="31" fillId="0" borderId="2" xfId="0" applyNumberFormat="1" applyFont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10" fontId="31" fillId="0" borderId="5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3" fontId="31" fillId="0" borderId="7" xfId="0" applyNumberFormat="1" applyFont="1" applyBorder="1" applyAlignment="1">
      <alignment vertical="center"/>
    </xf>
    <xf numFmtId="3" fontId="31" fillId="0" borderId="8" xfId="0" applyNumberFormat="1" applyFont="1" applyBorder="1" applyAlignment="1">
      <alignment vertical="center"/>
    </xf>
    <xf numFmtId="3" fontId="31" fillId="0" borderId="9" xfId="0" applyNumberFormat="1" applyFont="1" applyBorder="1" applyAlignment="1">
      <alignment vertical="center"/>
    </xf>
    <xf numFmtId="10" fontId="31" fillId="0" borderId="1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0" fontId="8" fillId="0" borderId="15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31" fillId="0" borderId="16" xfId="0" applyNumberFormat="1" applyFont="1" applyBorder="1" applyAlignment="1">
      <alignment vertical="center"/>
    </xf>
    <xf numFmtId="3" fontId="31" fillId="0" borderId="5" xfId="0" applyNumberFormat="1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10" fontId="31" fillId="0" borderId="16" xfId="0" applyNumberFormat="1" applyFont="1" applyBorder="1" applyAlignment="1">
      <alignment vertical="center"/>
    </xf>
    <xf numFmtId="10" fontId="31" fillId="0" borderId="17" xfId="0" applyNumberFormat="1" applyFont="1" applyBorder="1" applyAlignment="1">
      <alignment vertical="center"/>
    </xf>
    <xf numFmtId="10" fontId="9" fillId="0" borderId="17" xfId="0" applyNumberFormat="1" applyFont="1" applyBorder="1" applyAlignment="1">
      <alignment vertical="center"/>
    </xf>
    <xf numFmtId="10" fontId="8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" fontId="10" fillId="0" borderId="0" xfId="0" applyNumberFormat="1" applyFont="1" applyBorder="1"/>
    <xf numFmtId="0" fontId="10" fillId="0" borderId="0" xfId="0" applyFont="1" applyBorder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/>
    <xf numFmtId="0" fontId="16" fillId="0" borderId="0" xfId="0" applyFont="1" applyBorder="1"/>
    <xf numFmtId="0" fontId="8" fillId="0" borderId="0" xfId="0" applyFont="1" applyBorder="1"/>
    <xf numFmtId="3" fontId="9" fillId="0" borderId="0" xfId="0" applyNumberFormat="1" applyFont="1"/>
    <xf numFmtId="0" fontId="11" fillId="0" borderId="0" xfId="0" applyFont="1" applyAlignment="1">
      <alignment horizontal="right"/>
    </xf>
    <xf numFmtId="3" fontId="8" fillId="0" borderId="19" xfId="0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3" fontId="8" fillId="3" borderId="22" xfId="0" applyNumberFormat="1" applyFont="1" applyFill="1" applyBorder="1" applyAlignment="1">
      <alignment vertical="center"/>
    </xf>
    <xf numFmtId="0" fontId="17" fillId="0" borderId="0" xfId="0" applyFont="1"/>
    <xf numFmtId="3" fontId="8" fillId="0" borderId="6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23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24" xfId="0" applyNumberFormat="1" applyFont="1" applyFill="1" applyBorder="1" applyAlignment="1">
      <alignment horizontal="right" vertical="center"/>
    </xf>
    <xf numFmtId="3" fontId="8" fillId="3" borderId="25" xfId="0" applyNumberFormat="1" applyFont="1" applyFill="1" applyBorder="1" applyAlignment="1">
      <alignment horizontal="right" vertical="center"/>
    </xf>
    <xf numFmtId="3" fontId="8" fillId="3" borderId="26" xfId="0" applyNumberFormat="1" applyFont="1" applyFill="1" applyBorder="1" applyAlignment="1">
      <alignment horizontal="right" vertical="center"/>
    </xf>
    <xf numFmtId="0" fontId="18" fillId="0" borderId="0" xfId="0" applyFont="1"/>
    <xf numFmtId="0" fontId="32" fillId="0" borderId="0" xfId="0" applyFont="1"/>
    <xf numFmtId="0" fontId="19" fillId="0" borderId="0" xfId="0" applyFont="1"/>
    <xf numFmtId="0" fontId="33" fillId="0" borderId="0" xfId="0" applyFont="1"/>
    <xf numFmtId="0" fontId="8" fillId="0" borderId="0" xfId="0" applyFont="1" applyAlignment="1">
      <alignment horizontal="right"/>
    </xf>
    <xf numFmtId="3" fontId="8" fillId="0" borderId="2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31" fillId="0" borderId="28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31" fillId="0" borderId="3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3" fontId="8" fillId="0" borderId="32" xfId="0" applyNumberFormat="1" applyFont="1" applyBorder="1" applyAlignment="1"/>
    <xf numFmtId="3" fontId="8" fillId="4" borderId="32" xfId="0" applyNumberFormat="1" applyFont="1" applyFill="1" applyBorder="1" applyAlignment="1"/>
    <xf numFmtId="3" fontId="8" fillId="0" borderId="10" xfId="0" applyNumberFormat="1" applyFont="1" applyBorder="1" applyAlignment="1"/>
    <xf numFmtId="3" fontId="8" fillId="4" borderId="10" xfId="0" applyNumberFormat="1" applyFont="1" applyFill="1" applyBorder="1" applyAlignment="1"/>
    <xf numFmtId="3" fontId="8" fillId="4" borderId="33" xfId="0" applyNumberFormat="1" applyFont="1" applyFill="1" applyBorder="1" applyAlignment="1"/>
    <xf numFmtId="3" fontId="8" fillId="4" borderId="34" xfId="0" applyNumberFormat="1" applyFont="1" applyFill="1" applyBorder="1" applyAlignment="1"/>
    <xf numFmtId="3" fontId="8" fillId="0" borderId="20" xfId="0" applyNumberFormat="1" applyFont="1" applyBorder="1" applyAlignment="1"/>
    <xf numFmtId="3" fontId="8" fillId="0" borderId="35" xfId="0" applyNumberFormat="1" applyFont="1" applyBorder="1" applyAlignment="1"/>
    <xf numFmtId="3" fontId="8" fillId="0" borderId="24" xfId="0" applyNumberFormat="1" applyFont="1" applyBorder="1" applyAlignment="1"/>
    <xf numFmtId="3" fontId="8" fillId="0" borderId="8" xfId="0" applyNumberFormat="1" applyFont="1" applyBorder="1" applyAlignment="1"/>
    <xf numFmtId="3" fontId="8" fillId="4" borderId="8" xfId="0" applyNumberFormat="1" applyFont="1" applyFill="1" applyBorder="1" applyAlignment="1"/>
    <xf numFmtId="3" fontId="8" fillId="4" borderId="36" xfId="0" applyNumberFormat="1" applyFont="1" applyFill="1" applyBorder="1" applyAlignment="1"/>
    <xf numFmtId="3" fontId="8" fillId="0" borderId="23" xfId="0" applyNumberFormat="1" applyFont="1" applyBorder="1" applyAlignment="1"/>
    <xf numFmtId="3" fontId="8" fillId="0" borderId="37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4" borderId="6" xfId="0" applyNumberFormat="1" applyFont="1" applyFill="1" applyBorder="1" applyAlignment="1"/>
    <xf numFmtId="3" fontId="8" fillId="4" borderId="9" xfId="0" applyNumberFormat="1" applyFont="1" applyFill="1" applyBorder="1" applyAlignment="1"/>
    <xf numFmtId="3" fontId="8" fillId="4" borderId="38" xfId="0" applyNumberFormat="1" applyFont="1" applyFill="1" applyBorder="1" applyAlignment="1"/>
    <xf numFmtId="3" fontId="8" fillId="4" borderId="39" xfId="0" applyNumberFormat="1" applyFont="1" applyFill="1" applyBorder="1" applyAlignment="1"/>
    <xf numFmtId="3" fontId="8" fillId="0" borderId="40" xfId="0" applyNumberFormat="1" applyFont="1" applyBorder="1" applyAlignment="1"/>
    <xf numFmtId="3" fontId="8" fillId="0" borderId="28" xfId="0" applyNumberFormat="1" applyFont="1" applyBorder="1" applyAlignment="1"/>
    <xf numFmtId="3" fontId="8" fillId="4" borderId="28" xfId="0" applyNumberFormat="1" applyFont="1" applyFill="1" applyBorder="1" applyAlignment="1"/>
    <xf numFmtId="3" fontId="8" fillId="4" borderId="41" xfId="0" applyNumberFormat="1" applyFont="1" applyFill="1" applyBorder="1" applyAlignment="1"/>
    <xf numFmtId="3" fontId="8" fillId="0" borderId="42" xfId="0" applyNumberFormat="1" applyFont="1" applyBorder="1" applyAlignment="1"/>
    <xf numFmtId="3" fontId="8" fillId="0" borderId="43" xfId="0" applyNumberFormat="1" applyFont="1" applyBorder="1" applyAlignment="1"/>
    <xf numFmtId="3" fontId="8" fillId="4" borderId="43" xfId="0" applyNumberFormat="1" applyFont="1" applyFill="1" applyBorder="1" applyAlignment="1"/>
    <xf numFmtId="3" fontId="8" fillId="4" borderId="44" xfId="0" applyNumberFormat="1" applyFont="1" applyFill="1" applyBorder="1" applyAlignment="1"/>
    <xf numFmtId="10" fontId="8" fillId="0" borderId="23" xfId="0" applyNumberFormat="1" applyFont="1" applyBorder="1" applyAlignment="1"/>
    <xf numFmtId="10" fontId="8" fillId="0" borderId="6" xfId="0" applyNumberFormat="1" applyFont="1" applyBorder="1" applyAlignment="1"/>
    <xf numFmtId="10" fontId="8" fillId="4" borderId="6" xfId="0" applyNumberFormat="1" applyFont="1" applyFill="1" applyBorder="1" applyAlignment="1"/>
    <xf numFmtId="10" fontId="8" fillId="4" borderId="38" xfId="0" applyNumberFormat="1" applyFont="1" applyFill="1" applyBorder="1" applyAlignment="1"/>
    <xf numFmtId="3" fontId="8" fillId="0" borderId="45" xfId="0" applyNumberFormat="1" applyFont="1" applyFill="1" applyBorder="1" applyAlignment="1"/>
    <xf numFmtId="3" fontId="8" fillId="0" borderId="46" xfId="0" applyNumberFormat="1" applyFont="1" applyFill="1" applyBorder="1" applyAlignment="1"/>
    <xf numFmtId="3" fontId="8" fillId="0" borderId="47" xfId="0" applyNumberFormat="1" applyFont="1" applyFill="1" applyBorder="1" applyAlignment="1"/>
    <xf numFmtId="3" fontId="8" fillId="0" borderId="48" xfId="0" applyNumberFormat="1" applyFont="1" applyFill="1" applyBorder="1" applyAlignment="1"/>
    <xf numFmtId="10" fontId="8" fillId="0" borderId="46" xfId="0" applyNumberFormat="1" applyFont="1" applyFill="1" applyBorder="1" applyAlignment="1"/>
    <xf numFmtId="3" fontId="8" fillId="0" borderId="19" xfId="0" applyNumberFormat="1" applyFont="1" applyFill="1" applyBorder="1" applyAlignment="1"/>
    <xf numFmtId="3" fontId="8" fillId="0" borderId="49" xfId="0" applyNumberFormat="1" applyFont="1" applyFill="1" applyBorder="1" applyAlignment="1"/>
    <xf numFmtId="3" fontId="8" fillId="0" borderId="50" xfId="0" applyNumberFormat="1" applyFont="1" applyFill="1" applyBorder="1" applyAlignment="1"/>
    <xf numFmtId="3" fontId="8" fillId="4" borderId="40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4" xfId="0" applyNumberFormat="1" applyFont="1" applyFill="1" applyBorder="1" applyAlignment="1"/>
    <xf numFmtId="3" fontId="8" fillId="4" borderId="42" xfId="0" applyNumberFormat="1" applyFont="1" applyFill="1" applyBorder="1" applyAlignment="1"/>
    <xf numFmtId="10" fontId="8" fillId="4" borderId="23" xfId="0" applyNumberFormat="1" applyFont="1" applyFill="1" applyBorder="1" applyAlignment="1"/>
    <xf numFmtId="3" fontId="8" fillId="4" borderId="20" xfId="0" applyNumberFormat="1" applyFont="1" applyFill="1" applyBorder="1" applyAlignment="1"/>
    <xf numFmtId="3" fontId="8" fillId="4" borderId="37" xfId="0" applyNumberFormat="1" applyFont="1" applyFill="1" applyBorder="1" applyAlignment="1"/>
    <xf numFmtId="3" fontId="8" fillId="4" borderId="35" xfId="0" applyNumberFormat="1" applyFont="1" applyFill="1" applyBorder="1" applyAlignment="1"/>
    <xf numFmtId="3" fontId="9" fillId="0" borderId="46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10" fontId="9" fillId="0" borderId="51" xfId="0" applyNumberFormat="1" applyFont="1" applyBorder="1" applyAlignment="1">
      <alignment vertical="center"/>
    </xf>
    <xf numFmtId="10" fontId="9" fillId="0" borderId="5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8" fillId="0" borderId="45" xfId="0" applyNumberFormat="1" applyFont="1" applyBorder="1" applyAlignment="1"/>
    <xf numFmtId="3" fontId="8" fillId="0" borderId="46" xfId="0" applyNumberFormat="1" applyFont="1" applyBorder="1" applyAlignment="1"/>
    <xf numFmtId="3" fontId="8" fillId="0" borderId="47" xfId="0" applyNumberFormat="1" applyFont="1" applyBorder="1" applyAlignment="1"/>
    <xf numFmtId="3" fontId="8" fillId="0" borderId="48" xfId="0" applyNumberFormat="1" applyFont="1" applyBorder="1" applyAlignment="1"/>
    <xf numFmtId="10" fontId="8" fillId="0" borderId="46" xfId="0" applyNumberFormat="1" applyFont="1" applyBorder="1" applyAlignment="1"/>
    <xf numFmtId="3" fontId="8" fillId="0" borderId="19" xfId="0" applyNumberFormat="1" applyFont="1" applyBorder="1" applyAlignment="1"/>
    <xf numFmtId="3" fontId="8" fillId="0" borderId="49" xfId="0" applyNumberFormat="1" applyFont="1" applyBorder="1" applyAlignment="1"/>
    <xf numFmtId="3" fontId="8" fillId="0" borderId="50" xfId="0" applyNumberFormat="1" applyFont="1" applyBorder="1" applyAlignment="1"/>
    <xf numFmtId="0" fontId="8" fillId="5" borderId="53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1" fontId="31" fillId="5" borderId="60" xfId="0" applyNumberFormat="1" applyFont="1" applyFill="1" applyBorder="1" applyAlignment="1">
      <alignment horizontal="center" vertical="center"/>
    </xf>
    <xf numFmtId="1" fontId="31" fillId="5" borderId="61" xfId="0" applyNumberFormat="1" applyFont="1" applyFill="1" applyBorder="1" applyAlignment="1">
      <alignment horizontal="center" vertical="center"/>
    </xf>
    <xf numFmtId="1" fontId="9" fillId="5" borderId="61" xfId="0" applyNumberFormat="1" applyFont="1" applyFill="1" applyBorder="1" applyAlignment="1">
      <alignment horizontal="center" vertical="center"/>
    </xf>
    <xf numFmtId="1" fontId="9" fillId="5" borderId="62" xfId="0" applyNumberFormat="1" applyFont="1" applyFill="1" applyBorder="1" applyAlignment="1">
      <alignment horizontal="center" vertical="center"/>
    </xf>
    <xf numFmtId="1" fontId="8" fillId="5" borderId="63" xfId="0" applyNumberFormat="1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 vertical="center"/>
    </xf>
    <xf numFmtId="0" fontId="8" fillId="5" borderId="66" xfId="0" applyFont="1" applyFill="1" applyBorder="1" applyAlignment="1">
      <alignment horizontal="center" vertical="center"/>
    </xf>
    <xf numFmtId="0" fontId="8" fillId="5" borderId="67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8" fillId="5" borderId="7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center" vertical="center"/>
    </xf>
    <xf numFmtId="176" fontId="8" fillId="5" borderId="68" xfId="0" applyNumberFormat="1" applyFont="1" applyFill="1" applyBorder="1" applyAlignment="1">
      <alignment horizontal="center" vertical="center"/>
    </xf>
    <xf numFmtId="1" fontId="31" fillId="5" borderId="74" xfId="0" applyNumberFormat="1" applyFont="1" applyFill="1" applyBorder="1" applyAlignment="1">
      <alignment horizontal="center" vertical="center"/>
    </xf>
    <xf numFmtId="1" fontId="9" fillId="5" borderId="74" xfId="0" applyNumberFormat="1" applyFont="1" applyFill="1" applyBorder="1" applyAlignment="1">
      <alignment horizontal="center" vertical="center"/>
    </xf>
    <xf numFmtId="1" fontId="9" fillId="5" borderId="75" xfId="0" applyNumberFormat="1" applyFont="1" applyFill="1" applyBorder="1" applyAlignment="1">
      <alignment horizontal="center" vertical="center"/>
    </xf>
    <xf numFmtId="1" fontId="8" fillId="5" borderId="76" xfId="0" applyNumberFormat="1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78" xfId="0" applyFont="1" applyFill="1" applyBorder="1"/>
    <xf numFmtId="0" fontId="8" fillId="5" borderId="79" xfId="0" applyFont="1" applyFill="1" applyBorder="1"/>
    <xf numFmtId="0" fontId="8" fillId="5" borderId="80" xfId="0" applyFont="1" applyFill="1" applyBorder="1"/>
    <xf numFmtId="0" fontId="9" fillId="5" borderId="0" xfId="0" applyFont="1" applyFill="1" applyBorder="1"/>
    <xf numFmtId="0" fontId="6" fillId="5" borderId="81" xfId="0" applyFont="1" applyFill="1" applyBorder="1" applyAlignment="1">
      <alignment vertical="center"/>
    </xf>
    <xf numFmtId="0" fontId="6" fillId="5" borderId="82" xfId="0" applyFont="1" applyFill="1" applyBorder="1" applyAlignment="1">
      <alignment vertical="center"/>
    </xf>
    <xf numFmtId="0" fontId="8" fillId="5" borderId="83" xfId="0" applyFont="1" applyFill="1" applyBorder="1"/>
    <xf numFmtId="0" fontId="9" fillId="5" borderId="84" xfId="0" applyFont="1" applyFill="1" applyBorder="1"/>
    <xf numFmtId="0" fontId="8" fillId="5" borderId="85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5" borderId="87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5" borderId="89" xfId="0" applyFont="1" applyFill="1" applyBorder="1" applyAlignment="1">
      <alignment horizontal="center"/>
    </xf>
    <xf numFmtId="0" fontId="8" fillId="5" borderId="90" xfId="0" applyFont="1" applyFill="1" applyBorder="1" applyAlignment="1">
      <alignment horizontal="center"/>
    </xf>
    <xf numFmtId="0" fontId="8" fillId="5" borderId="91" xfId="0" applyFont="1" applyFill="1" applyBorder="1"/>
    <xf numFmtId="0" fontId="8" fillId="5" borderId="92" xfId="0" applyFont="1" applyFill="1" applyBorder="1" applyAlignment="1">
      <alignment horizontal="center"/>
    </xf>
    <xf numFmtId="0" fontId="8" fillId="5" borderId="93" xfId="0" applyFont="1" applyFill="1" applyBorder="1"/>
    <xf numFmtId="0" fontId="8" fillId="5" borderId="92" xfId="0" applyFont="1" applyFill="1" applyBorder="1"/>
    <xf numFmtId="0" fontId="8" fillId="5" borderId="95" xfId="0" applyFont="1" applyFill="1" applyBorder="1"/>
    <xf numFmtId="0" fontId="8" fillId="5" borderId="96" xfId="0" applyFont="1" applyFill="1" applyBorder="1"/>
    <xf numFmtId="0" fontId="8" fillId="5" borderId="97" xfId="0" applyFont="1" applyFill="1" applyBorder="1"/>
    <xf numFmtId="0" fontId="8" fillId="5" borderId="98" xfId="0" applyFont="1" applyFill="1" applyBorder="1"/>
    <xf numFmtId="0" fontId="8" fillId="5" borderId="99" xfId="0" applyFont="1" applyFill="1" applyBorder="1"/>
    <xf numFmtId="0" fontId="8" fillId="5" borderId="100" xfId="0" applyFont="1" applyFill="1" applyBorder="1" applyAlignment="1">
      <alignment horizontal="center"/>
    </xf>
    <xf numFmtId="0" fontId="8" fillId="5" borderId="101" xfId="0" applyFont="1" applyFill="1" applyBorder="1" applyAlignment="1">
      <alignment horizontal="center"/>
    </xf>
    <xf numFmtId="0" fontId="8" fillId="5" borderId="102" xfId="0" applyFont="1" applyFill="1" applyBorder="1" applyAlignment="1">
      <alignment horizontal="center"/>
    </xf>
    <xf numFmtId="0" fontId="8" fillId="5" borderId="103" xfId="0" applyFont="1" applyFill="1" applyBorder="1" applyAlignment="1">
      <alignment horizontal="center"/>
    </xf>
    <xf numFmtId="0" fontId="8" fillId="5" borderId="104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left"/>
    </xf>
    <xf numFmtId="0" fontId="8" fillId="5" borderId="3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center"/>
    </xf>
    <xf numFmtId="0" fontId="8" fillId="5" borderId="17" xfId="0" applyFont="1" applyFill="1" applyBorder="1" applyAlignment="1"/>
    <xf numFmtId="0" fontId="8" fillId="5" borderId="9" xfId="0" applyFont="1" applyFill="1" applyBorder="1" applyAlignment="1"/>
    <xf numFmtId="0" fontId="8" fillId="5" borderId="51" xfId="0" applyFont="1" applyFill="1" applyBorder="1" applyAlignment="1"/>
    <xf numFmtId="0" fontId="8" fillId="5" borderId="49" xfId="0" applyFont="1" applyFill="1" applyBorder="1" applyAlignment="1"/>
    <xf numFmtId="0" fontId="6" fillId="5" borderId="105" xfId="0" applyFont="1" applyFill="1" applyBorder="1"/>
    <xf numFmtId="0" fontId="6" fillId="5" borderId="106" xfId="0" applyFont="1" applyFill="1" applyBorder="1"/>
    <xf numFmtId="0" fontId="8" fillId="5" borderId="57" xfId="0" applyFont="1" applyFill="1" applyBorder="1" applyAlignment="1">
      <alignment horizontal="center"/>
    </xf>
    <xf numFmtId="0" fontId="9" fillId="5" borderId="107" xfId="0" applyFont="1" applyFill="1" applyBorder="1"/>
    <xf numFmtId="0" fontId="6" fillId="5" borderId="108" xfId="0" applyFont="1" applyFill="1" applyBorder="1"/>
    <xf numFmtId="0" fontId="8" fillId="5" borderId="39" xfId="0" applyFont="1" applyFill="1" applyBorder="1" applyAlignment="1">
      <alignment horizontal="center"/>
    </xf>
    <xf numFmtId="3" fontId="8" fillId="6" borderId="28" xfId="0" applyNumberFormat="1" applyFont="1" applyFill="1" applyBorder="1" applyAlignment="1"/>
    <xf numFmtId="3" fontId="8" fillId="6" borderId="6" xfId="0" applyNumberFormat="1" applyFont="1" applyFill="1" applyBorder="1" applyAlignment="1"/>
    <xf numFmtId="3" fontId="8" fillId="6" borderId="8" xfId="0" applyNumberFormat="1" applyFont="1" applyFill="1" applyBorder="1" applyAlignment="1"/>
    <xf numFmtId="3" fontId="8" fillId="6" borderId="43" xfId="0" applyNumberFormat="1" applyFont="1" applyFill="1" applyBorder="1" applyAlignment="1"/>
    <xf numFmtId="10" fontId="8" fillId="6" borderId="6" xfId="0" applyNumberFormat="1" applyFont="1" applyFill="1" applyBorder="1" applyAlignment="1"/>
    <xf numFmtId="3" fontId="8" fillId="6" borderId="32" xfId="0" applyNumberFormat="1" applyFont="1" applyFill="1" applyBorder="1" applyAlignment="1"/>
    <xf numFmtId="3" fontId="8" fillId="6" borderId="9" xfId="0" applyNumberFormat="1" applyFont="1" applyFill="1" applyBorder="1" applyAlignment="1"/>
    <xf numFmtId="3" fontId="8" fillId="6" borderId="10" xfId="0" applyNumberFormat="1" applyFont="1" applyFill="1" applyBorder="1" applyAlignment="1"/>
    <xf numFmtId="3" fontId="8" fillId="6" borderId="109" xfId="0" applyNumberFormat="1" applyFont="1" applyFill="1" applyBorder="1" applyAlignment="1"/>
    <xf numFmtId="3" fontId="8" fillId="6" borderId="54" xfId="0" applyNumberFormat="1" applyFont="1" applyFill="1" applyBorder="1" applyAlignment="1"/>
    <xf numFmtId="3" fontId="8" fillId="6" borderId="55" xfId="0" applyNumberFormat="1" applyFont="1" applyFill="1" applyBorder="1" applyAlignment="1"/>
    <xf numFmtId="3" fontId="8" fillId="6" borderId="110" xfId="0" applyNumberFormat="1" applyFont="1" applyFill="1" applyBorder="1" applyAlignment="1"/>
    <xf numFmtId="10" fontId="8" fillId="6" borderId="54" xfId="0" applyNumberFormat="1" applyFont="1" applyFill="1" applyBorder="1" applyAlignment="1"/>
    <xf numFmtId="3" fontId="8" fillId="6" borderId="111" xfId="0" applyNumberFormat="1" applyFont="1" applyFill="1" applyBorder="1" applyAlignment="1"/>
    <xf numFmtId="3" fontId="8" fillId="6" borderId="57" xfId="0" applyNumberFormat="1" applyFont="1" applyFill="1" applyBorder="1" applyAlignment="1"/>
    <xf numFmtId="3" fontId="8" fillId="6" borderId="59" xfId="0" applyNumberFormat="1" applyFont="1" applyFill="1" applyBorder="1" applyAlignment="1"/>
    <xf numFmtId="0" fontId="8" fillId="5" borderId="112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13" xfId="0" applyFont="1" applyFill="1" applyBorder="1" applyAlignment="1">
      <alignment horizontal="center" vertical="center"/>
    </xf>
    <xf numFmtId="0" fontId="8" fillId="5" borderId="114" xfId="0" applyFont="1" applyFill="1" applyBorder="1" applyAlignment="1">
      <alignment horizontal="center" vertical="center"/>
    </xf>
    <xf numFmtId="0" fontId="8" fillId="5" borderId="11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5" borderId="116" xfId="0" applyFont="1" applyFill="1" applyBorder="1" applyAlignment="1">
      <alignment vertical="center"/>
    </xf>
    <xf numFmtId="9" fontId="8" fillId="5" borderId="57" xfId="0" applyNumberFormat="1" applyFont="1" applyFill="1" applyBorder="1" applyAlignment="1">
      <alignment horizontal="center" vertical="center"/>
    </xf>
    <xf numFmtId="0" fontId="8" fillId="5" borderId="117" xfId="0" applyFont="1" applyFill="1" applyBorder="1" applyAlignment="1">
      <alignment vertical="center"/>
    </xf>
    <xf numFmtId="0" fontId="8" fillId="5" borderId="100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/>
    </xf>
    <xf numFmtId="0" fontId="8" fillId="5" borderId="118" xfId="0" applyFont="1" applyFill="1" applyBorder="1" applyAlignment="1">
      <alignment horizontal="center" vertical="center"/>
    </xf>
    <xf numFmtId="0" fontId="8" fillId="5" borderId="101" xfId="0" applyFont="1" applyFill="1" applyBorder="1" applyAlignment="1">
      <alignment horizontal="center" vertical="center"/>
    </xf>
    <xf numFmtId="0" fontId="8" fillId="5" borderId="119" xfId="0" applyFont="1" applyFill="1" applyBorder="1" applyAlignment="1">
      <alignment horizontal="center" vertical="center"/>
    </xf>
    <xf numFmtId="0" fontId="8" fillId="5" borderId="120" xfId="0" applyFont="1" applyFill="1" applyBorder="1" applyAlignment="1">
      <alignment horizontal="center" vertical="center"/>
    </xf>
    <xf numFmtId="0" fontId="8" fillId="5" borderId="121" xfId="0" applyFont="1" applyFill="1" applyBorder="1" applyAlignment="1">
      <alignment horizontal="center" vertical="center"/>
    </xf>
    <xf numFmtId="0" fontId="31" fillId="5" borderId="121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122" xfId="0" applyFont="1" applyFill="1" applyBorder="1" applyAlignment="1">
      <alignment horizontal="center" vertical="center"/>
    </xf>
    <xf numFmtId="0" fontId="8" fillId="5" borderId="12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5" borderId="99" xfId="0" applyFont="1" applyFill="1" applyBorder="1" applyAlignment="1">
      <alignment horizontal="center"/>
    </xf>
    <xf numFmtId="9" fontId="29" fillId="0" borderId="68" xfId="0" applyNumberFormat="1" applyFont="1" applyBorder="1"/>
    <xf numFmtId="9" fontId="19" fillId="0" borderId="68" xfId="0" applyNumberFormat="1" applyFont="1" applyBorder="1"/>
    <xf numFmtId="9" fontId="6" fillId="0" borderId="72" xfId="0" applyNumberFormat="1" applyFont="1" applyBorder="1"/>
    <xf numFmtId="9" fontId="29" fillId="0" borderId="124" xfId="0" applyNumberFormat="1" applyFont="1" applyBorder="1"/>
    <xf numFmtId="9" fontId="19" fillId="0" borderId="124" xfId="0" applyNumberFormat="1" applyFont="1" applyBorder="1"/>
    <xf numFmtId="9" fontId="6" fillId="0" borderId="125" xfId="0" applyNumberFormat="1" applyFont="1" applyBorder="1"/>
    <xf numFmtId="0" fontId="0" fillId="0" borderId="92" xfId="0" applyBorder="1" applyAlignment="1">
      <alignment horizontal="center"/>
    </xf>
    <xf numFmtId="0" fontId="0" fillId="0" borderId="94" xfId="0" applyBorder="1" applyAlignment="1">
      <alignment horizontal="center"/>
    </xf>
    <xf numFmtId="9" fontId="19" fillId="0" borderId="73" xfId="0" applyNumberFormat="1" applyFont="1" applyBorder="1"/>
    <xf numFmtId="9" fontId="19" fillId="0" borderId="126" xfId="0" applyNumberFormat="1" applyFont="1" applyBorder="1"/>
    <xf numFmtId="9" fontId="29" fillId="0" borderId="67" xfId="0" applyNumberFormat="1" applyFont="1" applyBorder="1"/>
    <xf numFmtId="9" fontId="29" fillId="0" borderId="72" xfId="0" applyNumberFormat="1" applyFont="1" applyBorder="1"/>
    <xf numFmtId="9" fontId="29" fillId="0" borderId="127" xfId="0" applyNumberFormat="1" applyFont="1" applyBorder="1"/>
    <xf numFmtId="9" fontId="29" fillId="0" borderId="125" xfId="0" applyNumberFormat="1" applyFont="1" applyBorder="1"/>
    <xf numFmtId="0" fontId="0" fillId="0" borderId="83" xfId="0" applyBorder="1" applyAlignment="1">
      <alignment horizontal="center"/>
    </xf>
    <xf numFmtId="9" fontId="29" fillId="0" borderId="128" xfId="0" applyNumberFormat="1" applyFont="1" applyBorder="1"/>
    <xf numFmtId="9" fontId="29" fillId="0" borderId="129" xfId="0" applyNumberFormat="1" applyFont="1" applyBorder="1"/>
    <xf numFmtId="9" fontId="29" fillId="0" borderId="130" xfId="0" applyNumberFormat="1" applyFont="1" applyBorder="1"/>
    <xf numFmtId="9" fontId="19" fillId="0" borderId="131" xfId="0" applyNumberFormat="1" applyFont="1" applyBorder="1"/>
    <xf numFmtId="9" fontId="19" fillId="0" borderId="129" xfId="0" applyNumberFormat="1" applyFont="1" applyBorder="1"/>
    <xf numFmtId="9" fontId="6" fillId="0" borderId="130" xfId="0" applyNumberFormat="1" applyFont="1" applyBorder="1"/>
    <xf numFmtId="0" fontId="6" fillId="0" borderId="127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0" fillId="0" borderId="0" xfId="0" quotePrefix="1" applyFont="1" applyAlignment="1">
      <alignment vertical="top"/>
    </xf>
    <xf numFmtId="0" fontId="20" fillId="0" borderId="0" xfId="0" applyFont="1" applyAlignment="1">
      <alignment horizontal="distributed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distributed" vertical="top" wrapText="1"/>
    </xf>
    <xf numFmtId="0" fontId="6" fillId="5" borderId="132" xfId="0" applyFont="1" applyFill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133" xfId="0" applyNumberFormat="1" applyFont="1" applyBorder="1" applyAlignment="1">
      <alignment vertical="center"/>
    </xf>
    <xf numFmtId="3" fontId="8" fillId="0" borderId="134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8" fillId="0" borderId="135" xfId="0" applyNumberFormat="1" applyFont="1" applyBorder="1" applyAlignment="1">
      <alignment horizontal="right" vertical="center"/>
    </xf>
    <xf numFmtId="3" fontId="31" fillId="0" borderId="90" xfId="0" applyNumberFormat="1" applyFont="1" applyBorder="1" applyAlignment="1">
      <alignment horizontal="right" vertical="center"/>
    </xf>
    <xf numFmtId="3" fontId="31" fillId="0" borderId="86" xfId="0" applyNumberFormat="1" applyFont="1" applyBorder="1" applyAlignment="1">
      <alignment horizontal="right" vertical="center"/>
    </xf>
    <xf numFmtId="3" fontId="31" fillId="0" borderId="85" xfId="0" applyNumberFormat="1" applyFont="1" applyBorder="1" applyAlignment="1">
      <alignment horizontal="right" vertical="center"/>
    </xf>
    <xf numFmtId="3" fontId="31" fillId="0" borderId="87" xfId="0" applyNumberFormat="1" applyFont="1" applyBorder="1" applyAlignment="1">
      <alignment horizontal="right" vertical="center"/>
    </xf>
    <xf numFmtId="3" fontId="31" fillId="0" borderId="136" xfId="0" applyNumberFormat="1" applyFont="1" applyBorder="1" applyAlignment="1">
      <alignment horizontal="right" vertical="center"/>
    </xf>
    <xf numFmtId="3" fontId="31" fillId="0" borderId="65" xfId="0" applyNumberFormat="1" applyFont="1" applyBorder="1" applyAlignment="1">
      <alignment horizontal="right" vertical="center"/>
    </xf>
    <xf numFmtId="3" fontId="31" fillId="0" borderId="134" xfId="0" applyNumberFormat="1" applyFont="1" applyBorder="1" applyAlignment="1">
      <alignment horizontal="right" vertical="center"/>
    </xf>
    <xf numFmtId="3" fontId="31" fillId="0" borderId="66" xfId="0" applyNumberFormat="1" applyFont="1" applyBorder="1" applyAlignment="1">
      <alignment horizontal="right" vertical="center"/>
    </xf>
    <xf numFmtId="3" fontId="31" fillId="0" borderId="137" xfId="0" applyNumberFormat="1" applyFont="1" applyBorder="1" applyAlignment="1">
      <alignment horizontal="right" vertical="center"/>
    </xf>
    <xf numFmtId="3" fontId="31" fillId="0" borderId="13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5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31" fillId="0" borderId="6" xfId="0" applyNumberFormat="1" applyFont="1" applyBorder="1" applyAlignment="1">
      <alignment horizontal="right" vertical="center"/>
    </xf>
    <xf numFmtId="3" fontId="31" fillId="0" borderId="7" xfId="0" applyNumberFormat="1" applyFont="1" applyBorder="1" applyAlignment="1">
      <alignment horizontal="right" vertical="center"/>
    </xf>
    <xf numFmtId="3" fontId="31" fillId="0" borderId="30" xfId="0" applyNumberFormat="1" applyFont="1" applyBorder="1" applyAlignment="1">
      <alignment horizontal="right" vertical="center"/>
    </xf>
    <xf numFmtId="3" fontId="31" fillId="0" borderId="67" xfId="0" applyNumberFormat="1" applyFont="1" applyBorder="1" applyAlignment="1">
      <alignment horizontal="right" vertical="center"/>
    </xf>
    <xf numFmtId="3" fontId="31" fillId="0" borderId="72" xfId="0" applyNumberFormat="1" applyFont="1" applyBorder="1" applyAlignment="1">
      <alignment horizontal="right" vertical="center"/>
    </xf>
    <xf numFmtId="3" fontId="31" fillId="0" borderId="73" xfId="0" applyNumberFormat="1" applyFont="1" applyBorder="1" applyAlignment="1">
      <alignment horizontal="right" vertical="center"/>
    </xf>
    <xf numFmtId="3" fontId="31" fillId="0" borderId="71" xfId="0" applyNumberFormat="1" applyFont="1" applyBorder="1" applyAlignment="1">
      <alignment horizontal="right" vertical="center"/>
    </xf>
    <xf numFmtId="3" fontId="31" fillId="0" borderId="69" xfId="0" applyNumberFormat="1" applyFont="1" applyBorder="1" applyAlignment="1">
      <alignment horizontal="right" vertical="center"/>
    </xf>
    <xf numFmtId="3" fontId="9" fillId="0" borderId="67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horizontal="right" vertical="center"/>
    </xf>
    <xf numFmtId="3" fontId="9" fillId="0" borderId="73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/>
    </xf>
    <xf numFmtId="3" fontId="9" fillId="0" borderId="69" xfId="0" applyNumberFormat="1" applyFont="1" applyBorder="1" applyAlignment="1">
      <alignment horizontal="right" vertical="center"/>
    </xf>
    <xf numFmtId="3" fontId="8" fillId="0" borderId="28" xfId="0" applyNumberFormat="1" applyFont="1" applyFill="1" applyBorder="1" applyAlignment="1"/>
    <xf numFmtId="3" fontId="8" fillId="0" borderId="6" xfId="0" applyNumberFormat="1" applyFont="1" applyFill="1" applyBorder="1" applyAlignment="1"/>
    <xf numFmtId="3" fontId="8" fillId="0" borderId="8" xfId="0" applyNumberFormat="1" applyFont="1" applyFill="1" applyBorder="1" applyAlignment="1"/>
    <xf numFmtId="3" fontId="8" fillId="0" borderId="43" xfId="0" applyNumberFormat="1" applyFont="1" applyFill="1" applyBorder="1" applyAlignment="1"/>
    <xf numFmtId="10" fontId="8" fillId="0" borderId="6" xfId="0" applyNumberFormat="1" applyFont="1" applyFill="1" applyBorder="1" applyAlignment="1"/>
    <xf numFmtId="3" fontId="8" fillId="0" borderId="32" xfId="0" applyNumberFormat="1" applyFont="1" applyFill="1" applyBorder="1" applyAlignment="1"/>
    <xf numFmtId="3" fontId="8" fillId="0" borderId="9" xfId="0" applyNumberFormat="1" applyFont="1" applyFill="1" applyBorder="1" applyAlignment="1"/>
    <xf numFmtId="3" fontId="8" fillId="0" borderId="10" xfId="0" applyNumberFormat="1" applyFont="1" applyFill="1" applyBorder="1" applyAlignment="1"/>
    <xf numFmtId="3" fontId="8" fillId="3" borderId="14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147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111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148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149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150" xfId="0" applyNumberFormat="1" applyFont="1" applyFill="1" applyBorder="1" applyAlignment="1">
      <alignment horizontal="right" vertical="center"/>
    </xf>
    <xf numFmtId="0" fontId="8" fillId="5" borderId="151" xfId="0" applyFont="1" applyFill="1" applyBorder="1" applyAlignment="1">
      <alignment horizontal="center"/>
    </xf>
    <xf numFmtId="0" fontId="8" fillId="5" borderId="0" xfId="0" applyFont="1" applyFill="1" applyBorder="1"/>
    <xf numFmtId="3" fontId="8" fillId="0" borderId="134" xfId="0" applyNumberFormat="1" applyFont="1" applyFill="1" applyBorder="1" applyAlignment="1">
      <alignment horizontal="right"/>
    </xf>
    <xf numFmtId="3" fontId="8" fillId="0" borderId="153" xfId="0" applyNumberFormat="1" applyFont="1" applyFill="1" applyBorder="1" applyAlignment="1">
      <alignment horizontal="right"/>
    </xf>
    <xf numFmtId="3" fontId="8" fillId="0" borderId="136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3" fontId="8" fillId="0" borderId="85" xfId="0" applyNumberFormat="1" applyFont="1" applyFill="1" applyBorder="1" applyAlignment="1">
      <alignment horizontal="right"/>
    </xf>
    <xf numFmtId="3" fontId="8" fillId="0" borderId="88" xfId="0" applyNumberFormat="1" applyFont="1" applyFill="1" applyBorder="1" applyAlignment="1">
      <alignment horizontal="right"/>
    </xf>
    <xf numFmtId="3" fontId="8" fillId="0" borderId="90" xfId="0" applyNumberFormat="1" applyFont="1" applyFill="1" applyBorder="1" applyAlignment="1">
      <alignment horizontal="right"/>
    </xf>
    <xf numFmtId="3" fontId="8" fillId="0" borderId="128" xfId="0" applyNumberFormat="1" applyFont="1" applyFill="1" applyBorder="1" applyAlignment="1">
      <alignment horizontal="right"/>
    </xf>
    <xf numFmtId="3" fontId="8" fillId="0" borderId="131" xfId="0" applyNumberFormat="1" applyFont="1" applyFill="1" applyBorder="1" applyAlignment="1">
      <alignment horizontal="right"/>
    </xf>
    <xf numFmtId="3" fontId="8" fillId="0" borderId="154" xfId="0" applyNumberFormat="1" applyFont="1" applyFill="1" applyBorder="1" applyAlignment="1">
      <alignment horizontal="right"/>
    </xf>
    <xf numFmtId="0" fontId="8" fillId="5" borderId="155" xfId="0" applyFont="1" applyFill="1" applyBorder="1"/>
    <xf numFmtId="0" fontId="8" fillId="5" borderId="130" xfId="0" applyFont="1" applyFill="1" applyBorder="1"/>
    <xf numFmtId="0" fontId="8" fillId="5" borderId="72" xfId="0" applyFont="1" applyFill="1" applyBorder="1"/>
    <xf numFmtId="0" fontId="8" fillId="5" borderId="156" xfId="0" applyFont="1" applyFill="1" applyBorder="1"/>
    <xf numFmtId="0" fontId="8" fillId="5" borderId="125" xfId="0" applyFont="1" applyFill="1" applyBorder="1"/>
    <xf numFmtId="3" fontId="8" fillId="0" borderId="127" xfId="0" applyNumberFormat="1" applyFont="1" applyFill="1" applyBorder="1" applyAlignment="1">
      <alignment horizontal="right"/>
    </xf>
    <xf numFmtId="3" fontId="8" fillId="0" borderId="126" xfId="0" applyNumberFormat="1" applyFont="1" applyFill="1" applyBorder="1" applyAlignment="1">
      <alignment horizontal="right"/>
    </xf>
    <xf numFmtId="3" fontId="8" fillId="0" borderId="157" xfId="0" applyNumberFormat="1" applyFont="1" applyFill="1" applyBorder="1" applyAlignment="1">
      <alignment horizontal="right"/>
    </xf>
    <xf numFmtId="0" fontId="8" fillId="5" borderId="152" xfId="0" applyFont="1" applyFill="1" applyBorder="1" applyAlignment="1"/>
    <xf numFmtId="0" fontId="8" fillId="5" borderId="72" xfId="0" applyFont="1" applyFill="1" applyBorder="1" applyAlignment="1"/>
    <xf numFmtId="0" fontId="31" fillId="5" borderId="152" xfId="0" applyFont="1" applyFill="1" applyBorder="1" applyAlignment="1"/>
    <xf numFmtId="0" fontId="31" fillId="5" borderId="72" xfId="0" applyFont="1" applyFill="1" applyBorder="1" applyAlignment="1"/>
    <xf numFmtId="0" fontId="8" fillId="5" borderId="158" xfId="0" applyFont="1" applyFill="1" applyBorder="1" applyAlignment="1"/>
    <xf numFmtId="0" fontId="8" fillId="5" borderId="138" xfId="0" applyFont="1" applyFill="1" applyBorder="1" applyAlignment="1"/>
    <xf numFmtId="3" fontId="8" fillId="0" borderId="155" xfId="0" applyNumberFormat="1" applyFont="1" applyFill="1" applyBorder="1" applyAlignment="1">
      <alignment horizontal="right"/>
    </xf>
    <xf numFmtId="0" fontId="8" fillId="0" borderId="73" xfId="0" applyNumberFormat="1" applyFont="1" applyFill="1" applyBorder="1" applyAlignment="1">
      <alignment horizontal="right"/>
    </xf>
    <xf numFmtId="3" fontId="31" fillId="0" borderId="67" xfId="0" applyNumberFormat="1" applyFont="1" applyFill="1" applyBorder="1" applyAlignment="1">
      <alignment horizontal="right"/>
    </xf>
    <xf numFmtId="3" fontId="31" fillId="0" borderId="73" xfId="0" applyNumberFormat="1" applyFont="1" applyFill="1" applyBorder="1" applyAlignment="1">
      <alignment horizontal="right"/>
    </xf>
    <xf numFmtId="0" fontId="31" fillId="0" borderId="73" xfId="0" applyNumberFormat="1" applyFont="1" applyFill="1" applyBorder="1" applyAlignment="1">
      <alignment horizontal="right"/>
    </xf>
    <xf numFmtId="3" fontId="31" fillId="0" borderId="70" xfId="0" applyNumberFormat="1" applyFont="1" applyFill="1" applyBorder="1" applyAlignment="1">
      <alignment horizontal="right"/>
    </xf>
    <xf numFmtId="3" fontId="8" fillId="0" borderId="159" xfId="0" applyNumberFormat="1" applyFont="1" applyFill="1" applyBorder="1" applyAlignment="1">
      <alignment horizontal="right"/>
    </xf>
    <xf numFmtId="3" fontId="8" fillId="0" borderId="160" xfId="0" applyNumberFormat="1" applyFont="1" applyFill="1" applyBorder="1" applyAlignment="1">
      <alignment horizontal="right"/>
    </xf>
    <xf numFmtId="0" fontId="8" fillId="0" borderId="160" xfId="0" applyNumberFormat="1" applyFont="1" applyFill="1" applyBorder="1" applyAlignment="1">
      <alignment horizontal="right"/>
    </xf>
    <xf numFmtId="3" fontId="8" fillId="0" borderId="161" xfId="0" applyNumberFormat="1" applyFont="1" applyFill="1" applyBorder="1" applyAlignment="1">
      <alignment horizontal="right"/>
    </xf>
    <xf numFmtId="0" fontId="6" fillId="0" borderId="163" xfId="0" applyFont="1" applyBorder="1"/>
    <xf numFmtId="0" fontId="8" fillId="5" borderId="165" xfId="0" applyFont="1" applyFill="1" applyBorder="1" applyAlignment="1">
      <alignment horizontal="center"/>
    </xf>
    <xf numFmtId="0" fontId="8" fillId="5" borderId="166" xfId="0" applyFont="1" applyFill="1" applyBorder="1" applyAlignment="1">
      <alignment horizontal="center" vertical="center" wrapText="1"/>
    </xf>
    <xf numFmtId="0" fontId="8" fillId="5" borderId="225" xfId="0" applyFont="1" applyFill="1" applyBorder="1" applyAlignment="1">
      <alignment horizontal="center" vertical="center"/>
    </xf>
    <xf numFmtId="0" fontId="8" fillId="5" borderId="226" xfId="0" applyFont="1" applyFill="1" applyBorder="1" applyAlignment="1">
      <alignment horizontal="center" vertical="center"/>
    </xf>
    <xf numFmtId="0" fontId="8" fillId="5" borderId="227" xfId="0" applyFont="1" applyFill="1" applyBorder="1" applyAlignment="1">
      <alignment horizontal="center" vertical="center"/>
    </xf>
    <xf numFmtId="3" fontId="8" fillId="3" borderId="228" xfId="0" applyNumberFormat="1" applyFont="1" applyFill="1" applyBorder="1" applyAlignment="1">
      <alignment vertical="center"/>
    </xf>
    <xf numFmtId="3" fontId="8" fillId="3" borderId="229" xfId="0" applyNumberFormat="1" applyFont="1" applyFill="1" applyBorder="1" applyAlignment="1">
      <alignment vertical="center"/>
    </xf>
    <xf numFmtId="3" fontId="8" fillId="3" borderId="230" xfId="0" applyNumberFormat="1" applyFont="1" applyFill="1" applyBorder="1" applyAlignment="1">
      <alignment vertical="center"/>
    </xf>
    <xf numFmtId="0" fontId="8" fillId="5" borderId="231" xfId="0" applyFont="1" applyFill="1" applyBorder="1" applyAlignment="1">
      <alignment horizontal="center" vertical="center"/>
    </xf>
    <xf numFmtId="0" fontId="8" fillId="5" borderId="23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33" xfId="0" applyNumberFormat="1" applyFont="1" applyFill="1" applyBorder="1" applyAlignment="1">
      <alignment vertical="center"/>
    </xf>
    <xf numFmtId="3" fontId="8" fillId="0" borderId="234" xfId="0" applyNumberFormat="1" applyFont="1" applyFill="1" applyBorder="1" applyAlignment="1">
      <alignment vertical="center"/>
    </xf>
    <xf numFmtId="3" fontId="8" fillId="0" borderId="235" xfId="0" applyNumberFormat="1" applyFont="1" applyFill="1" applyBorder="1" applyAlignment="1">
      <alignment vertical="center"/>
    </xf>
    <xf numFmtId="3" fontId="8" fillId="0" borderId="23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237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0" borderId="238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29" xfId="0" applyNumberFormat="1" applyFont="1" applyFill="1" applyBorder="1" applyAlignment="1">
      <alignment vertical="center"/>
    </xf>
    <xf numFmtId="3" fontId="8" fillId="0" borderId="239" xfId="0" applyNumberFormat="1" applyFont="1" applyFill="1" applyBorder="1" applyAlignment="1">
      <alignment vertical="center"/>
    </xf>
    <xf numFmtId="3" fontId="8" fillId="0" borderId="240" xfId="0" applyNumberFormat="1" applyFont="1" applyFill="1" applyBorder="1" applyAlignment="1">
      <alignment vertical="center"/>
    </xf>
    <xf numFmtId="3" fontId="8" fillId="0" borderId="241" xfId="0" applyNumberFormat="1" applyFont="1" applyFill="1" applyBorder="1" applyAlignment="1">
      <alignment vertical="center"/>
    </xf>
    <xf numFmtId="3" fontId="8" fillId="0" borderId="242" xfId="0" applyNumberFormat="1" applyFont="1" applyFill="1" applyBorder="1" applyAlignment="1">
      <alignment vertical="center"/>
    </xf>
    <xf numFmtId="0" fontId="8" fillId="5" borderId="169" xfId="0" applyFont="1" applyFill="1" applyBorder="1" applyAlignment="1">
      <alignment horizontal="center" vertical="center"/>
    </xf>
    <xf numFmtId="0" fontId="8" fillId="5" borderId="243" xfId="0" applyFont="1" applyFill="1" applyBorder="1" applyAlignment="1">
      <alignment horizontal="center" vertical="center"/>
    </xf>
    <xf numFmtId="0" fontId="8" fillId="5" borderId="244" xfId="0" applyFont="1" applyFill="1" applyBorder="1" applyAlignment="1">
      <alignment horizontal="center" vertical="center"/>
    </xf>
    <xf numFmtId="0" fontId="8" fillId="5" borderId="245" xfId="0" applyFont="1" applyFill="1" applyBorder="1" applyAlignment="1">
      <alignment horizontal="center" vertical="center"/>
    </xf>
    <xf numFmtId="3" fontId="8" fillId="0" borderId="170" xfId="0" applyNumberFormat="1" applyFont="1" applyFill="1" applyBorder="1" applyAlignment="1">
      <alignment horizontal="right" vertical="center"/>
    </xf>
    <xf numFmtId="3" fontId="8" fillId="0" borderId="171" xfId="0" applyNumberFormat="1" applyFont="1" applyFill="1" applyBorder="1" applyAlignment="1">
      <alignment horizontal="right" vertical="center"/>
    </xf>
    <xf numFmtId="3" fontId="8" fillId="0" borderId="169" xfId="0" applyNumberFormat="1" applyFont="1" applyFill="1" applyBorder="1" applyAlignment="1">
      <alignment horizontal="right" vertical="center"/>
    </xf>
    <xf numFmtId="3" fontId="8" fillId="0" borderId="172" xfId="0" applyNumberFormat="1" applyFont="1" applyFill="1" applyBorder="1" applyAlignment="1">
      <alignment horizontal="right" vertical="center"/>
    </xf>
    <xf numFmtId="3" fontId="31" fillId="0" borderId="70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right" vertical="center"/>
    </xf>
    <xf numFmtId="3" fontId="9" fillId="0" borderId="85" xfId="0" applyNumberFormat="1" applyFont="1" applyBorder="1" applyAlignment="1">
      <alignment horizontal="right" vertical="center"/>
    </xf>
    <xf numFmtId="3" fontId="9" fillId="0" borderId="89" xfId="0" applyNumberFormat="1" applyFont="1" applyBorder="1" applyAlignment="1">
      <alignment horizontal="right" vertical="center"/>
    </xf>
    <xf numFmtId="3" fontId="9" fillId="0" borderId="88" xfId="0" applyNumberFormat="1" applyFont="1" applyBorder="1" applyAlignment="1">
      <alignment horizontal="right" vertical="center"/>
    </xf>
    <xf numFmtId="3" fontId="9" fillId="0" borderId="86" xfId="0" applyNumberFormat="1" applyFont="1" applyBorder="1" applyAlignment="1">
      <alignment horizontal="right" vertical="center"/>
    </xf>
    <xf numFmtId="3" fontId="8" fillId="0" borderId="153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3" fontId="8" fillId="0" borderId="159" xfId="0" applyNumberFormat="1" applyFont="1" applyBorder="1" applyAlignment="1">
      <alignment horizontal="right" vertical="center"/>
    </xf>
    <xf numFmtId="3" fontId="31" fillId="0" borderId="161" xfId="0" applyNumberFormat="1" applyFont="1" applyBorder="1" applyAlignment="1">
      <alignment horizontal="right" vertical="center"/>
    </xf>
    <xf numFmtId="3" fontId="31" fillId="0" borderId="159" xfId="0" applyNumberFormat="1" applyFont="1" applyBorder="1" applyAlignment="1">
      <alignment horizontal="right" vertical="center"/>
    </xf>
    <xf numFmtId="3" fontId="8" fillId="0" borderId="160" xfId="0" applyNumberFormat="1" applyFont="1" applyBorder="1" applyAlignment="1">
      <alignment horizontal="right" vertical="center"/>
    </xf>
    <xf numFmtId="3" fontId="8" fillId="0" borderId="137" xfId="0" applyNumberFormat="1" applyFont="1" applyBorder="1" applyAlignment="1">
      <alignment horizontal="right" vertical="center"/>
    </xf>
    <xf numFmtId="0" fontId="8" fillId="5" borderId="0" xfId="0" applyFont="1" applyFill="1" applyBorder="1" applyAlignment="1"/>
    <xf numFmtId="0" fontId="6" fillId="0" borderId="40" xfId="0" applyFont="1" applyBorder="1"/>
    <xf numFmtId="0" fontId="8" fillId="5" borderId="61" xfId="0" applyFont="1" applyFill="1" applyBorder="1" applyAlignment="1"/>
    <xf numFmtId="177" fontId="31" fillId="0" borderId="3" xfId="0" applyNumberFormat="1" applyFont="1" applyBorder="1" applyAlignment="1">
      <alignment vertical="center"/>
    </xf>
    <xf numFmtId="177" fontId="31" fillId="0" borderId="8" xfId="0" applyNumberFormat="1" applyFont="1" applyBorder="1" applyAlignment="1">
      <alignment vertical="center"/>
    </xf>
    <xf numFmtId="177" fontId="9" fillId="0" borderId="8" xfId="2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47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31" fillId="0" borderId="68" xfId="0" applyNumberFormat="1" applyFont="1" applyBorder="1" applyAlignment="1">
      <alignment horizontal="right" vertical="center"/>
    </xf>
    <xf numFmtId="177" fontId="9" fillId="0" borderId="68" xfId="0" applyNumberFormat="1" applyFont="1" applyBorder="1" applyAlignment="1">
      <alignment horizontal="right" vertical="center"/>
    </xf>
    <xf numFmtId="177" fontId="9" fillId="0" borderId="68" xfId="2" applyNumberFormat="1" applyFont="1" applyBorder="1" applyAlignment="1">
      <alignment horizontal="right" vertical="center"/>
    </xf>
    <xf numFmtId="177" fontId="9" fillId="0" borderId="174" xfId="0" applyNumberFormat="1" applyFont="1" applyBorder="1" applyAlignment="1">
      <alignment horizontal="right" vertical="center"/>
    </xf>
    <xf numFmtId="177" fontId="8" fillId="0" borderId="175" xfId="0" applyNumberFormat="1" applyFont="1" applyBorder="1" applyAlignment="1">
      <alignment horizontal="right" vertical="center"/>
    </xf>
    <xf numFmtId="177" fontId="8" fillId="0" borderId="176" xfId="2" applyNumberFormat="1" applyFont="1" applyBorder="1" applyAlignment="1">
      <alignment horizontal="right" vertical="center"/>
    </xf>
    <xf numFmtId="177" fontId="31" fillId="0" borderId="175" xfId="0" applyNumberFormat="1" applyFont="1" applyBorder="1" applyAlignment="1">
      <alignment horizontal="right" vertical="center"/>
    </xf>
    <xf numFmtId="177" fontId="31" fillId="0" borderId="176" xfId="2" applyNumberFormat="1" applyFont="1" applyBorder="1" applyAlignment="1">
      <alignment horizontal="right" vertical="center"/>
    </xf>
    <xf numFmtId="177" fontId="31" fillId="0" borderId="174" xfId="0" applyNumberFormat="1" applyFont="1" applyBorder="1" applyAlignment="1">
      <alignment horizontal="right" vertical="center"/>
    </xf>
    <xf numFmtId="177" fontId="8" fillId="0" borderId="65" xfId="0" applyNumberFormat="1" applyFont="1" applyFill="1" applyBorder="1" applyAlignment="1">
      <alignment horizontal="right"/>
    </xf>
    <xf numFmtId="177" fontId="8" fillId="0" borderId="71" xfId="0" applyNumberFormat="1" applyFont="1" applyFill="1" applyBorder="1" applyAlignment="1">
      <alignment horizontal="right"/>
    </xf>
    <xf numFmtId="177" fontId="8" fillId="0" borderId="72" xfId="0" applyNumberFormat="1" applyFont="1" applyFill="1" applyBorder="1" applyAlignment="1">
      <alignment horizontal="right"/>
    </xf>
    <xf numFmtId="177" fontId="8" fillId="0" borderId="86" xfId="0" applyNumberFormat="1" applyFont="1" applyFill="1" applyBorder="1" applyAlignment="1">
      <alignment horizontal="right"/>
    </xf>
    <xf numFmtId="177" fontId="8" fillId="0" borderId="88" xfId="0" applyNumberFormat="1" applyFont="1" applyFill="1" applyBorder="1" applyAlignment="1">
      <alignment horizontal="right"/>
    </xf>
    <xf numFmtId="177" fontId="8" fillId="0" borderId="177" xfId="0" applyNumberFormat="1" applyFont="1" applyFill="1" applyBorder="1" applyAlignment="1">
      <alignment horizontal="right"/>
    </xf>
    <xf numFmtId="177" fontId="8" fillId="0" borderId="178" xfId="0" applyNumberFormat="1" applyFont="1" applyFill="1" applyBorder="1" applyAlignment="1">
      <alignment horizontal="right"/>
    </xf>
    <xf numFmtId="177" fontId="8" fillId="0" borderId="179" xfId="0" applyNumberFormat="1" applyFont="1" applyFill="1" applyBorder="1" applyAlignment="1">
      <alignment horizontal="right"/>
    </xf>
    <xf numFmtId="177" fontId="31" fillId="0" borderId="71" xfId="0" applyNumberFormat="1" applyFont="1" applyFill="1" applyBorder="1" applyAlignment="1">
      <alignment horizontal="right"/>
    </xf>
    <xf numFmtId="177" fontId="8" fillId="0" borderId="137" xfId="0" applyNumberFormat="1" applyFont="1" applyFill="1" applyBorder="1" applyAlignment="1">
      <alignment horizontal="right"/>
    </xf>
    <xf numFmtId="177" fontId="8" fillId="0" borderId="66" xfId="0" applyNumberFormat="1" applyFont="1" applyFill="1" applyBorder="1" applyAlignment="1">
      <alignment horizontal="right"/>
    </xf>
    <xf numFmtId="177" fontId="8" fillId="0" borderId="87" xfId="0" applyNumberFormat="1" applyFont="1" applyFill="1" applyBorder="1" applyAlignment="1">
      <alignment horizontal="right"/>
    </xf>
    <xf numFmtId="177" fontId="8" fillId="0" borderId="125" xfId="0" applyNumberFormat="1" applyFont="1" applyFill="1" applyBorder="1" applyAlignment="1">
      <alignment horizontal="right"/>
    </xf>
    <xf numFmtId="177" fontId="8" fillId="0" borderId="130" xfId="0" applyNumberFormat="1" applyFont="1" applyFill="1" applyBorder="1" applyAlignment="1">
      <alignment horizontal="right"/>
    </xf>
    <xf numFmtId="177" fontId="31" fillId="0" borderId="72" xfId="0" applyNumberFormat="1" applyFont="1" applyFill="1" applyBorder="1" applyAlignment="1">
      <alignment horizontal="right"/>
    </xf>
    <xf numFmtId="177" fontId="8" fillId="0" borderId="138" xfId="0" applyNumberFormat="1" applyFont="1" applyFill="1" applyBorder="1" applyAlignment="1">
      <alignment horizontal="right"/>
    </xf>
    <xf numFmtId="177" fontId="8" fillId="0" borderId="64" xfId="0" applyNumberFormat="1" applyFont="1" applyFill="1" applyBorder="1" applyAlignment="1">
      <alignment horizontal="right"/>
    </xf>
    <xf numFmtId="177" fontId="8" fillId="0" borderId="69" xfId="0" applyNumberFormat="1" applyFont="1" applyFill="1" applyBorder="1" applyAlignment="1">
      <alignment horizontal="right"/>
    </xf>
    <xf numFmtId="177" fontId="8" fillId="0" borderId="89" xfId="0" applyNumberFormat="1" applyFont="1" applyFill="1" applyBorder="1" applyAlignment="1">
      <alignment horizontal="right"/>
    </xf>
    <xf numFmtId="177" fontId="8" fillId="0" borderId="98" xfId="0" applyNumberFormat="1" applyFont="1" applyFill="1" applyBorder="1" applyAlignment="1">
      <alignment horizontal="right"/>
    </xf>
    <xf numFmtId="177" fontId="8" fillId="0" borderId="180" xfId="0" applyNumberFormat="1" applyFont="1" applyFill="1" applyBorder="1" applyAlignment="1">
      <alignment horizontal="right"/>
    </xf>
    <xf numFmtId="177" fontId="8" fillId="0" borderId="181" xfId="0" applyNumberFormat="1" applyFont="1" applyFill="1" applyBorder="1" applyAlignment="1">
      <alignment horizontal="right"/>
    </xf>
    <xf numFmtId="177" fontId="31" fillId="0" borderId="69" xfId="0" applyNumberFormat="1" applyFont="1" applyFill="1" applyBorder="1" applyAlignment="1">
      <alignment horizontal="right"/>
    </xf>
    <xf numFmtId="177" fontId="8" fillId="0" borderId="135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horizontal="right"/>
    </xf>
    <xf numFmtId="177" fontId="8" fillId="0" borderId="4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31" fillId="0" borderId="9" xfId="0" applyNumberFormat="1" applyFont="1" applyBorder="1" applyAlignment="1">
      <alignment vertical="center"/>
    </xf>
    <xf numFmtId="177" fontId="9" fillId="0" borderId="9" xfId="2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31" fillId="0" borderId="9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31" fillId="0" borderId="8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 vertical="center"/>
    </xf>
    <xf numFmtId="177" fontId="9" fillId="0" borderId="47" xfId="0" applyNumberFormat="1" applyFont="1" applyBorder="1" applyAlignment="1">
      <alignment horizontal="right" vertical="center"/>
    </xf>
    <xf numFmtId="177" fontId="9" fillId="0" borderId="9" xfId="2" applyNumberFormat="1" applyFont="1" applyBorder="1" applyAlignment="1">
      <alignment horizontal="right" vertical="center"/>
    </xf>
    <xf numFmtId="0" fontId="8" fillId="5" borderId="166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/>
    </xf>
    <xf numFmtId="177" fontId="8" fillId="0" borderId="262" xfId="0" applyNumberFormat="1" applyFont="1" applyFill="1" applyBorder="1" applyAlignment="1">
      <alignment horizontal="right"/>
    </xf>
    <xf numFmtId="3" fontId="8" fillId="0" borderId="263" xfId="0" applyNumberFormat="1" applyFont="1" applyFill="1" applyBorder="1" applyAlignment="1">
      <alignment horizontal="right"/>
    </xf>
    <xf numFmtId="3" fontId="8" fillId="0" borderId="264" xfId="0" applyNumberFormat="1" applyFont="1" applyFill="1" applyBorder="1" applyAlignment="1">
      <alignment horizontal="right"/>
    </xf>
    <xf numFmtId="177" fontId="8" fillId="0" borderId="265" xfId="0" applyNumberFormat="1" applyFont="1" applyFill="1" applyBorder="1" applyAlignment="1">
      <alignment horizontal="right"/>
    </xf>
    <xf numFmtId="177" fontId="8" fillId="0" borderId="93" xfId="0" applyNumberFormat="1" applyFont="1" applyFill="1" applyBorder="1" applyAlignment="1">
      <alignment horizontal="right"/>
    </xf>
    <xf numFmtId="0" fontId="8" fillId="5" borderId="152" xfId="0" applyFont="1" applyFill="1" applyBorder="1" applyAlignment="1">
      <alignment horizontal="center"/>
    </xf>
    <xf numFmtId="0" fontId="8" fillId="5" borderId="164" xfId="0" applyFont="1" applyFill="1" applyBorder="1" applyAlignment="1">
      <alignment horizontal="center"/>
    </xf>
    <xf numFmtId="0" fontId="8" fillId="5" borderId="173" xfId="0" applyFont="1" applyFill="1" applyBorder="1" applyAlignment="1">
      <alignment horizontal="center"/>
    </xf>
    <xf numFmtId="3" fontId="8" fillId="6" borderId="0" xfId="0" applyNumberFormat="1" applyFont="1" applyFill="1" applyBorder="1" applyAlignment="1"/>
    <xf numFmtId="3" fontId="8" fillId="6" borderId="139" xfId="0" applyNumberFormat="1" applyFont="1" applyFill="1" applyBorder="1" applyAlignment="1"/>
    <xf numFmtId="3" fontId="8" fillId="6" borderId="140" xfId="0" applyNumberFormat="1" applyFont="1" applyFill="1" applyBorder="1" applyAlignment="1"/>
    <xf numFmtId="3" fontId="8" fillId="6" borderId="141" xfId="0" applyNumberFormat="1" applyFont="1" applyFill="1" applyBorder="1" applyAlignment="1"/>
    <xf numFmtId="10" fontId="8" fillId="6" borderId="139" xfId="0" applyNumberFormat="1" applyFont="1" applyFill="1" applyBorder="1" applyAlignment="1"/>
    <xf numFmtId="3" fontId="8" fillId="6" borderId="142" xfId="0" applyNumberFormat="1" applyFont="1" applyFill="1" applyBorder="1" applyAlignment="1"/>
    <xf numFmtId="3" fontId="8" fillId="6" borderId="143" xfId="0" applyNumberFormat="1" applyFont="1" applyFill="1" applyBorder="1" applyAlignment="1"/>
    <xf numFmtId="3" fontId="8" fillId="6" borderId="144" xfId="0" applyNumberFormat="1" applyFont="1" applyFill="1" applyBorder="1" applyAlignment="1"/>
    <xf numFmtId="0" fontId="8" fillId="5" borderId="162" xfId="0" applyFont="1" applyFill="1" applyBorder="1" applyAlignment="1">
      <alignment horizontal="center"/>
    </xf>
    <xf numFmtId="0" fontId="8" fillId="5" borderId="266" xfId="0" applyFont="1" applyFill="1" applyBorder="1" applyAlignment="1"/>
    <xf numFmtId="0" fontId="8" fillId="5" borderId="267" xfId="0" applyFont="1" applyFill="1" applyBorder="1" applyAlignment="1">
      <alignment horizontal="center"/>
    </xf>
    <xf numFmtId="3" fontId="8" fillId="0" borderId="109" xfId="0" applyNumberFormat="1" applyFont="1" applyFill="1" applyBorder="1" applyAlignment="1"/>
    <xf numFmtId="3" fontId="8" fillId="0" borderId="54" xfId="0" applyNumberFormat="1" applyFont="1" applyFill="1" applyBorder="1" applyAlignment="1"/>
    <xf numFmtId="3" fontId="8" fillId="0" borderId="55" xfId="0" applyNumberFormat="1" applyFont="1" applyFill="1" applyBorder="1" applyAlignment="1"/>
    <xf numFmtId="3" fontId="8" fillId="0" borderId="110" xfId="0" applyNumberFormat="1" applyFont="1" applyFill="1" applyBorder="1" applyAlignment="1"/>
    <xf numFmtId="10" fontId="8" fillId="0" borderId="54" xfId="0" applyNumberFormat="1" applyFont="1" applyFill="1" applyBorder="1" applyAlignment="1"/>
    <xf numFmtId="3" fontId="8" fillId="0" borderId="111" xfId="0" applyNumberFormat="1" applyFont="1" applyFill="1" applyBorder="1" applyAlignment="1"/>
    <xf numFmtId="3" fontId="8" fillId="0" borderId="57" xfId="0" applyNumberFormat="1" applyFont="1" applyFill="1" applyBorder="1" applyAlignment="1"/>
    <xf numFmtId="3" fontId="8" fillId="0" borderId="59" xfId="0" applyNumberFormat="1" applyFont="1" applyFill="1" applyBorder="1" applyAlignment="1"/>
    <xf numFmtId="58" fontId="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5" borderId="167" xfId="0" applyFont="1" applyFill="1" applyBorder="1" applyAlignment="1">
      <alignment horizontal="center" vertical="center"/>
    </xf>
    <xf numFmtId="0" fontId="6" fillId="5" borderId="112" xfId="0" applyFont="1" applyFill="1" applyBorder="1" applyAlignment="1">
      <alignment horizontal="center" vertical="center"/>
    </xf>
    <xf numFmtId="0" fontId="6" fillId="5" borderId="114" xfId="0" applyFont="1" applyFill="1" applyBorder="1" applyAlignment="1">
      <alignment horizontal="center" vertical="center"/>
    </xf>
    <xf numFmtId="0" fontId="6" fillId="5" borderId="188" xfId="0" applyFont="1" applyFill="1" applyBorder="1" applyAlignment="1">
      <alignment horizontal="center" vertical="center"/>
    </xf>
    <xf numFmtId="0" fontId="6" fillId="5" borderId="16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8" fillId="5" borderId="18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82" xfId="0" applyFont="1" applyFill="1" applyBorder="1" applyAlignment="1">
      <alignment horizontal="center" vertical="center"/>
    </xf>
    <xf numFmtId="0" fontId="8" fillId="5" borderId="183" xfId="0" applyFont="1" applyFill="1" applyBorder="1" applyAlignment="1">
      <alignment horizontal="center" vertical="center"/>
    </xf>
    <xf numFmtId="0" fontId="8" fillId="5" borderId="184" xfId="0" applyFont="1" applyFill="1" applyBorder="1" applyAlignment="1">
      <alignment horizontal="center" vertical="center"/>
    </xf>
    <xf numFmtId="0" fontId="8" fillId="5" borderId="113" xfId="0" applyFont="1" applyFill="1" applyBorder="1" applyAlignment="1">
      <alignment horizontal="center" vertical="center"/>
    </xf>
    <xf numFmtId="0" fontId="8" fillId="5" borderId="112" xfId="0" applyFont="1" applyFill="1" applyBorder="1" applyAlignment="1">
      <alignment horizontal="center" vertical="center"/>
    </xf>
    <xf numFmtId="0" fontId="8" fillId="5" borderId="114" xfId="0" applyFont="1" applyFill="1" applyBorder="1" applyAlignment="1">
      <alignment horizontal="center" vertical="center"/>
    </xf>
    <xf numFmtId="0" fontId="8" fillId="5" borderId="185" xfId="0" applyFont="1" applyFill="1" applyBorder="1" applyAlignment="1">
      <alignment horizontal="center" vertical="center"/>
    </xf>
    <xf numFmtId="0" fontId="8" fillId="5" borderId="186" xfId="0" applyFont="1" applyFill="1" applyBorder="1" applyAlignment="1">
      <alignment horizontal="center" vertical="center"/>
    </xf>
    <xf numFmtId="0" fontId="8" fillId="5" borderId="16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8" fillId="5" borderId="195" xfId="0" applyFont="1" applyFill="1" applyBorder="1" applyAlignment="1">
      <alignment horizontal="center" vertical="center"/>
    </xf>
    <xf numFmtId="0" fontId="6" fillId="5" borderId="193" xfId="0" applyFont="1" applyFill="1" applyBorder="1" applyAlignment="1">
      <alignment horizontal="center" vertical="center"/>
    </xf>
    <xf numFmtId="0" fontId="6" fillId="5" borderId="202" xfId="0" applyFont="1" applyFill="1" applyBorder="1" applyAlignment="1">
      <alignment horizontal="center" vertical="center"/>
    </xf>
    <xf numFmtId="0" fontId="8" fillId="5" borderId="192" xfId="0" applyFont="1" applyFill="1" applyBorder="1" applyAlignment="1">
      <alignment horizontal="center" vertical="center"/>
    </xf>
    <xf numFmtId="0" fontId="6" fillId="5" borderId="194" xfId="0" applyFont="1" applyFill="1" applyBorder="1" applyAlignment="1">
      <alignment horizontal="center" vertical="center"/>
    </xf>
    <xf numFmtId="0" fontId="6" fillId="5" borderId="196" xfId="0" applyFont="1" applyFill="1" applyBorder="1" applyAlignment="1">
      <alignment horizontal="center" vertical="center"/>
    </xf>
    <xf numFmtId="0" fontId="8" fillId="5" borderId="151" xfId="0" applyFont="1" applyFill="1" applyBorder="1" applyAlignment="1">
      <alignment horizontal="center" vertical="center"/>
    </xf>
    <xf numFmtId="0" fontId="8" fillId="5" borderId="153" xfId="0" applyFont="1" applyFill="1" applyBorder="1" applyAlignment="1">
      <alignment horizontal="center" vertical="center"/>
    </xf>
    <xf numFmtId="0" fontId="8" fillId="5" borderId="91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8" fillId="5" borderId="189" xfId="0" applyFont="1" applyFill="1" applyBorder="1" applyAlignment="1">
      <alignment horizontal="center" vertical="center"/>
    </xf>
    <xf numFmtId="0" fontId="8" fillId="5" borderId="190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8" fillId="5" borderId="191" xfId="0" applyFont="1" applyFill="1" applyBorder="1" applyAlignment="1">
      <alignment horizontal="center" vertical="center"/>
    </xf>
    <xf numFmtId="0" fontId="8" fillId="5" borderId="15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63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197" xfId="0" applyFont="1" applyFill="1" applyBorder="1" applyAlignment="1">
      <alignment horizontal="center" vertical="center"/>
    </xf>
    <xf numFmtId="0" fontId="6" fillId="5" borderId="198" xfId="0" applyFont="1" applyFill="1" applyBorder="1" applyAlignment="1">
      <alignment horizontal="center" vertical="center"/>
    </xf>
    <xf numFmtId="0" fontId="6" fillId="5" borderId="199" xfId="0" applyFont="1" applyFill="1" applyBorder="1" applyAlignment="1">
      <alignment horizontal="center" vertical="center"/>
    </xf>
    <xf numFmtId="0" fontId="8" fillId="5" borderId="200" xfId="0" applyFont="1" applyFill="1" applyBorder="1" applyAlignment="1">
      <alignment horizontal="center" vertical="center"/>
    </xf>
    <xf numFmtId="0" fontId="8" fillId="5" borderId="201" xfId="0" applyFont="1" applyFill="1" applyBorder="1" applyAlignment="1">
      <alignment horizontal="center" vertical="center"/>
    </xf>
    <xf numFmtId="0" fontId="8" fillId="5" borderId="166" xfId="0" applyFont="1" applyFill="1" applyBorder="1" applyAlignment="1">
      <alignment horizontal="center" vertical="center" wrapText="1"/>
    </xf>
    <xf numFmtId="0" fontId="8" fillId="5" borderId="212" xfId="0" applyFont="1" applyFill="1" applyBorder="1" applyAlignment="1">
      <alignment horizontal="center" vertical="center" wrapText="1"/>
    </xf>
    <xf numFmtId="0" fontId="8" fillId="5" borderId="209" xfId="0" applyFont="1" applyFill="1" applyBorder="1" applyAlignment="1">
      <alignment horizontal="center" vertical="center"/>
    </xf>
    <xf numFmtId="0" fontId="8" fillId="5" borderId="83" xfId="0" applyFont="1" applyFill="1" applyBorder="1" applyAlignment="1">
      <alignment horizontal="center"/>
    </xf>
    <xf numFmtId="0" fontId="8" fillId="5" borderId="84" xfId="0" applyFont="1" applyFill="1" applyBorder="1" applyAlignment="1">
      <alignment horizontal="center"/>
    </xf>
    <xf numFmtId="0" fontId="8" fillId="5" borderId="164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/>
    </xf>
    <xf numFmtId="0" fontId="8" fillId="5" borderId="132" xfId="0" applyFont="1" applyFill="1" applyBorder="1" applyAlignment="1">
      <alignment horizontal="center" vertical="center"/>
    </xf>
    <xf numFmtId="0" fontId="8" fillId="5" borderId="83" xfId="0" applyFont="1" applyFill="1" applyBorder="1" applyAlignment="1">
      <alignment horizontal="center" vertical="center"/>
    </xf>
    <xf numFmtId="0" fontId="8" fillId="5" borderId="84" xfId="0" applyFont="1" applyFill="1" applyBorder="1" applyAlignment="1">
      <alignment horizontal="center" vertical="center"/>
    </xf>
    <xf numFmtId="0" fontId="8" fillId="5" borderId="213" xfId="0" applyFont="1" applyFill="1" applyBorder="1" applyAlignment="1">
      <alignment horizontal="center" vertical="center" wrapText="1"/>
    </xf>
    <xf numFmtId="0" fontId="8" fillId="5" borderId="203" xfId="0" applyFont="1" applyFill="1" applyBorder="1" applyAlignment="1">
      <alignment horizontal="center" vertical="center"/>
    </xf>
    <xf numFmtId="0" fontId="8" fillId="5" borderId="204" xfId="0" applyFont="1" applyFill="1" applyBorder="1" applyAlignment="1">
      <alignment horizontal="center" vertical="center"/>
    </xf>
    <xf numFmtId="0" fontId="8" fillId="5" borderId="205" xfId="0" applyFont="1" applyFill="1" applyBorder="1" applyAlignment="1">
      <alignment horizontal="center" vertical="center"/>
    </xf>
    <xf numFmtId="0" fontId="8" fillId="5" borderId="206" xfId="0" applyFont="1" applyFill="1" applyBorder="1" applyAlignment="1">
      <alignment horizontal="center" vertical="center"/>
    </xf>
    <xf numFmtId="0" fontId="8" fillId="5" borderId="207" xfId="0" applyFont="1" applyFill="1" applyBorder="1" applyAlignment="1">
      <alignment horizontal="center" vertical="center"/>
    </xf>
    <xf numFmtId="0" fontId="8" fillId="5" borderId="208" xfId="0" applyFont="1" applyFill="1" applyBorder="1" applyAlignment="1">
      <alignment horizontal="center" vertical="center"/>
    </xf>
    <xf numFmtId="0" fontId="8" fillId="5" borderId="151" xfId="0" applyFont="1" applyFill="1" applyBorder="1" applyAlignment="1">
      <alignment horizontal="center"/>
    </xf>
    <xf numFmtId="0" fontId="8" fillId="5" borderId="209" xfId="0" applyFont="1" applyFill="1" applyBorder="1" applyAlignment="1">
      <alignment horizontal="center"/>
    </xf>
    <xf numFmtId="0" fontId="8" fillId="5" borderId="210" xfId="0" applyFont="1" applyFill="1" applyBorder="1" applyAlignment="1">
      <alignment horizontal="center" vertical="center"/>
    </xf>
    <xf numFmtId="0" fontId="8" fillId="5" borderId="211" xfId="0" applyFont="1" applyFill="1" applyBorder="1" applyAlignment="1">
      <alignment horizontal="center" vertical="center"/>
    </xf>
    <xf numFmtId="0" fontId="8" fillId="5" borderId="214" xfId="0" applyFont="1" applyFill="1" applyBorder="1" applyAlignment="1">
      <alignment horizontal="center" vertical="center"/>
    </xf>
    <xf numFmtId="0" fontId="8" fillId="5" borderId="188" xfId="0" applyFont="1" applyFill="1" applyBorder="1" applyAlignment="1">
      <alignment horizontal="center" vertical="center"/>
    </xf>
    <xf numFmtId="0" fontId="8" fillId="5" borderId="215" xfId="0" applyFont="1" applyFill="1" applyBorder="1" applyAlignment="1">
      <alignment horizontal="center" vertical="center"/>
    </xf>
    <xf numFmtId="0" fontId="8" fillId="5" borderId="216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/>
    </xf>
    <xf numFmtId="0" fontId="8" fillId="5" borderId="217" xfId="0" applyFont="1" applyFill="1" applyBorder="1" applyAlignment="1">
      <alignment horizontal="center" vertical="center"/>
    </xf>
    <xf numFmtId="0" fontId="6" fillId="5" borderId="215" xfId="0" applyFont="1" applyFill="1" applyBorder="1" applyAlignment="1">
      <alignment horizontal="center" vertical="center"/>
    </xf>
    <xf numFmtId="0" fontId="8" fillId="5" borderId="246" xfId="0" applyFont="1" applyFill="1" applyBorder="1" applyAlignment="1">
      <alignment horizontal="center" vertical="center"/>
    </xf>
    <xf numFmtId="0" fontId="8" fillId="5" borderId="247" xfId="0" applyFont="1" applyFill="1" applyBorder="1" applyAlignment="1">
      <alignment horizontal="center" vertical="center"/>
    </xf>
    <xf numFmtId="0" fontId="8" fillId="5" borderId="254" xfId="0" applyFont="1" applyFill="1" applyBorder="1" applyAlignment="1">
      <alignment horizontal="center" vertical="center"/>
    </xf>
    <xf numFmtId="0" fontId="8" fillId="5" borderId="253" xfId="0" applyFont="1" applyFill="1" applyBorder="1" applyAlignment="1">
      <alignment horizontal="center" vertical="center"/>
    </xf>
    <xf numFmtId="0" fontId="8" fillId="5" borderId="248" xfId="0" applyFont="1" applyFill="1" applyBorder="1" applyAlignment="1">
      <alignment horizontal="center" vertical="center"/>
    </xf>
    <xf numFmtId="0" fontId="8" fillId="5" borderId="249" xfId="0" applyFont="1" applyFill="1" applyBorder="1" applyAlignment="1">
      <alignment horizontal="center" vertical="center"/>
    </xf>
    <xf numFmtId="0" fontId="8" fillId="5" borderId="250" xfId="0" applyFont="1" applyFill="1" applyBorder="1" applyAlignment="1">
      <alignment horizontal="center" vertical="center"/>
    </xf>
    <xf numFmtId="0" fontId="8" fillId="5" borderId="251" xfId="0" applyFont="1" applyFill="1" applyBorder="1" applyAlignment="1">
      <alignment horizontal="center" vertical="center"/>
    </xf>
    <xf numFmtId="0" fontId="8" fillId="5" borderId="252" xfId="0" applyFont="1" applyFill="1" applyBorder="1" applyAlignment="1">
      <alignment horizontal="center" vertical="center"/>
    </xf>
    <xf numFmtId="0" fontId="8" fillId="5" borderId="256" xfId="0" applyFont="1" applyFill="1" applyBorder="1" applyAlignment="1">
      <alignment horizontal="center" vertical="center"/>
    </xf>
    <xf numFmtId="0" fontId="8" fillId="5" borderId="255" xfId="0" applyFont="1" applyFill="1" applyBorder="1" applyAlignment="1">
      <alignment horizontal="center" vertical="center"/>
    </xf>
    <xf numFmtId="0" fontId="8" fillId="5" borderId="257" xfId="0" applyFont="1" applyFill="1" applyBorder="1" applyAlignment="1">
      <alignment horizontal="center" vertical="center"/>
    </xf>
    <xf numFmtId="0" fontId="8" fillId="5" borderId="260" xfId="0" applyFont="1" applyFill="1" applyBorder="1" applyAlignment="1">
      <alignment horizontal="center" vertical="center"/>
    </xf>
    <xf numFmtId="0" fontId="8" fillId="5" borderId="261" xfId="0" applyFont="1" applyFill="1" applyBorder="1" applyAlignment="1">
      <alignment horizontal="center" vertical="center"/>
    </xf>
    <xf numFmtId="0" fontId="8" fillId="5" borderId="218" xfId="0" applyFont="1" applyFill="1" applyBorder="1" applyAlignment="1">
      <alignment horizontal="center" vertical="center"/>
    </xf>
    <xf numFmtId="0" fontId="8" fillId="5" borderId="258" xfId="0" applyFont="1" applyFill="1" applyBorder="1" applyAlignment="1">
      <alignment horizontal="center" vertical="center"/>
    </xf>
    <xf numFmtId="0" fontId="8" fillId="5" borderId="259" xfId="0" applyFont="1" applyFill="1" applyBorder="1" applyAlignment="1">
      <alignment horizontal="center" vertical="center"/>
    </xf>
    <xf numFmtId="0" fontId="8" fillId="5" borderId="219" xfId="0" applyFont="1" applyFill="1" applyBorder="1" applyAlignment="1">
      <alignment horizontal="center" vertical="center"/>
    </xf>
    <xf numFmtId="0" fontId="8" fillId="5" borderId="99" xfId="0" applyFont="1" applyFill="1" applyBorder="1" applyAlignment="1">
      <alignment horizontal="center" vertical="center"/>
    </xf>
    <xf numFmtId="0" fontId="8" fillId="5" borderId="220" xfId="0" applyFont="1" applyFill="1" applyBorder="1" applyAlignment="1">
      <alignment horizontal="center" vertical="center"/>
    </xf>
    <xf numFmtId="0" fontId="8" fillId="5" borderId="221" xfId="0" applyFont="1" applyFill="1" applyBorder="1" applyAlignment="1">
      <alignment horizontal="center" vertical="center"/>
    </xf>
    <xf numFmtId="0" fontId="8" fillId="5" borderId="222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223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</cellXfs>
  <cellStyles count="4">
    <cellStyle name="タイトル" xfId="1" builtinId="15" customBuiltin="1"/>
    <cellStyle name="パーセント" xfId="2" builtinId="5"/>
    <cellStyle name="桁区切り" xfId="3" builtinId="6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令和４年度新設住宅着工戸数・利用関係別</a:t>
            </a:r>
          </a:p>
          <a:p>
            <a:pPr>
              <a:defRPr sz="12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6212187667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explosion val="13"/>
          <c:dPt>
            <c:idx val="0"/>
            <c:bubble3D val="0"/>
            <c:explosion val="1"/>
            <c:spPr>
              <a:solidFill>
                <a:srgbClr val="7FD13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88B-4C68-96D9-364CE40E5647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88B-4C68-96D9-364CE40E5647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88B-4C68-96D9-364CE40E5647}"/>
              </c:ext>
            </c:extLst>
          </c:dPt>
          <c:dPt>
            <c:idx val="3"/>
            <c:bubble3D val="0"/>
            <c:spPr>
              <a:solidFill>
                <a:srgbClr val="00ADD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88B-4C68-96D9-364CE40E5647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43%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88B-4C68-96D9-364CE40E5647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23%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88B-4C68-96D9-364CE40E5647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88B-4C68-96D9-364CE40E5647}"/>
                </c:ext>
              </c:extLst>
            </c:dLbl>
            <c:dLbl>
              <c:idx val="3"/>
              <c:layout>
                <c:manualLayout>
                  <c:x val="-1.6439559799856104E-2"/>
                  <c:y val="-1.05396428969118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34%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88B-4C68-96D9-364CE40E56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('（第１表）'!$G$6,'（第１表）'!$I$6,'（第１表）'!$K$6,'（第１表）'!$M$6)</c:f>
              <c:numCache>
                <c:formatCode>#,##0</c:formatCode>
                <c:ptCount val="4"/>
                <c:pt idx="0">
                  <c:v>479</c:v>
                </c:pt>
                <c:pt idx="1">
                  <c:v>231</c:v>
                </c:pt>
                <c:pt idx="2">
                  <c:v>8</c:v>
                </c:pt>
                <c:pt idx="3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8B-4C68-96D9-364CE40E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120495643737619"/>
          <c:y val="0.77233123494524625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7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6212187667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2177-4B4E-A6DD-108E71BA7A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77-4B4E-A6DD-108E71BA7A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77-4B4E-A6DD-108E71BA7A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77-4B4E-A6DD-108E71BA7AA7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45%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177-4B4E-A6DD-108E71BA7AA7}"/>
                </c:ext>
              </c:extLst>
            </c:dLbl>
            <c:dLbl>
              <c:idx val="1"/>
              <c:layout>
                <c:manualLayout>
                  <c:x val="-0.18547904826378173"/>
                  <c:y val="3.328920645844706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177-4B4E-A6DD-108E71BA7AA7}"/>
                </c:ext>
              </c:extLst>
            </c:dLbl>
            <c:dLbl>
              <c:idx val="2"/>
              <c:layout>
                <c:manualLayout>
                  <c:x val="-0.14799684432561741"/>
                  <c:y val="-1.015215000438569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177-4B4E-A6DD-108E71BA7AA7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177-4B4E-A6DD-108E71BA7A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('（第１表）'!$G$9,'（第１表）'!$I$9,'（第１表）'!$K$9,'（第１表）'!$M$9)</c:f>
              <c:numCache>
                <c:formatCode>#,##0</c:formatCode>
                <c:ptCount val="4"/>
                <c:pt idx="0">
                  <c:v>432</c:v>
                </c:pt>
                <c:pt idx="1">
                  <c:v>145</c:v>
                </c:pt>
                <c:pt idx="2">
                  <c:v>21</c:v>
                </c:pt>
                <c:pt idx="3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7-4B4E-A6DD-108E71BA7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96813495128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7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70018215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77-45D1-9035-A2ECBC93F9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77-45D1-9035-A2ECBC93F9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77-45D1-9035-A2ECBC93F9E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77-45D1-9035-A2ECBC93F9EE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66%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677-45D1-9035-A2ECBC93F9EE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677-45D1-9035-A2ECBC93F9EE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20%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677-45D1-9035-A2ECBC93F9EE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677-45D1-9035-A2ECBC93F9EE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7-45D1-9035-A2ECBC93F9E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('（第７表）'!$D$8,'（第７表）'!$H$8,'（第７表）'!$J$8,'（第７表）'!$L$8)</c:f>
              <c:numCache>
                <c:formatCode>#,##0</c:formatCode>
                <c:ptCount val="4"/>
                <c:pt idx="0">
                  <c:v>705</c:v>
                </c:pt>
                <c:pt idx="1">
                  <c:v>0</c:v>
                </c:pt>
                <c:pt idx="2">
                  <c:v>251</c:v>
                </c:pt>
                <c:pt idx="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7-45D1-9035-A2ECBC93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7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2900541687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69-4A60-9582-258E40C9D564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69-4A60-9582-258E40C9D564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69-4A60-9582-258E40C9D564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669-4A60-9582-258E40C9D564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69-4A60-9582-258E40C9D564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69-4A60-9582-258E40C9D564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9-4A60-9582-258E40C9D56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69-4A60-9582-258E40C9D56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69-4A60-9582-258E40C9D5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('（第４表）'!$G$49,'（第４表）'!$K$49,'（第４表）'!$O$49)</c:f>
              <c:numCache>
                <c:formatCode>#,##0</c:formatCode>
                <c:ptCount val="3"/>
                <c:pt idx="0">
                  <c:v>828</c:v>
                </c:pt>
                <c:pt idx="1">
                  <c:v>105</c:v>
                </c:pt>
                <c:pt idx="2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69-4A60-9582-258E40C9D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8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208696135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DE8D-46BA-9878-8314DC7545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8D-46BA-9878-8314DC75454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8D-46BA-9878-8314DC75454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8D-46BA-9878-8314DC75454A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62%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8D-46BA-9878-8314DC75454A}"/>
                </c:ext>
              </c:extLst>
            </c:dLbl>
            <c:dLbl>
              <c:idx val="1"/>
              <c:layout>
                <c:manualLayout>
                  <c:x val="-9.0279640425953794E-2"/>
                  <c:y val="6.756512762382851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8D-46BA-9878-8314DC75454A}"/>
                </c:ext>
              </c:extLst>
            </c:dLbl>
            <c:dLbl>
              <c:idx val="2"/>
              <c:layout>
                <c:manualLayout>
                  <c:x val="-8.7675421789495861E-2"/>
                  <c:y val="-5.813843963591954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8D-46BA-9878-8314DC75454A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8D-46BA-9878-8314DC7545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('（第１表）'!$G$10,'（第１表）'!$I$10,'（第１表）'!$K$10,'（第１表）'!$M$10)</c:f>
              <c:numCache>
                <c:formatCode>#,##0</c:formatCode>
                <c:ptCount val="4"/>
                <c:pt idx="0">
                  <c:v>500</c:v>
                </c:pt>
                <c:pt idx="1">
                  <c:v>280</c:v>
                </c:pt>
                <c:pt idx="2">
                  <c:v>2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8D-46BA-9878-8314DC75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72796456004"/>
          <c:w val="0.35233215675626756"/>
          <c:h val="5.3050313155300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8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165755888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B8-4EBC-A9A0-D4250F9F88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B8-4EBC-A9A0-D4250F9F88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B8-4EBC-A9A0-D4250F9F88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B8-4EBC-A9A0-D4250F9F88DC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BB8-4EBC-A9A0-D4250F9F88DC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BB8-4EBC-A9A0-D4250F9F88DC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BB8-4EBC-A9A0-D4250F9F88DC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BB8-4EBC-A9A0-D4250F9F88DC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B8-4EBC-A9A0-D4250F9F8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('（第７表）'!$D$9,'（第７表）'!$H$9,'（第７表）'!$J$9,'（第７表）'!$L$9)</c:f>
              <c:numCache>
                <c:formatCode>#,##0</c:formatCode>
                <c:ptCount val="4"/>
                <c:pt idx="0">
                  <c:v>759</c:v>
                </c:pt>
                <c:pt idx="1">
                  <c:v>0</c:v>
                </c:pt>
                <c:pt idx="2">
                  <c:v>101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B8-4EBC-A9A0-D4250F9F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666852896159596"/>
          <c:w val="0.56666758760418112"/>
          <c:h val="7.3333449726766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8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2900541687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53-48BD-B273-23B8B68141B2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53-48BD-B273-23B8B68141B2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53-48BD-B273-23B8B68141B2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253-48BD-B273-23B8B68141B2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253-48BD-B273-23B8B68141B2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253-48BD-B273-23B8B68141B2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53-48BD-B273-23B8B68141B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3-48BD-B273-23B8B68141B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53-48BD-B273-23B8B68141B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('（第４表）'!$G$50,'（第４表）'!$K$50,'（第４表）'!$O$50)</c:f>
              <c:numCache>
                <c:formatCode>#,##0</c:formatCode>
                <c:ptCount val="3"/>
                <c:pt idx="0">
                  <c:v>700</c:v>
                </c:pt>
                <c:pt idx="1">
                  <c:v>185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53-48BD-B273-23B8B681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9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208696135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3F12-4631-89F5-43CB71BA81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12-4631-89F5-43CB71BA81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12-4631-89F5-43CB71BA81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12-4631-89F5-43CB71BA8131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58%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F12-4631-89F5-43CB71BA8131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F12-4631-89F5-43CB71BA8131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F12-4631-89F5-43CB71BA8131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F12-4631-89F5-43CB71BA81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('（第１表）'!$G$11,'（第１表）'!$I$11,'（第１表）'!$K$11,'（第１表）'!$M$11)</c:f>
              <c:numCache>
                <c:formatCode>#,##0</c:formatCode>
                <c:ptCount val="4"/>
                <c:pt idx="0">
                  <c:v>460</c:v>
                </c:pt>
                <c:pt idx="1">
                  <c:v>170</c:v>
                </c:pt>
                <c:pt idx="2">
                  <c:v>3</c:v>
                </c:pt>
                <c:pt idx="3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12-4631-89F5-43CB71BA8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72796456004"/>
          <c:w val="0.35233215675626756"/>
          <c:h val="5.3050313155300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9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70018215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A-4685-AD40-5D1F52A873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A-4685-AD40-5D1F52A873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A-4685-AD40-5D1F52A873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A-4685-AD40-5D1F52A87375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40A-4685-AD40-5D1F52A87375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40A-4685-AD40-5D1F52A87375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40A-4685-AD40-5D1F52A87375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40A-4685-AD40-5D1F52A87375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0A-4685-AD40-5D1F52A8737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('（第７表）'!$D$10,'（第７表）'!$H$10,'（第７表）'!$J$10,'（第７表）'!$L$10)</c:f>
              <c:numCache>
                <c:formatCode>#,##0</c:formatCode>
                <c:ptCount val="4"/>
                <c:pt idx="0">
                  <c:v>695</c:v>
                </c:pt>
                <c:pt idx="1">
                  <c:v>0</c:v>
                </c:pt>
                <c:pt idx="2">
                  <c:v>0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0A-4685-AD40-5D1F52A87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9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3377077865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89-45BD-8D53-48276D306F5D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9-45BD-8D53-48276D306F5D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89-45BD-8D53-48276D306F5D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65%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989-45BD-8D53-48276D306F5D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989-45BD-8D53-48276D306F5D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989-45BD-8D53-48276D306F5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89-45BD-8D53-48276D306F5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89-45BD-8D53-48276D306F5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89-45BD-8D53-48276D306F5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('（第４表）'!$G$51,'（第４表）'!$K$51,'（第４表）'!$O$51)</c:f>
              <c:numCache>
                <c:formatCode>#,##0</c:formatCode>
                <c:ptCount val="3"/>
                <c:pt idx="0">
                  <c:v>602</c:v>
                </c:pt>
                <c:pt idx="1">
                  <c:v>180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9-45BD-8D53-48276D306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195975503062"/>
          <c:w val="0.42463818650743912"/>
          <c:h val="5.3333613298337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996985456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1AA4-4017-9858-665E37B19B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A4-4017-9858-665E37B19B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A4-4017-9858-665E37B19B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AA4-4017-9858-665E37B19B36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60%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AA4-4017-9858-665E37B19B36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AA4-4017-9858-665E37B19B36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AA4-4017-9858-665E37B19B36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AA4-4017-9858-665E37B19B3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('（第１表）'!$G$12,'（第１表）'!$I$12,'（第１表）'!$K$12,'（第１表）'!$M$12)</c:f>
              <c:numCache>
                <c:formatCode>#,##0</c:formatCode>
                <c:ptCount val="4"/>
                <c:pt idx="0">
                  <c:v>490</c:v>
                </c:pt>
                <c:pt idx="1">
                  <c:v>226</c:v>
                </c:pt>
                <c:pt idx="2">
                  <c:v>1</c:v>
                </c:pt>
                <c:pt idx="3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4-4017-9858-665E37B1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68965517238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3985427542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5E-4787-A38C-8933EA2628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5E-4787-A38C-8933EA2628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5E-4787-A38C-8933EA2628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5E-4787-A38C-8933EA26280D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73%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F5E-4787-A38C-8933EA26280D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F5E-4787-A38C-8933EA26280D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F5E-4787-A38C-8933EA26280D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F5E-4787-A38C-8933EA26280D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5E-4787-A38C-8933EA2628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('（第７表）'!$D$5,'（第７表）'!$H$5,'（第７表）'!$J$5,'（第７表）'!$L$5)</c:f>
              <c:numCache>
                <c:formatCode>#,##0</c:formatCode>
                <c:ptCount val="4"/>
                <c:pt idx="0">
                  <c:v>820</c:v>
                </c:pt>
                <c:pt idx="1">
                  <c:v>1</c:v>
                </c:pt>
                <c:pt idx="2">
                  <c:v>228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5E-4787-A38C-8933EA262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06164735990902"/>
          <c:y val="0.79839527741308736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165755888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60-41CA-9BEC-29F9006899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60-41CA-9BEC-29F9006899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60-41CA-9BEC-29F9006899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60-41CA-9BEC-29F900689961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A60-41CA-9BEC-29F900689961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A60-41CA-9BEC-29F900689961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A60-41CA-9BEC-29F900689961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60-41CA-9BEC-29F900689961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0-41CA-9BEC-29F9006899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('（第７表）'!$D$11,'（第７表）'!$H$11,'（第７表）'!$J$11,'（第７表）'!$L$11)</c:f>
              <c:numCache>
                <c:formatCode>#,##0</c:formatCode>
                <c:ptCount val="4"/>
                <c:pt idx="0">
                  <c:v>765</c:v>
                </c:pt>
                <c:pt idx="1">
                  <c:v>0</c:v>
                </c:pt>
                <c:pt idx="2">
                  <c:v>33</c:v>
                </c:pt>
                <c:pt idx="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0-41CA-9BEC-29F90068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3455371848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91277154185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F0-4B50-BC69-E95C7F312A51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F0-4B50-BC69-E95C7F312A51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F0-4B50-BC69-E95C7F312A51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5F0-4B50-BC69-E95C7F312A51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5F0-4B50-BC69-E95C7F312A51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5F0-4B50-BC69-E95C7F312A51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F0-4B50-BC69-E95C7F312A5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F0-4B50-BC69-E95C7F312A5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0-4B50-BC69-E95C7F312A5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('（第４表）'!$G$52,'（第４表）'!$K$52,'（第４表）'!$O$52)</c:f>
              <c:numCache>
                <c:formatCode>#,##0</c:formatCode>
                <c:ptCount val="3"/>
                <c:pt idx="0">
                  <c:v>667</c:v>
                </c:pt>
                <c:pt idx="1">
                  <c:v>131</c:v>
                </c:pt>
                <c:pt idx="2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F0-4B50-BC69-E95C7F312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996985456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F253-4A6E-B61A-88322D6BCF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53-4A6E-B61A-88322D6BCF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53-4A6E-B61A-88322D6BCF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53-4A6E-B61A-88322D6BCF8F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58%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253-4A6E-B61A-88322D6BCF8F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253-4A6E-B61A-88322D6BCF8F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253-4A6E-B61A-88322D6BCF8F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253-4A6E-B61A-88322D6BCF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('（第１表）'!$G$13,'（第１表）'!$I$13,'（第１表）'!$K$13,'（第１表）'!$M$13)</c:f>
              <c:numCache>
                <c:formatCode>#,##0</c:formatCode>
                <c:ptCount val="4"/>
                <c:pt idx="0">
                  <c:v>505</c:v>
                </c:pt>
                <c:pt idx="1">
                  <c:v>340</c:v>
                </c:pt>
                <c:pt idx="2">
                  <c:v>3</c:v>
                </c:pt>
                <c:pt idx="3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3-4A6E-B61A-88322D6BC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68965517238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70018215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4D-40D6-9E9C-A02B68C72A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4D-40D6-9E9C-A02B68C72A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4D-40D6-9E9C-A02B68C72A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4D-40D6-9E9C-A02B68C72A06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D4D-40D6-9E9C-A02B68C72A06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D4D-40D6-9E9C-A02B68C72A06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D4D-40D6-9E9C-A02B68C72A06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D4D-40D6-9E9C-A02B68C72A06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4D-40D6-9E9C-A02B68C72A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('（第７表）'!$D$12,'（第７表）'!$H$12,'（第７表）'!$J$12,'（第７表）'!$L$12)</c:f>
              <c:numCache>
                <c:formatCode>#,##0</c:formatCode>
                <c:ptCount val="4"/>
                <c:pt idx="0">
                  <c:v>899</c:v>
                </c:pt>
                <c:pt idx="1">
                  <c:v>1</c:v>
                </c:pt>
                <c:pt idx="2">
                  <c:v>0</c:v>
                </c:pt>
                <c:pt idx="3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4D-40D6-9E9C-A02B68C72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91277154185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ED-40ED-B02F-FFC2414E4892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ED-40ED-B02F-FFC2414E4892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ED-40ED-B02F-FFC2414E4892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FED-40ED-B02F-FFC2414E4892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FED-40ED-B02F-FFC2414E4892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FED-40ED-B02F-FFC2414E4892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D-40ED-B02F-FFC2414E489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ED-40ED-B02F-FFC2414E489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D-40ED-B02F-FFC2414E489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('（第４表）'!$G$53,'（第４表）'!$K$53,'（第４表）'!$O$53)</c:f>
              <c:numCache>
                <c:formatCode>#,##0</c:formatCode>
                <c:ptCount val="3"/>
                <c:pt idx="0">
                  <c:v>678</c:v>
                </c:pt>
                <c:pt idx="1">
                  <c:v>244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ED-40ED-B02F-FFC2414E4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1098612673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3A5A-49C0-8984-1AD494A919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5A-49C0-8984-1AD494A919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5A-49C0-8984-1AD494A919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5A-49C0-8984-1AD494A919E2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51%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A5A-49C0-8984-1AD494A919E2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25%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A5A-49C0-8984-1AD494A919E2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5A-49C0-8984-1AD494A919E2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A5A-49C0-8984-1AD494A919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('（第１表）'!$G$14,'（第１表）'!$I$14,'（第１表）'!$K$14,'（第１表）'!$M$14)</c:f>
              <c:numCache>
                <c:formatCode>#,##0</c:formatCode>
                <c:ptCount val="4"/>
                <c:pt idx="0">
                  <c:v>439</c:v>
                </c:pt>
                <c:pt idx="1">
                  <c:v>174</c:v>
                </c:pt>
                <c:pt idx="2">
                  <c:v>0</c:v>
                </c:pt>
                <c:pt idx="3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5A-49C0-8984-1AD494A9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100570761992"/>
          <c:w val="0.35233215675626756"/>
          <c:h val="5.3050590898359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70018215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A5-4C95-A5F9-10ADBF08F1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A5-4C95-A5F9-10ADBF08F1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A5-4C95-A5F9-10ADBF08F1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CA5-4C95-A5F9-10ADBF08F18F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77%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CA5-4C95-A5F9-10ADBF08F18F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CA5-4C95-A5F9-10ADBF08F18F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CA5-4C95-A5F9-10ADBF08F18F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CA5-4C95-A5F9-10ADBF08F18F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A5-4C95-A5F9-10ADBF08F1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('（第７表）'!$D$13,'（第７表）'!$H$13,'（第７表）'!$J$13,'（第７表）'!$L$13)</c:f>
              <c:numCache>
                <c:formatCode>#,##0</c:formatCode>
                <c:ptCount val="4"/>
                <c:pt idx="0">
                  <c:v>742</c:v>
                </c:pt>
                <c:pt idx="1">
                  <c:v>0</c:v>
                </c:pt>
                <c:pt idx="2">
                  <c:v>71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5-4C95-A5F9-10ADBF08F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3455371848"/>
          <c:w val="0.56666758760418112"/>
          <c:h val="7.11110335154890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2900541687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4F-40EA-BEDE-316EB8BCC3C7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4F-40EA-BEDE-316EB8BCC3C7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4F-40EA-BEDE-316EB8BCC3C7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69%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24F-40EA-BEDE-316EB8BCC3C7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24F-40EA-BEDE-316EB8BCC3C7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24F-40EA-BEDE-316EB8BCC3C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F-40EA-BEDE-316EB8BCC3C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F-40EA-BEDE-316EB8BCC3C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4F-40EA-BEDE-316EB8BCC3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('（第４表）'!$G$54,'（第４表）'!$K$54,'（第４表）'!$O$54)</c:f>
              <c:numCache>
                <c:formatCode>#,##0</c:formatCode>
                <c:ptCount val="3"/>
                <c:pt idx="0">
                  <c:v>647</c:v>
                </c:pt>
                <c:pt idx="1">
                  <c:v>97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4F-40EA-BEDE-316EB8BCC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6212187667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9F1D-434D-B551-D2F7F6D080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1D-434D-B551-D2F7F6D080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1D-434D-B551-D2F7F6D0807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1D-434D-B551-D2F7F6D08072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56%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F1D-434D-B551-D2F7F6D08072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22%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F1D-434D-B551-D2F7F6D08072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F1D-434D-B551-D2F7F6D08072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F1D-434D-B551-D2F7F6D080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('（第１表）'!$G$15,'（第１表）'!$I$15,'（第１表）'!$K$15,'（第１表）'!$M$15)</c:f>
              <c:numCache>
                <c:formatCode>#,##0</c:formatCode>
                <c:ptCount val="4"/>
                <c:pt idx="0">
                  <c:v>386</c:v>
                </c:pt>
                <c:pt idx="1">
                  <c:v>240</c:v>
                </c:pt>
                <c:pt idx="2">
                  <c:v>2</c:v>
                </c:pt>
                <c:pt idx="3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1D-434D-B551-D2F7F6D0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96813495128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165755888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E7-413B-9885-F6E3E42712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E7-413B-9885-F6E3E42712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E7-413B-9885-F6E3E42712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E7-413B-9885-F6E3E4271253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0E7-413B-9885-F6E3E4271253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0E7-413B-9885-F6E3E4271253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0E7-413B-9885-F6E3E4271253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0E7-413B-9885-F6E3E4271253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7-413B-9885-F6E3E42712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('（第７表）'!$D$14,'（第７表）'!$H$14,'（第７表）'!$J$14,'（第７表）'!$L$14)</c:f>
              <c:numCache>
                <c:formatCode>#,##0</c:formatCode>
                <c:ptCount val="4"/>
                <c:pt idx="0">
                  <c:v>666</c:v>
                </c:pt>
                <c:pt idx="1">
                  <c:v>0</c:v>
                </c:pt>
                <c:pt idx="2">
                  <c:v>0</c:v>
                </c:pt>
                <c:pt idx="3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E7-413B-9885-F6E3E427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3333449726766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460208298430781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77-49D7-B431-DC9142C2EAFF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77-49D7-B431-DC9142C2EAFF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77-49D7-B431-DC9142C2EAFF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67%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977-49D7-B431-DC9142C2EAFF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977-49D7-B431-DC9142C2EAFF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977-49D7-B431-DC9142C2EAF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7-49D7-B431-DC9142C2EAF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77-49D7-B431-DC9142C2EAF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77-49D7-B431-DC9142C2EA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('（第４表）'!$G$46,'（第４表）'!$K$46,'（第４表）'!$O$46)</c:f>
              <c:numCache>
                <c:formatCode>#,##0</c:formatCode>
                <c:ptCount val="3"/>
                <c:pt idx="0">
                  <c:v>880</c:v>
                </c:pt>
                <c:pt idx="1">
                  <c:v>107</c:v>
                </c:pt>
                <c:pt idx="2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7-49D7-B431-DC9142C2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91277154185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72-4360-B729-694A21F1DDEF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72-4360-B729-694A21F1DDEF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72-4360-B729-694A21F1DDEF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F72-4360-B729-694A21F1DDEF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F72-4360-B729-694A21F1DDEF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F72-4360-B729-694A21F1DDE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72-4360-B729-694A21F1DDE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72-4360-B729-694A21F1DDE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72-4360-B729-694A21F1DDE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('（第４表）'!$G$55,'（第４表）'!$K$55,'（第４表）'!$O$55)</c:f>
              <c:numCache>
                <c:formatCode>#,##0</c:formatCode>
                <c:ptCount val="3"/>
                <c:pt idx="0">
                  <c:v>524</c:v>
                </c:pt>
                <c:pt idx="1">
                  <c:v>155</c:v>
                </c:pt>
                <c:pt idx="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2-4360-B729-694A21F1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996985456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0A14-4DDD-99AC-608754EB83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4-4DDD-99AC-608754EB83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4-4DDD-99AC-608754EB83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4-4DDD-99AC-608754EB837B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61%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A14-4DDD-99AC-608754EB837B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A14-4DDD-99AC-608754EB837B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A14-4DDD-99AC-608754EB837B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14-4DDD-99AC-608754EB83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('（第１表）'!$G$16,'（第１表）'!$I$16,'（第１表）'!$K$16,'（第１表）'!$M$16)</c:f>
              <c:numCache>
                <c:formatCode>#,##0</c:formatCode>
                <c:ptCount val="4"/>
                <c:pt idx="0">
                  <c:v>375</c:v>
                </c:pt>
                <c:pt idx="1">
                  <c:v>181</c:v>
                </c:pt>
                <c:pt idx="2">
                  <c:v>1</c:v>
                </c:pt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4-4DDD-99AC-608754EB8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68965517238"/>
          <c:w val="0.35233215675626756"/>
          <c:h val="5.3050397877984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3985427542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9F-4B13-B46D-1E8B298903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9F-4B13-B46D-1E8B298903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9F-4B13-B46D-1E8B298903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9F-4B13-B46D-1E8B29890363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90%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C9F-4B13-B46D-1E8B29890363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C9F-4B13-B46D-1E8B29890363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C9F-4B13-B46D-1E8B29890363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C9F-4B13-B46D-1E8B29890363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9F-4B13-B46D-1E8B298903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('（第７表）'!$D$15,'（第７表）'!$H$15,'（第７表）'!$J$15,'（第７表）'!$L$15)</c:f>
              <c:numCache>
                <c:formatCode>#,##0</c:formatCode>
                <c:ptCount val="4"/>
                <c:pt idx="0">
                  <c:v>530</c:v>
                </c:pt>
                <c:pt idx="1">
                  <c:v>0</c:v>
                </c:pt>
                <c:pt idx="2">
                  <c:v>0</c:v>
                </c:pt>
                <c:pt idx="3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9F-4B13-B46D-1E8B2989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666852896159596"/>
          <c:w val="0.56666758760418112"/>
          <c:h val="7.3333449726766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2900541687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EE0-4C5C-B2E0-A7D08B18CFD7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0-4C5C-B2E0-A7D08B18CFD7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E0-4C5C-B2E0-A7D08B18CFD7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EE0-4C5C-B2E0-A7D08B18CFD7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EE0-4C5C-B2E0-A7D08B18CFD7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EE0-4C5C-B2E0-A7D08B18CFD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0-4C5C-B2E0-A7D08B18CFD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E0-4C5C-B2E0-A7D08B18CFD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E0-4C5C-B2E0-A7D08B18CFD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('（第４表）'!$G$56,'（第４表）'!$K$56,'（第４表）'!$O$56)</c:f>
              <c:numCache>
                <c:formatCode>#,##0</c:formatCode>
                <c:ptCount val="3"/>
                <c:pt idx="0">
                  <c:v>408</c:v>
                </c:pt>
                <c:pt idx="1">
                  <c:v>162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E0-4C5C-B2E0-A7D08B18C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830405814657"/>
          <c:y val="0.1512109407376709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F520-4308-92C2-9A927BE052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0-4308-92C2-9A927BE052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20-4308-92C2-9A927BE052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20-4308-92C2-9A927BE0526B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59%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20-4308-92C2-9A927BE0526B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520-4308-92C2-9A927BE0526B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520-4308-92C2-9A927BE0526B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520-4308-92C2-9A927BE0526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('（第１表）'!$G$17,'（第１表）'!$I$17,'（第１表）'!$K$17,'（第１表）'!$M$17)</c:f>
              <c:numCache>
                <c:formatCode>#,##0</c:formatCode>
                <c:ptCount val="4"/>
                <c:pt idx="0">
                  <c:v>405</c:v>
                </c:pt>
                <c:pt idx="1">
                  <c:v>198</c:v>
                </c:pt>
                <c:pt idx="2">
                  <c:v>1</c:v>
                </c:pt>
                <c:pt idx="3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20-4308-92C2-9A927BE05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1018432865"/>
          <c:y val="0.1566587026225943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41-491E-87AB-1A7BFDDCE41A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41-491E-87AB-1A7BFDDCE41A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41-491E-87AB-1A7BFDDCE41A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C41-491E-87AB-1A7BFDDCE41A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C41-491E-87AB-1A7BFDDCE41A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C41-491E-87AB-1A7BFDDCE41A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41-491E-87AB-1A7BFDDCE4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41-491E-87AB-1A7BFDDCE41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41-491E-87AB-1A7BFDDCE4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('（第４表）'!$G$57,'（第４表）'!$K$57,'（第４表）'!$O$57)</c:f>
              <c:numCache>
                <c:formatCode>#,##0</c:formatCode>
                <c:ptCount val="3"/>
                <c:pt idx="0">
                  <c:v>697</c:v>
                </c:pt>
                <c:pt idx="1">
                  <c:v>161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41-491E-87AB-1A7BFDDCE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1098612673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67AA-4928-9089-099EF342AA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AA-4928-9089-099EF342AA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AA-4928-9089-099EF342AA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AA-4928-9089-099EF342AA90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59%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7AA-4928-9089-099EF342AA90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7AA-4928-9089-099EF342AA90}"/>
                </c:ext>
              </c:extLst>
            </c:dLbl>
            <c:dLbl>
              <c:idx val="2"/>
              <c:layout>
                <c:manualLayout>
                  <c:x val="-6.9073860100510684E-2"/>
                  <c:y val="2.069617904445748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7AA-4928-9089-099EF342AA90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7AA-4928-9089-099EF342AA9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('（第１表）'!$G$17,'（第１表）'!$I$17,'（第１表）'!$K$17,'（第１表）'!$M$17)</c:f>
              <c:numCache>
                <c:formatCode>#,##0</c:formatCode>
                <c:ptCount val="4"/>
                <c:pt idx="0">
                  <c:v>405</c:v>
                </c:pt>
                <c:pt idx="1">
                  <c:v>198</c:v>
                </c:pt>
                <c:pt idx="2">
                  <c:v>1</c:v>
                </c:pt>
                <c:pt idx="3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A-4928-9089-099EF342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79530043261447"/>
          <c:y val="0.76204818870648894"/>
          <c:w val="0.35233215675626756"/>
          <c:h val="5.3050313155300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70018215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1B-47EE-915C-41F355F3F7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1B-47EE-915C-41F355F3F7B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1B-47EE-915C-41F355F3F7B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1B-47EE-915C-41F355F3F7BE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91%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C1B-47EE-915C-41F355F3F7BE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C1B-47EE-915C-41F355F3F7BE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C1B-47EE-915C-41F355F3F7BE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C1B-47EE-915C-41F355F3F7BE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B-47EE-915C-41F355F3F7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('（第７表）'!$D$16,'（第７表）'!$H$16,'（第７表）'!$J$16,'（第７表）'!$L$16)</c:f>
              <c:numCache>
                <c:formatCode>#,##0</c:formatCode>
                <c:ptCount val="4"/>
                <c:pt idx="0">
                  <c:v>663</c:v>
                </c:pt>
                <c:pt idx="1">
                  <c:v>0</c:v>
                </c:pt>
                <c:pt idx="2">
                  <c:v>157</c:v>
                </c:pt>
                <c:pt idx="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1B-47EE-915C-41F355F3F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82900541687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14D-446E-A797-FDFA7EBB09DB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4D-446E-A797-FDFA7EBB09DB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4D-446E-A797-FDFA7EBB09DB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14D-446E-A797-FDFA7EBB09DB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14D-446E-A797-FDFA7EBB09DB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14D-446E-A797-FDFA7EBB09DB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4D-446E-A797-FDFA7EBB09D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4D-446E-A797-FDFA7EBB09D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4D-446E-A797-FDFA7EBB09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('（第４表）'!$G$57,'（第４表）'!$K$57,'（第４表）'!$O$57)</c:f>
              <c:numCache>
                <c:formatCode>#,##0</c:formatCode>
                <c:ptCount val="3"/>
                <c:pt idx="0">
                  <c:v>697</c:v>
                </c:pt>
                <c:pt idx="1">
                  <c:v>161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4D-446E-A797-FDFA7EBB0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４</a:t>
            </a: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</a:t>
            </a:r>
            <a:endParaRPr lang="en-US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31126396882723534"/>
          <c:y val="1.6656315301798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128795705114"/>
          <c:y val="0.11469133540255136"/>
          <c:w val="0.85994800751943368"/>
          <c:h val="0.8100366001949002"/>
        </c:manualLayout>
      </c:layout>
      <c:barChart>
        <c:barDir val="col"/>
        <c:grouping val="clustered"/>
        <c:varyColors val="0"/>
        <c:ser>
          <c:idx val="2"/>
          <c:order val="0"/>
          <c:tx>
            <c:v>令和２年度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'（第３表）'!$D$63:$D$74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'（第３表）'!$E$37:$E$48</c:f>
              <c:numCache>
                <c:formatCode>#,##0</c:formatCode>
                <c:ptCount val="12"/>
                <c:pt idx="0">
                  <c:v>931</c:v>
                </c:pt>
                <c:pt idx="1">
                  <c:v>638</c:v>
                </c:pt>
                <c:pt idx="2">
                  <c:v>771</c:v>
                </c:pt>
                <c:pt idx="3">
                  <c:v>1057</c:v>
                </c:pt>
                <c:pt idx="4">
                  <c:v>771</c:v>
                </c:pt>
                <c:pt idx="5">
                  <c:v>778</c:v>
                </c:pt>
                <c:pt idx="6">
                  <c:v>789</c:v>
                </c:pt>
                <c:pt idx="7">
                  <c:v>870</c:v>
                </c:pt>
                <c:pt idx="8">
                  <c:v>989</c:v>
                </c:pt>
                <c:pt idx="9">
                  <c:v>781</c:v>
                </c:pt>
                <c:pt idx="10">
                  <c:v>789</c:v>
                </c:pt>
                <c:pt idx="11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3-445D-A2D7-DFF49783FEDF}"/>
            </c:ext>
          </c:extLst>
        </c:ser>
        <c:ser>
          <c:idx val="1"/>
          <c:order val="1"/>
          <c:tx>
            <c:v>令和３年度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'（第３表）'!$D$63:$D$74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'（第３表）'!$E$50:$E$61</c:f>
              <c:numCache>
                <c:formatCode>#,##0</c:formatCode>
                <c:ptCount val="12"/>
                <c:pt idx="0">
                  <c:v>858</c:v>
                </c:pt>
                <c:pt idx="1">
                  <c:v>793</c:v>
                </c:pt>
                <c:pt idx="2">
                  <c:v>1019</c:v>
                </c:pt>
                <c:pt idx="3">
                  <c:v>942</c:v>
                </c:pt>
                <c:pt idx="4">
                  <c:v>1029</c:v>
                </c:pt>
                <c:pt idx="5">
                  <c:v>951</c:v>
                </c:pt>
                <c:pt idx="6">
                  <c:v>920</c:v>
                </c:pt>
                <c:pt idx="7">
                  <c:v>1095</c:v>
                </c:pt>
                <c:pt idx="8">
                  <c:v>947</c:v>
                </c:pt>
                <c:pt idx="9">
                  <c:v>686</c:v>
                </c:pt>
                <c:pt idx="10">
                  <c:v>658</c:v>
                </c:pt>
                <c:pt idx="11">
                  <c:v>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3-445D-A2D7-DFF49783FEDF}"/>
            </c:ext>
          </c:extLst>
        </c:ser>
        <c:ser>
          <c:idx val="0"/>
          <c:order val="2"/>
          <c:tx>
            <c:v>令和４年度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'（第３表）'!$D$63:$D$74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'（第３表）'!$E$63:$E$74</c:f>
              <c:numCache>
                <c:formatCode>#,##0</c:formatCode>
                <c:ptCount val="12"/>
                <c:pt idx="0">
                  <c:v>1144</c:v>
                </c:pt>
                <c:pt idx="1">
                  <c:v>909</c:v>
                </c:pt>
                <c:pt idx="2">
                  <c:v>851</c:v>
                </c:pt>
                <c:pt idx="3">
                  <c:v>1068</c:v>
                </c:pt>
                <c:pt idx="4">
                  <c:v>1040</c:v>
                </c:pt>
                <c:pt idx="5">
                  <c:v>876</c:v>
                </c:pt>
                <c:pt idx="6">
                  <c:v>950</c:v>
                </c:pt>
                <c:pt idx="7">
                  <c:v>1104</c:v>
                </c:pt>
                <c:pt idx="8">
                  <c:v>905</c:v>
                </c:pt>
                <c:pt idx="9">
                  <c:v>826</c:v>
                </c:pt>
                <c:pt idx="10">
                  <c:v>687</c:v>
                </c:pt>
                <c:pt idx="11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3-445D-A2D7-DFF49783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axId val="552183600"/>
        <c:axId val="1"/>
      </c:barChart>
      <c:catAx>
        <c:axId val="5521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r>
                  <a:rPr 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戸</a:t>
                </a:r>
              </a:p>
            </c:rich>
          </c:tx>
          <c:layout>
            <c:manualLayout>
              <c:xMode val="edge"/>
              <c:yMode val="edge"/>
              <c:x val="9.1493085244409286E-2"/>
              <c:y val="2.35590861334356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5521836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3618975910020972"/>
          <c:y val="0.96068001101044054"/>
          <c:w val="0.41857025570345041"/>
          <c:h val="3.17786126069543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5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8208696135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6B1-4AB1-B757-33F25348A6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B1-4AB1-B757-33F25348A6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B1-4AB1-B757-33F25348A60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B1-4AB1-B757-33F25348A60C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64%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6B1-4AB1-B757-33F25348A60C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6B1-4AB1-B757-33F25348A60C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6B1-4AB1-B757-33F25348A60C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6B1-4AB1-B757-33F25348A60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('（第１表）'!$G$7,'（第１表）'!$I$7,'（第１表）'!$K$7,'（第１表）'!$M$7)</c:f>
              <c:numCache>
                <c:formatCode>#,##0</c:formatCode>
                <c:ptCount val="4"/>
                <c:pt idx="0">
                  <c:v>449</c:v>
                </c:pt>
                <c:pt idx="1">
                  <c:v>201</c:v>
                </c:pt>
                <c:pt idx="2">
                  <c:v>21</c:v>
                </c:pt>
                <c:pt idx="3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B1-4AB1-B757-33F25348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67663784828268"/>
          <c:y val="0.78946892563879389"/>
          <c:w val="0.35233215675626756"/>
          <c:h val="5.30500354122401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</a:t>
            </a:r>
            <a:r>
              <a:rPr lang="ja-JP" altLang="en-US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４</a:t>
            </a:r>
            <a:r>
              <a:rPr lang="ja-JP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年度新設住宅着工戸数・地域別</a:t>
            </a:r>
            <a:endParaRPr lang="en-US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31126416701990556"/>
          <c:y val="1.6656470378425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128795705114"/>
          <c:y val="0.11469133540255136"/>
          <c:w val="0.85994800751943368"/>
          <c:h val="0.8100366001949002"/>
        </c:manualLayout>
      </c:layout>
      <c:barChart>
        <c:barDir val="col"/>
        <c:grouping val="stacked"/>
        <c:varyColors val="0"/>
        <c:ser>
          <c:idx val="3"/>
          <c:order val="0"/>
          <c:tx>
            <c:v>市部計</c:v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'（第５表）'!$E$7:$P$7</c:f>
              <c:numCache>
                <c:formatCode>#,##0</c:formatCode>
                <c:ptCount val="12"/>
                <c:pt idx="0">
                  <c:v>1024</c:v>
                </c:pt>
                <c:pt idx="1">
                  <c:v>809</c:v>
                </c:pt>
                <c:pt idx="2">
                  <c:v>729</c:v>
                </c:pt>
                <c:pt idx="3">
                  <c:v>952</c:v>
                </c:pt>
                <c:pt idx="4">
                  <c:v>935</c:v>
                </c:pt>
                <c:pt idx="5">
                  <c:v>778</c:v>
                </c:pt>
                <c:pt idx="6">
                  <c:v>863</c:v>
                </c:pt>
                <c:pt idx="7">
                  <c:v>974</c:v>
                </c:pt>
                <c:pt idx="8">
                  <c:v>785</c:v>
                </c:pt>
                <c:pt idx="9">
                  <c:v>770</c:v>
                </c:pt>
                <c:pt idx="10">
                  <c:v>620</c:v>
                </c:pt>
                <c:pt idx="11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A-4985-904C-309C55182D31}"/>
            </c:ext>
          </c:extLst>
        </c:ser>
        <c:ser>
          <c:idx val="4"/>
          <c:order val="1"/>
          <c:tx>
            <c:v>郡部計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'（第５表）'!$E$10:$P$10</c:f>
              <c:numCache>
                <c:formatCode>#,##0</c:formatCode>
                <c:ptCount val="12"/>
                <c:pt idx="0">
                  <c:v>120</c:v>
                </c:pt>
                <c:pt idx="1">
                  <c:v>100</c:v>
                </c:pt>
                <c:pt idx="2">
                  <c:v>122</c:v>
                </c:pt>
                <c:pt idx="3">
                  <c:v>116</c:v>
                </c:pt>
                <c:pt idx="4">
                  <c:v>105</c:v>
                </c:pt>
                <c:pt idx="5">
                  <c:v>98</c:v>
                </c:pt>
                <c:pt idx="6">
                  <c:v>87</c:v>
                </c:pt>
                <c:pt idx="7">
                  <c:v>130</c:v>
                </c:pt>
                <c:pt idx="8">
                  <c:v>120</c:v>
                </c:pt>
                <c:pt idx="9">
                  <c:v>56</c:v>
                </c:pt>
                <c:pt idx="10">
                  <c:v>67</c:v>
                </c:pt>
                <c:pt idx="1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A-4985-904C-309C55182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356888"/>
        <c:axId val="1"/>
      </c:barChart>
      <c:catAx>
        <c:axId val="5523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r>
                  <a:rPr 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戸</a:t>
                </a:r>
              </a:p>
            </c:rich>
          </c:tx>
          <c:layout>
            <c:manualLayout>
              <c:xMode val="edge"/>
              <c:yMode val="edge"/>
              <c:x val="9.1493237081090792E-2"/>
              <c:y val="2.3558931056808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552356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175793074805294"/>
          <c:y val="0.96576264746818019"/>
          <c:w val="0.18609411996420511"/>
          <c:h val="3.247444143337330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5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82443861184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D3-43A8-887B-D490016399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D3-43A8-887B-D490016399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D3-43A8-887B-D490016399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D3-43A8-887B-D4900163997F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3D3-43A8-887B-D4900163997F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D3-43A8-887B-D4900163997F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3D3-43A8-887B-D4900163997F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3D3-43A8-887B-D4900163997F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D3-43A8-887B-D4900163997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('（第７表）'!$D$6,'（第７表）'!$H$6,'（第７表）'!$J$6,'（第７表）'!$L$6)</c:f>
              <c:numCache>
                <c:formatCode>#,##0</c:formatCode>
                <c:ptCount val="4"/>
                <c:pt idx="0">
                  <c:v>720</c:v>
                </c:pt>
                <c:pt idx="1">
                  <c:v>0</c:v>
                </c:pt>
                <c:pt idx="2">
                  <c:v>0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D3-43A8-887B-D4900163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06600999822933"/>
          <c:y val="0.81562604441738973"/>
          <c:w val="0.56666765961910959"/>
          <c:h val="5.035929088836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5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4874991596203272"/>
          <c:y val="0.1291676813594177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11-498A-AD23-62E765A861DC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11-498A-AD23-62E765A861DC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011-498A-AD23-62E765A861DC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011-498A-AD23-62E765A861DC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011-498A-AD23-62E765A861DC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011-498A-AD23-62E765A861D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1-498A-AD23-62E765A861D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11-498A-AD23-62E765A861D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11-498A-AD23-62E765A861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('（第４表）'!$G$47,'（第４表）'!$K$47,'（第４表）'!$O$47)</c:f>
              <c:numCache>
                <c:formatCode>#,##0</c:formatCode>
                <c:ptCount val="3"/>
                <c:pt idx="0">
                  <c:v>608</c:v>
                </c:pt>
                <c:pt idx="1">
                  <c:v>183</c:v>
                </c:pt>
                <c:pt idx="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1-498A-AD23-62E765A86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34545149938"/>
          <c:w val="0.42463818650743912"/>
          <c:h val="5.333361255374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令和４年度新設住宅着工戸数・利用関係別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6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2279771925061093"/>
          <c:y val="0.15121062121876674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158373338047774"/>
          <c:y val="0.36469444690200242"/>
          <c:w val="0.6338523746707827"/>
          <c:h val="0.32998845902384943"/>
        </c:manualLayout>
      </c:layout>
      <c:pie3DChart>
        <c:varyColors val="1"/>
        <c:ser>
          <c:idx val="0"/>
          <c:order val="0"/>
          <c:tx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7491-4271-B9CB-1CD5D62A51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91-4271-B9CB-1CD5D62A51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91-4271-B9CB-1CD5D62A51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91-4271-B9CB-1CD5D62A5176}"/>
              </c:ext>
            </c:extLst>
          </c:dPt>
          <c:dLbls>
            <c:dLbl>
              <c:idx val="0"/>
              <c:layout>
                <c:manualLayout>
                  <c:x val="5.0878925108454709E-2"/>
                  <c:y val="3.98518387448759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持家
</a:t>
                    </a:r>
                    <a:r>
                      <a:rPr lang="en-US" altLang="ja-JP">
                        <a:latin typeface="HGｺﾞｼｯｸM" panose="020B0609000000000000" pitchFamily="49" charset="-128"/>
                        <a:ea typeface="HGｺﾞｼｯｸM" panose="020B0609000000000000" pitchFamily="49" charset="-128"/>
                      </a:rPr>
                      <a:t>60%</a:t>
                    </a:r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91-4271-B9CB-1CD5D62A5176}"/>
                </c:ext>
              </c:extLst>
            </c:dLbl>
            <c:dLbl>
              <c:idx val="1"/>
              <c:layout>
                <c:manualLayout>
                  <c:x val="-0.1088812261860691"/>
                  <c:y val="2.300641147687336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貸家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91-4271-B9CB-1CD5D62A5176}"/>
                </c:ext>
              </c:extLst>
            </c:dLbl>
            <c:dLbl>
              <c:idx val="2"/>
              <c:layout>
                <c:manualLayout>
                  <c:x val="-2.7220281958020703E-2"/>
                  <c:y val="-5.813842865606898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491-4271-B9CB-1CD5D62A5176}"/>
                </c:ext>
              </c:extLst>
            </c:dLbl>
            <c:dLbl>
              <c:idx val="3"/>
              <c:layout>
                <c:manualLayout>
                  <c:x val="-1.8749858340246329E-2"/>
                  <c:y val="-3.5792944654481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</a:t>
                    </a:r>
                  </a:p>
                  <a:p>
                    <a:r>
                      <a:rPr lang="en-US" altLang="ja-JP" baseline="0"/>
                      <a:t>24%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91-4271-B9CB-1CD5D62A517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グラフ系列!$C$3:$F$3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('（第１表）'!$G$8,'（第１表）'!$I$8,'（第１表）'!$K$8,'（第１表）'!$M$8)</c:f>
              <c:numCache>
                <c:formatCode>#,##0</c:formatCode>
                <c:ptCount val="4"/>
                <c:pt idx="0">
                  <c:v>438</c:v>
                </c:pt>
                <c:pt idx="1">
                  <c:v>175</c:v>
                </c:pt>
                <c:pt idx="2">
                  <c:v>2</c:v>
                </c:pt>
                <c:pt idx="3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91-4271-B9CB-1CD5D62A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1849036112"/>
          <c:y val="0.75862068965517238"/>
          <c:w val="0.35233215675626756"/>
          <c:h val="5.30501193982051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8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令和４年度新設住宅着工戸数・構造別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425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6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830068609844825"/>
          <c:y val="0.1377779329690219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674763675648723"/>
          <c:y val="0.39460404949381328"/>
          <c:w val="0.58309467517088065"/>
          <c:h val="0.3260323959505062"/>
        </c:manualLayout>
      </c:layout>
      <c:pie3DChart>
        <c:varyColors val="1"/>
        <c:ser>
          <c:idx val="0"/>
          <c:order val="0"/>
          <c:tx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AD-4162-935D-DA4DF790D0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AD-4162-935D-DA4DF790D0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AD-4162-935D-DA4DF790D0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AD-4162-935D-DA4DF790D0E9}"/>
              </c:ext>
            </c:extLst>
          </c:dPt>
          <c:dLbls>
            <c:dLbl>
              <c:idx val="0"/>
              <c:layout>
                <c:manualLayout>
                  <c:x val="6.1962223026400622E-2"/>
                  <c:y val="2.23003791192767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木造</a:t>
                    </a:r>
                  </a:p>
                  <a:p>
                    <a:r>
                      <a:rPr lang="en-US" altLang="ja-JP" baseline="0"/>
                      <a:t>85%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AD-4162-935D-DA4DF790D0E9}"/>
                </c:ext>
              </c:extLst>
            </c:dLbl>
            <c:dLbl>
              <c:idx val="1"/>
              <c:layout>
                <c:manualLayout>
                  <c:x val="-0.18051870731144928"/>
                  <c:y val="9.828313985559007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AD-4162-935D-DA4DF790D0E9}"/>
                </c:ext>
              </c:extLst>
            </c:dLbl>
            <c:dLbl>
              <c:idx val="2"/>
              <c:layout>
                <c:manualLayout>
                  <c:x val="-4.8920695772135536E-2"/>
                  <c:y val="-2.2153495054798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ＲＣ造
</a:t>
                    </a:r>
                    <a:r>
                      <a:rPr lang="en-US" altLang="ja-JP" baseline="0"/>
                      <a:t>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AAD-4162-935D-DA4DF790D0E9}"/>
                </c:ext>
              </c:extLst>
            </c:dLbl>
            <c:dLbl>
              <c:idx val="3"/>
              <c:layout>
                <c:manualLayout>
                  <c:x val="5.2847948285049081E-4"/>
                  <c:y val="-5.40007294365781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Ｓ造
</a:t>
                    </a:r>
                    <a:r>
                      <a:rPr lang="en-US" altLang="ja-JP" baseline="0"/>
                      <a:t>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AAD-4162-935D-DA4DF790D0E9}"/>
                </c:ext>
              </c:extLst>
            </c:dLbl>
            <c:dLbl>
              <c:idx val="4"/>
              <c:layout>
                <c:manualLayout>
                  <c:x val="3.2034072258118128E-2"/>
                  <c:y val="-3.5847019122609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AD-4162-935D-DA4DF790D0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グラフ系列!$G$3:$K$3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Ｓ造</c:v>
                </c:pt>
                <c:pt idx="4">
                  <c:v>その他</c:v>
                </c:pt>
              </c:strCache>
            </c:strRef>
          </c:cat>
          <c:val>
            <c:numRef>
              <c:f>('（第７表）'!$D$7,'（第７表）'!$H$7,'（第７表）'!$J$7,'（第７表）'!$L$7)</c:f>
              <c:numCache>
                <c:formatCode>#,##0</c:formatCode>
                <c:ptCount val="4"/>
                <c:pt idx="0">
                  <c:v>692</c:v>
                </c:pt>
                <c:pt idx="1">
                  <c:v>0</c:v>
                </c:pt>
                <c:pt idx="2">
                  <c:v>1</c:v>
                </c:pt>
                <c:pt idx="3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AD-4162-935D-DA4DF790D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685085416955"/>
          <c:y val="0.86444657832405103"/>
          <c:w val="0.56666758760418112"/>
          <c:h val="7.111126630235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令和４年度新設住宅着工戸数・工法別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6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月）</a:t>
            </a:r>
          </a:p>
        </c:rich>
      </c:tx>
      <c:layout>
        <c:manualLayout>
          <c:xMode val="edge"/>
          <c:yMode val="edge"/>
          <c:x val="0.25070820561322743"/>
          <c:y val="0.15665907809269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29016685089284"/>
          <c:y val="0.39013452914798208"/>
          <c:w val="0.51159492696292874"/>
          <c:h val="0.31390134529147984"/>
        </c:manualLayout>
      </c:layout>
      <c:pie3DChart>
        <c:varyColors val="1"/>
        <c:ser>
          <c:idx val="0"/>
          <c:order val="0"/>
          <c:tx>
            <c:v>在来工法　プレハブ工法　枠組工法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7FD13B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A7-4FEB-85D0-9931402949AD}"/>
              </c:ext>
            </c:extLst>
          </c:dPt>
          <c:dPt>
            <c:idx val="1"/>
            <c:bubble3D val="0"/>
            <c:spPr>
              <a:solidFill>
                <a:srgbClr val="EA157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A7-4FEB-85D0-9931402949AD}"/>
              </c:ext>
            </c:extLst>
          </c:dPt>
          <c:dPt>
            <c:idx val="2"/>
            <c:bubble3D val="0"/>
            <c:spPr>
              <a:solidFill>
                <a:srgbClr val="FEB80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A7-4FEB-85D0-9931402949AD}"/>
              </c:ext>
            </c:extLst>
          </c:dPt>
          <c:dLbls>
            <c:dLbl>
              <c:idx val="0"/>
              <c:layout>
                <c:manualLayout>
                  <c:x val="8.4414469930389133E-2"/>
                  <c:y val="1.67752840418757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在来工法
</a:t>
                    </a:r>
                    <a:r>
                      <a:rPr lang="en-US" altLang="ja-JP" baseline="0"/>
                      <a:t>73%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A7-4FEB-85D0-9931402949AD}"/>
                </c:ext>
              </c:extLst>
            </c:dLbl>
            <c:dLbl>
              <c:idx val="1"/>
              <c:layout>
                <c:manualLayout>
                  <c:x val="-1.6698999581574041E-2"/>
                  <c:y val="-2.45047940436018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プレハブ工法
</a:t>
                    </a:r>
                    <a:r>
                      <a:rPr lang="en-US" altLang="ja-JP" baseline="0"/>
                      <a:t>16%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9A7-4FEB-85D0-9931402949AD}"/>
                </c:ext>
              </c:extLst>
            </c:dLbl>
            <c:dLbl>
              <c:idx val="2"/>
              <c:layout>
                <c:manualLayout>
                  <c:x val="1.4903876145916543E-2"/>
                  <c:y val="-5.455389504883323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HGｺﾞｼｯｸM" panose="020B0609000000000000" pitchFamily="49" charset="-128"/>
                        <a:ea typeface="HGｺﾞｼｯｸM" panose="020B0609000000000000" pitchFamily="49" charset="-128"/>
                        <a:cs typeface="ＭＳ Ｐゴシック"/>
                      </a:defRPr>
                    </a:pPr>
                    <a:r>
                      <a:rPr lang="ja-JP" altLang="en-US" baseline="0"/>
                      <a:t>枠組工法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9A7-4FEB-85D0-9931402949A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A7-4FEB-85D0-9931402949A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7101501785413532"/>
                  <c:y val="0.224215246636771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A7-4FEB-85D0-9931402949A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8405851457556978"/>
                  <c:y val="0.23318385650224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HGｺﾞｼｯｸM" panose="020B0609000000000000" pitchFamily="49" charset="-128"/>
                      <a:ea typeface="HGｺﾞｼｯｸM" panose="020B0609000000000000" pitchFamily="49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A7-4FEB-85D0-9931402949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('（第４表）'!$G$4,'（第４表）'!$K$4,'（第４表）'!$O$4)</c:f>
              <c:strCache>
                <c:ptCount val="3"/>
                <c:pt idx="0">
                  <c:v>在来工法</c:v>
                </c:pt>
                <c:pt idx="1">
                  <c:v>プレハブ工法</c:v>
                </c:pt>
                <c:pt idx="2">
                  <c:v>枠組工法</c:v>
                </c:pt>
              </c:strCache>
            </c:strRef>
          </c:cat>
          <c:val>
            <c:numRef>
              <c:f>('（第４表）'!$G$48,'（第４表）'!$K$48,'（第４表）'!$O$48)</c:f>
              <c:numCache>
                <c:formatCode>#,##0</c:formatCode>
                <c:ptCount val="3"/>
                <c:pt idx="0">
                  <c:v>580</c:v>
                </c:pt>
                <c:pt idx="1">
                  <c:v>161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A7-4FEB-85D0-99314029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92792597741495"/>
          <c:y val="0.78400217214227541"/>
          <c:w val="0.42463818650743912"/>
          <c:h val="5.33336118131122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39</xdr:row>
      <xdr:rowOff>47625</xdr:rowOff>
    </xdr:from>
    <xdr:to>
      <xdr:col>9</xdr:col>
      <xdr:colOff>114300</xdr:colOff>
      <xdr:row>60</xdr:row>
      <xdr:rowOff>38100</xdr:rowOff>
    </xdr:to>
    <xdr:graphicFrame macro="">
      <xdr:nvGraphicFramePr>
        <xdr:cNvPr id="1056865" name="Chart 5">
          <a:extLst>
            <a:ext uri="{FF2B5EF4-FFF2-40B4-BE49-F238E27FC236}">
              <a16:creationId xmlns:a16="http://schemas.microsoft.com/office/drawing/2014/main" id="{60A8B4E3-F740-FF35-9E22-719CE1FAE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45</xdr:row>
      <xdr:rowOff>19050</xdr:rowOff>
    </xdr:from>
    <xdr:to>
      <xdr:col>18</xdr:col>
      <xdr:colOff>47625</xdr:colOff>
      <xdr:row>70</xdr:row>
      <xdr:rowOff>19050</xdr:rowOff>
    </xdr:to>
    <xdr:graphicFrame macro="">
      <xdr:nvGraphicFramePr>
        <xdr:cNvPr id="1056866" name="Chart 6">
          <a:extLst>
            <a:ext uri="{FF2B5EF4-FFF2-40B4-BE49-F238E27FC236}">
              <a16:creationId xmlns:a16="http://schemas.microsoft.com/office/drawing/2014/main" id="{761B8BCB-2C0B-EAA7-FE7C-ACE0C7EC9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58</xdr:row>
      <xdr:rowOff>76200</xdr:rowOff>
    </xdr:from>
    <xdr:to>
      <xdr:col>11</xdr:col>
      <xdr:colOff>161925</xdr:colOff>
      <xdr:row>79</xdr:row>
      <xdr:rowOff>57150</xdr:rowOff>
    </xdr:to>
    <xdr:graphicFrame macro="">
      <xdr:nvGraphicFramePr>
        <xdr:cNvPr id="1056867" name="Chart 7">
          <a:extLst>
            <a:ext uri="{FF2B5EF4-FFF2-40B4-BE49-F238E27FC236}">
              <a16:creationId xmlns:a16="http://schemas.microsoft.com/office/drawing/2014/main" id="{3814F2CC-B476-BC4B-93AB-CE14CB272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95250</xdr:colOff>
      <xdr:row>82</xdr:row>
      <xdr:rowOff>47625</xdr:rowOff>
    </xdr:from>
    <xdr:to>
      <xdr:col>9</xdr:col>
      <xdr:colOff>114300</xdr:colOff>
      <xdr:row>103</xdr:row>
      <xdr:rowOff>38100</xdr:rowOff>
    </xdr:to>
    <xdr:graphicFrame macro="">
      <xdr:nvGraphicFramePr>
        <xdr:cNvPr id="1056868" name="Chart 5">
          <a:extLst>
            <a:ext uri="{FF2B5EF4-FFF2-40B4-BE49-F238E27FC236}">
              <a16:creationId xmlns:a16="http://schemas.microsoft.com/office/drawing/2014/main" id="{D51B9A0D-5604-A988-6FB3-F6FBF9096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85725</xdr:colOff>
      <xdr:row>88</xdr:row>
      <xdr:rowOff>19050</xdr:rowOff>
    </xdr:from>
    <xdr:to>
      <xdr:col>18</xdr:col>
      <xdr:colOff>47625</xdr:colOff>
      <xdr:row>113</xdr:row>
      <xdr:rowOff>19050</xdr:rowOff>
    </xdr:to>
    <xdr:graphicFrame macro="">
      <xdr:nvGraphicFramePr>
        <xdr:cNvPr id="1056869" name="Chart 6">
          <a:extLst>
            <a:ext uri="{FF2B5EF4-FFF2-40B4-BE49-F238E27FC236}">
              <a16:creationId xmlns:a16="http://schemas.microsoft.com/office/drawing/2014/main" id="{B62E37E1-C36C-8812-B751-D2244EF99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85725</xdr:colOff>
      <xdr:row>101</xdr:row>
      <xdr:rowOff>76200</xdr:rowOff>
    </xdr:from>
    <xdr:to>
      <xdr:col>11</xdr:col>
      <xdr:colOff>161925</xdr:colOff>
      <xdr:row>122</xdr:row>
      <xdr:rowOff>57150</xdr:rowOff>
    </xdr:to>
    <xdr:graphicFrame macro="">
      <xdr:nvGraphicFramePr>
        <xdr:cNvPr id="1056870" name="Chart 7">
          <a:extLst>
            <a:ext uri="{FF2B5EF4-FFF2-40B4-BE49-F238E27FC236}">
              <a16:creationId xmlns:a16="http://schemas.microsoft.com/office/drawing/2014/main" id="{9AC12CEB-DBF1-F723-DB70-974BE62DB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126</xdr:row>
      <xdr:rowOff>47625</xdr:rowOff>
    </xdr:from>
    <xdr:to>
      <xdr:col>9</xdr:col>
      <xdr:colOff>114300</xdr:colOff>
      <xdr:row>147</xdr:row>
      <xdr:rowOff>38100</xdr:rowOff>
    </xdr:to>
    <xdr:graphicFrame macro="">
      <xdr:nvGraphicFramePr>
        <xdr:cNvPr id="1056871" name="Chart 5">
          <a:extLst>
            <a:ext uri="{FF2B5EF4-FFF2-40B4-BE49-F238E27FC236}">
              <a16:creationId xmlns:a16="http://schemas.microsoft.com/office/drawing/2014/main" id="{3D4D7B08-C648-5931-45A8-3B54D9966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85725</xdr:colOff>
      <xdr:row>132</xdr:row>
      <xdr:rowOff>19050</xdr:rowOff>
    </xdr:from>
    <xdr:to>
      <xdr:col>18</xdr:col>
      <xdr:colOff>47625</xdr:colOff>
      <xdr:row>157</xdr:row>
      <xdr:rowOff>19050</xdr:rowOff>
    </xdr:to>
    <xdr:graphicFrame macro="">
      <xdr:nvGraphicFramePr>
        <xdr:cNvPr id="1056872" name="Chart 6">
          <a:extLst>
            <a:ext uri="{FF2B5EF4-FFF2-40B4-BE49-F238E27FC236}">
              <a16:creationId xmlns:a16="http://schemas.microsoft.com/office/drawing/2014/main" id="{CCDA4039-3535-0C41-61C3-DD955334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85725</xdr:colOff>
      <xdr:row>145</xdr:row>
      <xdr:rowOff>76200</xdr:rowOff>
    </xdr:from>
    <xdr:to>
      <xdr:col>11</xdr:col>
      <xdr:colOff>161925</xdr:colOff>
      <xdr:row>166</xdr:row>
      <xdr:rowOff>57150</xdr:rowOff>
    </xdr:to>
    <xdr:graphicFrame macro="">
      <xdr:nvGraphicFramePr>
        <xdr:cNvPr id="1056873" name="Chart 7">
          <a:extLst>
            <a:ext uri="{FF2B5EF4-FFF2-40B4-BE49-F238E27FC236}">
              <a16:creationId xmlns:a16="http://schemas.microsoft.com/office/drawing/2014/main" id="{1C79F791-2C7F-18E0-966D-2AA062029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95250</xdr:colOff>
      <xdr:row>169</xdr:row>
      <xdr:rowOff>47625</xdr:rowOff>
    </xdr:from>
    <xdr:to>
      <xdr:col>9</xdr:col>
      <xdr:colOff>114300</xdr:colOff>
      <xdr:row>190</xdr:row>
      <xdr:rowOff>38100</xdr:rowOff>
    </xdr:to>
    <xdr:graphicFrame macro="">
      <xdr:nvGraphicFramePr>
        <xdr:cNvPr id="1056874" name="Chart 5">
          <a:extLst>
            <a:ext uri="{FF2B5EF4-FFF2-40B4-BE49-F238E27FC236}">
              <a16:creationId xmlns:a16="http://schemas.microsoft.com/office/drawing/2014/main" id="{4C1E9B1E-6402-C9D8-15C1-EF1A68B68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85725</xdr:colOff>
      <xdr:row>175</xdr:row>
      <xdr:rowOff>19050</xdr:rowOff>
    </xdr:from>
    <xdr:to>
      <xdr:col>18</xdr:col>
      <xdr:colOff>47625</xdr:colOff>
      <xdr:row>200</xdr:row>
      <xdr:rowOff>19050</xdr:rowOff>
    </xdr:to>
    <xdr:graphicFrame macro="">
      <xdr:nvGraphicFramePr>
        <xdr:cNvPr id="1056875" name="Chart 6">
          <a:extLst>
            <a:ext uri="{FF2B5EF4-FFF2-40B4-BE49-F238E27FC236}">
              <a16:creationId xmlns:a16="http://schemas.microsoft.com/office/drawing/2014/main" id="{0D9BE74A-C120-D634-45EC-985C593D4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85725</xdr:colOff>
      <xdr:row>188</xdr:row>
      <xdr:rowOff>76200</xdr:rowOff>
    </xdr:from>
    <xdr:to>
      <xdr:col>11</xdr:col>
      <xdr:colOff>161925</xdr:colOff>
      <xdr:row>209</xdr:row>
      <xdr:rowOff>57150</xdr:rowOff>
    </xdr:to>
    <xdr:graphicFrame macro="">
      <xdr:nvGraphicFramePr>
        <xdr:cNvPr id="1056876" name="Chart 7">
          <a:extLst>
            <a:ext uri="{FF2B5EF4-FFF2-40B4-BE49-F238E27FC236}">
              <a16:creationId xmlns:a16="http://schemas.microsoft.com/office/drawing/2014/main" id="{65F780FB-4CE2-5AB7-25BE-7E3D8E090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95250</xdr:colOff>
      <xdr:row>213</xdr:row>
      <xdr:rowOff>47625</xdr:rowOff>
    </xdr:from>
    <xdr:to>
      <xdr:col>9</xdr:col>
      <xdr:colOff>114300</xdr:colOff>
      <xdr:row>234</xdr:row>
      <xdr:rowOff>38100</xdr:rowOff>
    </xdr:to>
    <xdr:graphicFrame macro="">
      <xdr:nvGraphicFramePr>
        <xdr:cNvPr id="1056877" name="Chart 5">
          <a:extLst>
            <a:ext uri="{FF2B5EF4-FFF2-40B4-BE49-F238E27FC236}">
              <a16:creationId xmlns:a16="http://schemas.microsoft.com/office/drawing/2014/main" id="{0C02DF79-A28E-F493-4F9B-47D01A649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85725</xdr:colOff>
      <xdr:row>219</xdr:row>
      <xdr:rowOff>19050</xdr:rowOff>
    </xdr:from>
    <xdr:to>
      <xdr:col>18</xdr:col>
      <xdr:colOff>47625</xdr:colOff>
      <xdr:row>244</xdr:row>
      <xdr:rowOff>19050</xdr:rowOff>
    </xdr:to>
    <xdr:graphicFrame macro="">
      <xdr:nvGraphicFramePr>
        <xdr:cNvPr id="1056878" name="Chart 6">
          <a:extLst>
            <a:ext uri="{FF2B5EF4-FFF2-40B4-BE49-F238E27FC236}">
              <a16:creationId xmlns:a16="http://schemas.microsoft.com/office/drawing/2014/main" id="{72D83940-8BC0-172F-2D2E-BEEDC305B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85725</xdr:colOff>
      <xdr:row>232</xdr:row>
      <xdr:rowOff>76200</xdr:rowOff>
    </xdr:from>
    <xdr:to>
      <xdr:col>11</xdr:col>
      <xdr:colOff>161925</xdr:colOff>
      <xdr:row>253</xdr:row>
      <xdr:rowOff>57150</xdr:rowOff>
    </xdr:to>
    <xdr:graphicFrame macro="">
      <xdr:nvGraphicFramePr>
        <xdr:cNvPr id="1056879" name="Chart 7">
          <a:extLst>
            <a:ext uri="{FF2B5EF4-FFF2-40B4-BE49-F238E27FC236}">
              <a16:creationId xmlns:a16="http://schemas.microsoft.com/office/drawing/2014/main" id="{5A5D53FF-719B-026F-D568-786E2C278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95250</xdr:colOff>
      <xdr:row>256</xdr:row>
      <xdr:rowOff>47625</xdr:rowOff>
    </xdr:from>
    <xdr:to>
      <xdr:col>9</xdr:col>
      <xdr:colOff>114300</xdr:colOff>
      <xdr:row>277</xdr:row>
      <xdr:rowOff>38100</xdr:rowOff>
    </xdr:to>
    <xdr:graphicFrame macro="">
      <xdr:nvGraphicFramePr>
        <xdr:cNvPr id="1056880" name="Chart 5">
          <a:extLst>
            <a:ext uri="{FF2B5EF4-FFF2-40B4-BE49-F238E27FC236}">
              <a16:creationId xmlns:a16="http://schemas.microsoft.com/office/drawing/2014/main" id="{206EED0C-6E07-2063-B534-B875FB628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85725</xdr:colOff>
      <xdr:row>262</xdr:row>
      <xdr:rowOff>19050</xdr:rowOff>
    </xdr:from>
    <xdr:to>
      <xdr:col>18</xdr:col>
      <xdr:colOff>47625</xdr:colOff>
      <xdr:row>287</xdr:row>
      <xdr:rowOff>19050</xdr:rowOff>
    </xdr:to>
    <xdr:graphicFrame macro="">
      <xdr:nvGraphicFramePr>
        <xdr:cNvPr id="1056881" name="Chart 6">
          <a:extLst>
            <a:ext uri="{FF2B5EF4-FFF2-40B4-BE49-F238E27FC236}">
              <a16:creationId xmlns:a16="http://schemas.microsoft.com/office/drawing/2014/main" id="{1AEA9B47-FA45-DE22-C7E2-CC87D4840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85725</xdr:colOff>
      <xdr:row>275</xdr:row>
      <xdr:rowOff>28575</xdr:rowOff>
    </xdr:from>
    <xdr:to>
      <xdr:col>11</xdr:col>
      <xdr:colOff>161925</xdr:colOff>
      <xdr:row>296</xdr:row>
      <xdr:rowOff>9525</xdr:rowOff>
    </xdr:to>
    <xdr:graphicFrame macro="">
      <xdr:nvGraphicFramePr>
        <xdr:cNvPr id="1056882" name="Chart 7">
          <a:extLst>
            <a:ext uri="{FF2B5EF4-FFF2-40B4-BE49-F238E27FC236}">
              <a16:creationId xmlns:a16="http://schemas.microsoft.com/office/drawing/2014/main" id="{DA0A2583-101E-FC4A-1F32-D1813F8C3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95250</xdr:colOff>
      <xdr:row>300</xdr:row>
      <xdr:rowOff>47625</xdr:rowOff>
    </xdr:from>
    <xdr:to>
      <xdr:col>9</xdr:col>
      <xdr:colOff>114300</xdr:colOff>
      <xdr:row>321</xdr:row>
      <xdr:rowOff>38100</xdr:rowOff>
    </xdr:to>
    <xdr:graphicFrame macro="">
      <xdr:nvGraphicFramePr>
        <xdr:cNvPr id="1056883" name="Chart 5">
          <a:extLst>
            <a:ext uri="{FF2B5EF4-FFF2-40B4-BE49-F238E27FC236}">
              <a16:creationId xmlns:a16="http://schemas.microsoft.com/office/drawing/2014/main" id="{761271CB-36D4-3108-A54A-9C1B384A4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85725</xdr:colOff>
      <xdr:row>306</xdr:row>
      <xdr:rowOff>19050</xdr:rowOff>
    </xdr:from>
    <xdr:to>
      <xdr:col>18</xdr:col>
      <xdr:colOff>47625</xdr:colOff>
      <xdr:row>331</xdr:row>
      <xdr:rowOff>19050</xdr:rowOff>
    </xdr:to>
    <xdr:graphicFrame macro="">
      <xdr:nvGraphicFramePr>
        <xdr:cNvPr id="1056884" name="Chart 6">
          <a:extLst>
            <a:ext uri="{FF2B5EF4-FFF2-40B4-BE49-F238E27FC236}">
              <a16:creationId xmlns:a16="http://schemas.microsoft.com/office/drawing/2014/main" id="{D219B5F4-5031-EAD2-D866-249F095AC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85725</xdr:colOff>
      <xdr:row>319</xdr:row>
      <xdr:rowOff>76200</xdr:rowOff>
    </xdr:from>
    <xdr:to>
      <xdr:col>11</xdr:col>
      <xdr:colOff>161925</xdr:colOff>
      <xdr:row>340</xdr:row>
      <xdr:rowOff>57150</xdr:rowOff>
    </xdr:to>
    <xdr:graphicFrame macro="">
      <xdr:nvGraphicFramePr>
        <xdr:cNvPr id="1056885" name="Chart 7">
          <a:extLst>
            <a:ext uri="{FF2B5EF4-FFF2-40B4-BE49-F238E27FC236}">
              <a16:creationId xmlns:a16="http://schemas.microsoft.com/office/drawing/2014/main" id="{806193D7-3A24-B28F-F7FC-A0A94A546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95250</xdr:colOff>
      <xdr:row>343</xdr:row>
      <xdr:rowOff>47625</xdr:rowOff>
    </xdr:from>
    <xdr:to>
      <xdr:col>9</xdr:col>
      <xdr:colOff>114300</xdr:colOff>
      <xdr:row>364</xdr:row>
      <xdr:rowOff>38100</xdr:rowOff>
    </xdr:to>
    <xdr:graphicFrame macro="">
      <xdr:nvGraphicFramePr>
        <xdr:cNvPr id="1056886" name="Chart 5">
          <a:extLst>
            <a:ext uri="{FF2B5EF4-FFF2-40B4-BE49-F238E27FC236}">
              <a16:creationId xmlns:a16="http://schemas.microsoft.com/office/drawing/2014/main" id="{7692534B-EA74-B729-AA91-9D456A587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85725</xdr:colOff>
      <xdr:row>349</xdr:row>
      <xdr:rowOff>19050</xdr:rowOff>
    </xdr:from>
    <xdr:to>
      <xdr:col>18</xdr:col>
      <xdr:colOff>47625</xdr:colOff>
      <xdr:row>374</xdr:row>
      <xdr:rowOff>19050</xdr:rowOff>
    </xdr:to>
    <xdr:graphicFrame macro="">
      <xdr:nvGraphicFramePr>
        <xdr:cNvPr id="1056887" name="Chart 6">
          <a:extLst>
            <a:ext uri="{FF2B5EF4-FFF2-40B4-BE49-F238E27FC236}">
              <a16:creationId xmlns:a16="http://schemas.microsoft.com/office/drawing/2014/main" id="{DD6F3BEB-9325-F487-D78D-FBDC069DF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85725</xdr:colOff>
      <xdr:row>362</xdr:row>
      <xdr:rowOff>76200</xdr:rowOff>
    </xdr:from>
    <xdr:to>
      <xdr:col>11</xdr:col>
      <xdr:colOff>161925</xdr:colOff>
      <xdr:row>383</xdr:row>
      <xdr:rowOff>57150</xdr:rowOff>
    </xdr:to>
    <xdr:graphicFrame macro="">
      <xdr:nvGraphicFramePr>
        <xdr:cNvPr id="1056888" name="Chart 7">
          <a:extLst>
            <a:ext uri="{FF2B5EF4-FFF2-40B4-BE49-F238E27FC236}">
              <a16:creationId xmlns:a16="http://schemas.microsoft.com/office/drawing/2014/main" id="{73FF96FF-DE6D-D649-2915-1B6C64BA7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95250</xdr:colOff>
      <xdr:row>387</xdr:row>
      <xdr:rowOff>47625</xdr:rowOff>
    </xdr:from>
    <xdr:to>
      <xdr:col>9</xdr:col>
      <xdr:colOff>114300</xdr:colOff>
      <xdr:row>408</xdr:row>
      <xdr:rowOff>38100</xdr:rowOff>
    </xdr:to>
    <xdr:graphicFrame macro="">
      <xdr:nvGraphicFramePr>
        <xdr:cNvPr id="1056889" name="Chart 5">
          <a:extLst>
            <a:ext uri="{FF2B5EF4-FFF2-40B4-BE49-F238E27FC236}">
              <a16:creationId xmlns:a16="http://schemas.microsoft.com/office/drawing/2014/main" id="{02BC5431-A0EC-7AA7-9501-0042ACB53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85725</xdr:colOff>
      <xdr:row>393</xdr:row>
      <xdr:rowOff>19050</xdr:rowOff>
    </xdr:from>
    <xdr:to>
      <xdr:col>18</xdr:col>
      <xdr:colOff>47625</xdr:colOff>
      <xdr:row>418</xdr:row>
      <xdr:rowOff>19050</xdr:rowOff>
    </xdr:to>
    <xdr:graphicFrame macro="">
      <xdr:nvGraphicFramePr>
        <xdr:cNvPr id="1056890" name="Chart 6">
          <a:extLst>
            <a:ext uri="{FF2B5EF4-FFF2-40B4-BE49-F238E27FC236}">
              <a16:creationId xmlns:a16="http://schemas.microsoft.com/office/drawing/2014/main" id="{08FAE0D4-C72A-0FBE-7119-E7E2F3A98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85725</xdr:colOff>
      <xdr:row>406</xdr:row>
      <xdr:rowOff>76200</xdr:rowOff>
    </xdr:from>
    <xdr:to>
      <xdr:col>11</xdr:col>
      <xdr:colOff>161925</xdr:colOff>
      <xdr:row>427</xdr:row>
      <xdr:rowOff>57150</xdr:rowOff>
    </xdr:to>
    <xdr:graphicFrame macro="">
      <xdr:nvGraphicFramePr>
        <xdr:cNvPr id="1056891" name="Chart 7">
          <a:extLst>
            <a:ext uri="{FF2B5EF4-FFF2-40B4-BE49-F238E27FC236}">
              <a16:creationId xmlns:a16="http://schemas.microsoft.com/office/drawing/2014/main" id="{854D1B82-2069-D849-F1EF-2ABA76182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95250</xdr:colOff>
      <xdr:row>430</xdr:row>
      <xdr:rowOff>47625</xdr:rowOff>
    </xdr:from>
    <xdr:to>
      <xdr:col>9</xdr:col>
      <xdr:colOff>114300</xdr:colOff>
      <xdr:row>451</xdr:row>
      <xdr:rowOff>38100</xdr:rowOff>
    </xdr:to>
    <xdr:graphicFrame macro="">
      <xdr:nvGraphicFramePr>
        <xdr:cNvPr id="1056892" name="Chart 5">
          <a:extLst>
            <a:ext uri="{FF2B5EF4-FFF2-40B4-BE49-F238E27FC236}">
              <a16:creationId xmlns:a16="http://schemas.microsoft.com/office/drawing/2014/main" id="{72CD5EDD-B48B-5FD5-4188-99D43AC8E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85725</xdr:colOff>
      <xdr:row>436</xdr:row>
      <xdr:rowOff>19050</xdr:rowOff>
    </xdr:from>
    <xdr:to>
      <xdr:col>18</xdr:col>
      <xdr:colOff>47625</xdr:colOff>
      <xdr:row>461</xdr:row>
      <xdr:rowOff>19050</xdr:rowOff>
    </xdr:to>
    <xdr:graphicFrame macro="">
      <xdr:nvGraphicFramePr>
        <xdr:cNvPr id="1056893" name="Chart 6">
          <a:extLst>
            <a:ext uri="{FF2B5EF4-FFF2-40B4-BE49-F238E27FC236}">
              <a16:creationId xmlns:a16="http://schemas.microsoft.com/office/drawing/2014/main" id="{0F475508-20D5-BAB4-7AA6-6EE672F60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85725</xdr:colOff>
      <xdr:row>449</xdr:row>
      <xdr:rowOff>76200</xdr:rowOff>
    </xdr:from>
    <xdr:to>
      <xdr:col>11</xdr:col>
      <xdr:colOff>161925</xdr:colOff>
      <xdr:row>470</xdr:row>
      <xdr:rowOff>57150</xdr:rowOff>
    </xdr:to>
    <xdr:graphicFrame macro="">
      <xdr:nvGraphicFramePr>
        <xdr:cNvPr id="1056894" name="Chart 7">
          <a:extLst>
            <a:ext uri="{FF2B5EF4-FFF2-40B4-BE49-F238E27FC236}">
              <a16:creationId xmlns:a16="http://schemas.microsoft.com/office/drawing/2014/main" id="{6B6185DF-0878-B6BF-D2C8-AB90C1839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95250</xdr:colOff>
      <xdr:row>474</xdr:row>
      <xdr:rowOff>47625</xdr:rowOff>
    </xdr:from>
    <xdr:to>
      <xdr:col>9</xdr:col>
      <xdr:colOff>114300</xdr:colOff>
      <xdr:row>495</xdr:row>
      <xdr:rowOff>38100</xdr:rowOff>
    </xdr:to>
    <xdr:graphicFrame macro="">
      <xdr:nvGraphicFramePr>
        <xdr:cNvPr id="1056895" name="Chart 5">
          <a:extLst>
            <a:ext uri="{FF2B5EF4-FFF2-40B4-BE49-F238E27FC236}">
              <a16:creationId xmlns:a16="http://schemas.microsoft.com/office/drawing/2014/main" id="{0DA14022-F90E-8776-E323-A6C993DFF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85725</xdr:colOff>
      <xdr:row>480</xdr:row>
      <xdr:rowOff>19050</xdr:rowOff>
    </xdr:from>
    <xdr:to>
      <xdr:col>18</xdr:col>
      <xdr:colOff>47625</xdr:colOff>
      <xdr:row>505</xdr:row>
      <xdr:rowOff>19050</xdr:rowOff>
    </xdr:to>
    <xdr:graphicFrame macro="">
      <xdr:nvGraphicFramePr>
        <xdr:cNvPr id="1056896" name="Chart 6">
          <a:extLst>
            <a:ext uri="{FF2B5EF4-FFF2-40B4-BE49-F238E27FC236}">
              <a16:creationId xmlns:a16="http://schemas.microsoft.com/office/drawing/2014/main" id="{9386138A-D023-8A08-2BAC-3C7628BF9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85725</xdr:colOff>
      <xdr:row>493</xdr:row>
      <xdr:rowOff>76200</xdr:rowOff>
    </xdr:from>
    <xdr:to>
      <xdr:col>11</xdr:col>
      <xdr:colOff>161925</xdr:colOff>
      <xdr:row>514</xdr:row>
      <xdr:rowOff>57150</xdr:rowOff>
    </xdr:to>
    <xdr:graphicFrame macro="">
      <xdr:nvGraphicFramePr>
        <xdr:cNvPr id="1056897" name="Chart 7">
          <a:extLst>
            <a:ext uri="{FF2B5EF4-FFF2-40B4-BE49-F238E27FC236}">
              <a16:creationId xmlns:a16="http://schemas.microsoft.com/office/drawing/2014/main" id="{EB779508-9F3E-782B-7748-78B87AA55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95250</xdr:colOff>
      <xdr:row>517</xdr:row>
      <xdr:rowOff>0</xdr:rowOff>
    </xdr:from>
    <xdr:to>
      <xdr:col>9</xdr:col>
      <xdr:colOff>114300</xdr:colOff>
      <xdr:row>517</xdr:row>
      <xdr:rowOff>0</xdr:rowOff>
    </xdr:to>
    <xdr:graphicFrame macro="">
      <xdr:nvGraphicFramePr>
        <xdr:cNvPr id="1056898" name="Chart 5">
          <a:extLst>
            <a:ext uri="{FF2B5EF4-FFF2-40B4-BE49-F238E27FC236}">
              <a16:creationId xmlns:a16="http://schemas.microsoft.com/office/drawing/2014/main" id="{EB4B234B-A7CC-01E7-8D73-7FFA0805D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85725</xdr:colOff>
      <xdr:row>517</xdr:row>
      <xdr:rowOff>0</xdr:rowOff>
    </xdr:from>
    <xdr:to>
      <xdr:col>11</xdr:col>
      <xdr:colOff>161925</xdr:colOff>
      <xdr:row>517</xdr:row>
      <xdr:rowOff>0</xdr:rowOff>
    </xdr:to>
    <xdr:graphicFrame macro="">
      <xdr:nvGraphicFramePr>
        <xdr:cNvPr id="1056899" name="Chart 7">
          <a:extLst>
            <a:ext uri="{FF2B5EF4-FFF2-40B4-BE49-F238E27FC236}">
              <a16:creationId xmlns:a16="http://schemas.microsoft.com/office/drawing/2014/main" id="{6915C5B8-C7F5-B794-DD8E-8B261D380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95250</xdr:colOff>
      <xdr:row>517</xdr:row>
      <xdr:rowOff>47625</xdr:rowOff>
    </xdr:from>
    <xdr:to>
      <xdr:col>9</xdr:col>
      <xdr:colOff>114300</xdr:colOff>
      <xdr:row>538</xdr:row>
      <xdr:rowOff>38100</xdr:rowOff>
    </xdr:to>
    <xdr:graphicFrame macro="">
      <xdr:nvGraphicFramePr>
        <xdr:cNvPr id="1056900" name="Chart 5">
          <a:extLst>
            <a:ext uri="{FF2B5EF4-FFF2-40B4-BE49-F238E27FC236}">
              <a16:creationId xmlns:a16="http://schemas.microsoft.com/office/drawing/2014/main" id="{6D09C658-1AA0-A2EE-86E9-25CF68CCD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85725</xdr:colOff>
      <xdr:row>523</xdr:row>
      <xdr:rowOff>19050</xdr:rowOff>
    </xdr:from>
    <xdr:to>
      <xdr:col>18</xdr:col>
      <xdr:colOff>47625</xdr:colOff>
      <xdr:row>548</xdr:row>
      <xdr:rowOff>19050</xdr:rowOff>
    </xdr:to>
    <xdr:graphicFrame macro="">
      <xdr:nvGraphicFramePr>
        <xdr:cNvPr id="1056901" name="Chart 6">
          <a:extLst>
            <a:ext uri="{FF2B5EF4-FFF2-40B4-BE49-F238E27FC236}">
              <a16:creationId xmlns:a16="http://schemas.microsoft.com/office/drawing/2014/main" id="{2DFCEFCC-EAE8-83A2-DD0B-25DF859DA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85725</xdr:colOff>
      <xdr:row>536</xdr:row>
      <xdr:rowOff>76200</xdr:rowOff>
    </xdr:from>
    <xdr:to>
      <xdr:col>11</xdr:col>
      <xdr:colOff>161925</xdr:colOff>
      <xdr:row>557</xdr:row>
      <xdr:rowOff>57150</xdr:rowOff>
    </xdr:to>
    <xdr:graphicFrame macro="">
      <xdr:nvGraphicFramePr>
        <xdr:cNvPr id="1056902" name="Chart 7">
          <a:extLst>
            <a:ext uri="{FF2B5EF4-FFF2-40B4-BE49-F238E27FC236}">
              <a16:creationId xmlns:a16="http://schemas.microsoft.com/office/drawing/2014/main" id="{C5384C94-26BC-742B-ED3D-FD43C8446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9525</xdr:colOff>
      <xdr:row>1</xdr:row>
      <xdr:rowOff>19050</xdr:rowOff>
    </xdr:from>
    <xdr:to>
      <xdr:col>10</xdr:col>
      <xdr:colOff>66675</xdr:colOff>
      <xdr:row>38</xdr:row>
      <xdr:rowOff>85725</xdr:rowOff>
    </xdr:to>
    <xdr:graphicFrame macro="">
      <xdr:nvGraphicFramePr>
        <xdr:cNvPr id="1056903" name="グラフ 40">
          <a:extLst>
            <a:ext uri="{FF2B5EF4-FFF2-40B4-BE49-F238E27FC236}">
              <a16:creationId xmlns:a16="http://schemas.microsoft.com/office/drawing/2014/main" id="{2E613977-6BB4-D0CF-4EBE-0A6F6278F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47625</xdr:colOff>
      <xdr:row>1</xdr:row>
      <xdr:rowOff>9525</xdr:rowOff>
    </xdr:from>
    <xdr:to>
      <xdr:col>18</xdr:col>
      <xdr:colOff>276225</xdr:colOff>
      <xdr:row>38</xdr:row>
      <xdr:rowOff>66675</xdr:rowOff>
    </xdr:to>
    <xdr:graphicFrame macro="">
      <xdr:nvGraphicFramePr>
        <xdr:cNvPr id="1056904" name="グラフ 41">
          <a:extLst>
            <a:ext uri="{FF2B5EF4-FFF2-40B4-BE49-F238E27FC236}">
              <a16:creationId xmlns:a16="http://schemas.microsoft.com/office/drawing/2014/main" id="{E2CCC54E-92C2-4236-A023-1EBFCC488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90.103\20_shinsa\Users\iwasaki-hi\Desktop\&#30528;&#24037;&#25144;&#25968;H27.&#9670;&#32232;&#38598;&#96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enjuuka03\60_juutakug\&#20303;&#23429;&#25919;&#31574;&#65319;\&#26032;&#35373;&#30528;&#24037;&#32113;&#35336;\H16\&#38598;&#35336;&#34920;\&#30528;&#24037;&#25144;&#25968;H17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0"/>
      <sheetData sheetId="1"/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8.75" style="3" customWidth="1"/>
    <col min="2" max="2" width="12.5" style="3" customWidth="1"/>
    <col min="3" max="3" width="50" style="3" customWidth="1"/>
    <col min="4" max="4" width="8.75" style="3" customWidth="1"/>
    <col min="5" max="16384" width="9" style="3"/>
  </cols>
  <sheetData>
    <row r="1" spans="2:4" ht="22.5" customHeight="1" x14ac:dyDescent="0.15">
      <c r="C1" s="562"/>
      <c r="D1" s="562"/>
    </row>
    <row r="2" spans="2:4" ht="37.5" customHeight="1" x14ac:dyDescent="0.15">
      <c r="B2" s="563" t="s">
        <v>299</v>
      </c>
      <c r="C2" s="563"/>
      <c r="D2" s="563"/>
    </row>
    <row r="3" spans="2:4" ht="15" customHeight="1" x14ac:dyDescent="0.15">
      <c r="B3" s="564" t="s">
        <v>300</v>
      </c>
      <c r="C3" s="564"/>
      <c r="D3" s="564"/>
    </row>
    <row r="4" spans="2:4" ht="14.25" x14ac:dyDescent="0.15">
      <c r="B4" s="153"/>
      <c r="C4" s="153"/>
      <c r="D4" s="153"/>
    </row>
    <row r="5" spans="2:4" ht="37.5" customHeight="1" x14ac:dyDescent="0.15">
      <c r="B5" s="564" t="s">
        <v>153</v>
      </c>
      <c r="C5" s="564"/>
      <c r="D5" s="564"/>
    </row>
    <row r="6" spans="2:4" ht="14.25" x14ac:dyDescent="0.15">
      <c r="B6" s="153"/>
      <c r="C6" s="153"/>
      <c r="D6" s="153"/>
    </row>
    <row r="7" spans="2:4" ht="37.5" customHeight="1" x14ac:dyDescent="0.15">
      <c r="C7" s="154" t="s">
        <v>154</v>
      </c>
      <c r="D7" s="283" t="s">
        <v>184</v>
      </c>
    </row>
    <row r="8" spans="2:4" ht="37.5" customHeight="1" x14ac:dyDescent="0.15">
      <c r="C8" s="154" t="s">
        <v>155</v>
      </c>
      <c r="D8" s="283" t="s">
        <v>184</v>
      </c>
    </row>
    <row r="9" spans="2:4" ht="15" customHeight="1" x14ac:dyDescent="0.15">
      <c r="B9" s="154"/>
      <c r="C9" s="154"/>
      <c r="D9" s="284"/>
    </row>
    <row r="10" spans="2:4" ht="37.5" customHeight="1" x14ac:dyDescent="0.15">
      <c r="B10" s="152" t="s">
        <v>156</v>
      </c>
      <c r="C10" s="154" t="s">
        <v>157</v>
      </c>
      <c r="D10" s="283" t="s">
        <v>186</v>
      </c>
    </row>
    <row r="11" spans="2:4" ht="37.5" customHeight="1" x14ac:dyDescent="0.15">
      <c r="B11" s="152" t="s">
        <v>158</v>
      </c>
      <c r="C11" s="154" t="s">
        <v>159</v>
      </c>
      <c r="D11" s="283" t="s">
        <v>187</v>
      </c>
    </row>
    <row r="12" spans="2:4" ht="37.5" customHeight="1" x14ac:dyDescent="0.15">
      <c r="B12" s="152" t="s">
        <v>160</v>
      </c>
      <c r="C12" s="154" t="s">
        <v>161</v>
      </c>
      <c r="D12" s="283" t="s">
        <v>188</v>
      </c>
    </row>
    <row r="13" spans="2:4" ht="37.5" customHeight="1" x14ac:dyDescent="0.15">
      <c r="B13" s="152" t="s">
        <v>162</v>
      </c>
      <c r="C13" s="154" t="s">
        <v>163</v>
      </c>
      <c r="D13" s="283" t="s">
        <v>189</v>
      </c>
    </row>
    <row r="14" spans="2:4" ht="37.5" customHeight="1" x14ac:dyDescent="0.15">
      <c r="B14" s="152" t="s">
        <v>164</v>
      </c>
      <c r="C14" s="154" t="s">
        <v>165</v>
      </c>
      <c r="D14" s="283" t="s">
        <v>185</v>
      </c>
    </row>
    <row r="15" spans="2:4" ht="37.5" customHeight="1" x14ac:dyDescent="0.15">
      <c r="B15" s="152" t="s">
        <v>166</v>
      </c>
      <c r="C15" s="154" t="s">
        <v>167</v>
      </c>
      <c r="D15" s="283" t="s">
        <v>185</v>
      </c>
    </row>
    <row r="16" spans="2:4" ht="37.5" customHeight="1" x14ac:dyDescent="0.15">
      <c r="B16" s="152" t="s">
        <v>168</v>
      </c>
      <c r="C16" s="154" t="s">
        <v>169</v>
      </c>
      <c r="D16" s="283" t="s">
        <v>185</v>
      </c>
    </row>
  </sheetData>
  <mergeCells count="4">
    <mergeCell ref="C1:D1"/>
    <mergeCell ref="B2:D2"/>
    <mergeCell ref="B3:D3"/>
    <mergeCell ref="B5:D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B1:P19"/>
  <sheetViews>
    <sheetView showGridLines="0" view="pageBreakPreview" zoomScale="115" zoomScaleNormal="100" zoomScaleSheetLayoutView="115" workbookViewId="0">
      <pane ySplit="4" topLeftCell="A5" activePane="bottomLeft" state="frozen"/>
      <selection activeCell="B2" sqref="B2"/>
      <selection pane="bottomLeft"/>
    </sheetView>
  </sheetViews>
  <sheetFormatPr defaultColWidth="11.25" defaultRowHeight="14.65" customHeight="1" x14ac:dyDescent="0.15"/>
  <cols>
    <col min="1" max="1" width="1.25" style="4" customWidth="1"/>
    <col min="2" max="2" width="5" style="4" customWidth="1"/>
    <col min="3" max="4" width="8.75" style="4" customWidth="1"/>
    <col min="5" max="10" width="8.25" style="4" customWidth="1"/>
    <col min="11" max="14" width="8.125" style="4" customWidth="1"/>
    <col min="15" max="15" width="1.25" style="4" customWidth="1"/>
    <col min="16" max="16384" width="11.25" style="4"/>
  </cols>
  <sheetData>
    <row r="1" spans="2:16" ht="14.65" customHeight="1" x14ac:dyDescent="0.15">
      <c r="B1" s="3" t="s">
        <v>301</v>
      </c>
    </row>
    <row r="2" spans="2:16" ht="30" customHeight="1" thickBot="1" x14ac:dyDescent="0.2">
      <c r="B2" s="151" t="s">
        <v>183</v>
      </c>
      <c r="N2" s="82" t="s">
        <v>179</v>
      </c>
      <c r="P2" s="78"/>
    </row>
    <row r="3" spans="2:16" ht="15" customHeight="1" x14ac:dyDescent="0.15">
      <c r="B3" s="579" t="s">
        <v>38</v>
      </c>
      <c r="C3" s="659" t="s">
        <v>12</v>
      </c>
      <c r="D3" s="659" t="s">
        <v>66</v>
      </c>
      <c r="E3" s="663"/>
      <c r="F3" s="659" t="s">
        <v>141</v>
      </c>
      <c r="G3" s="661"/>
      <c r="H3" s="661"/>
      <c r="I3" s="661"/>
      <c r="J3" s="661"/>
      <c r="K3" s="661"/>
      <c r="L3" s="661"/>
      <c r="M3" s="661"/>
      <c r="N3" s="662"/>
      <c r="P3" s="78"/>
    </row>
    <row r="4" spans="2:16" ht="15" customHeight="1" x14ac:dyDescent="0.15">
      <c r="B4" s="581"/>
      <c r="C4" s="660"/>
      <c r="D4" s="262"/>
      <c r="E4" s="263" t="s">
        <v>49</v>
      </c>
      <c r="F4" s="264"/>
      <c r="G4" s="166" t="s">
        <v>49</v>
      </c>
      <c r="H4" s="265" t="s">
        <v>63</v>
      </c>
      <c r="I4" s="266" t="s">
        <v>49</v>
      </c>
      <c r="J4" s="267" t="s">
        <v>64</v>
      </c>
      <c r="K4" s="268" t="s">
        <v>49</v>
      </c>
      <c r="L4" s="265" t="s">
        <v>65</v>
      </c>
      <c r="M4" s="266" t="s">
        <v>49</v>
      </c>
      <c r="N4" s="269" t="s">
        <v>62</v>
      </c>
      <c r="P4" s="78"/>
    </row>
    <row r="5" spans="2:16" ht="18.75" customHeight="1" x14ac:dyDescent="0.15">
      <c r="B5" s="270">
        <v>4</v>
      </c>
      <c r="C5" s="84">
        <v>1144</v>
      </c>
      <c r="D5" s="89">
        <v>820</v>
      </c>
      <c r="E5" s="512">
        <v>0.15655853314527504</v>
      </c>
      <c r="F5" s="83">
        <v>324</v>
      </c>
      <c r="G5" s="518">
        <v>1.174496644295302</v>
      </c>
      <c r="H5" s="339">
        <v>1</v>
      </c>
      <c r="I5" s="520" t="s">
        <v>170</v>
      </c>
      <c r="J5" s="340">
        <v>228</v>
      </c>
      <c r="K5" s="526">
        <v>4.7</v>
      </c>
      <c r="L5" s="339">
        <v>94</v>
      </c>
      <c r="M5" s="520">
        <v>-0.13761467889908258</v>
      </c>
      <c r="N5" s="341">
        <v>1</v>
      </c>
      <c r="P5" s="78"/>
    </row>
    <row r="6" spans="2:16" ht="18.75" customHeight="1" x14ac:dyDescent="0.15">
      <c r="B6" s="271">
        <v>5</v>
      </c>
      <c r="C6" s="85">
        <v>909</v>
      </c>
      <c r="D6" s="90">
        <v>720</v>
      </c>
      <c r="E6" s="513">
        <v>9.0909090909090912E-2</v>
      </c>
      <c r="F6" s="65">
        <v>189</v>
      </c>
      <c r="G6" s="519">
        <v>0.42105263157894735</v>
      </c>
      <c r="H6" s="69">
        <v>0</v>
      </c>
      <c r="I6" s="521" t="s">
        <v>170</v>
      </c>
      <c r="J6" s="342">
        <v>0</v>
      </c>
      <c r="K6" s="527" t="s">
        <v>170</v>
      </c>
      <c r="L6" s="69">
        <v>187</v>
      </c>
      <c r="M6" s="521">
        <v>0.41666666666666669</v>
      </c>
      <c r="N6" s="343">
        <v>2</v>
      </c>
      <c r="P6" s="78"/>
    </row>
    <row r="7" spans="2:16" s="9" customFormat="1" ht="18.75" customHeight="1" x14ac:dyDescent="0.15">
      <c r="B7" s="272">
        <v>6</v>
      </c>
      <c r="C7" s="86">
        <v>851</v>
      </c>
      <c r="D7" s="22">
        <v>692</v>
      </c>
      <c r="E7" s="514">
        <v>-0.17814726840855108</v>
      </c>
      <c r="F7" s="23">
        <v>159</v>
      </c>
      <c r="G7" s="473">
        <v>-0.10169491525423729</v>
      </c>
      <c r="H7" s="344">
        <v>0</v>
      </c>
      <c r="I7" s="522" t="s">
        <v>170</v>
      </c>
      <c r="J7" s="345">
        <v>1</v>
      </c>
      <c r="K7" s="528" t="s">
        <v>170</v>
      </c>
      <c r="L7" s="344">
        <v>158</v>
      </c>
      <c r="M7" s="522">
        <v>-0.10734463276836158</v>
      </c>
      <c r="N7" s="346">
        <v>0</v>
      </c>
      <c r="P7" s="79"/>
    </row>
    <row r="8" spans="2:16" s="9" customFormat="1" ht="18.75" customHeight="1" x14ac:dyDescent="0.15">
      <c r="B8" s="272">
        <v>7</v>
      </c>
      <c r="C8" s="86">
        <v>1068</v>
      </c>
      <c r="D8" s="22">
        <v>705</v>
      </c>
      <c r="E8" s="514">
        <v>-1.1220196353436185E-2</v>
      </c>
      <c r="F8" s="23">
        <v>363</v>
      </c>
      <c r="G8" s="473">
        <v>0.58515283842794763</v>
      </c>
      <c r="H8" s="344">
        <v>0</v>
      </c>
      <c r="I8" s="522" t="s">
        <v>170</v>
      </c>
      <c r="J8" s="345">
        <v>251</v>
      </c>
      <c r="K8" s="528">
        <v>2.0609756097560976</v>
      </c>
      <c r="L8" s="344">
        <v>112</v>
      </c>
      <c r="M8" s="522">
        <v>-0.22758620689655173</v>
      </c>
      <c r="N8" s="346">
        <v>0</v>
      </c>
      <c r="P8" s="79"/>
    </row>
    <row r="9" spans="2:16" s="9" customFormat="1" ht="18.75" customHeight="1" x14ac:dyDescent="0.15">
      <c r="B9" s="272">
        <v>8</v>
      </c>
      <c r="C9" s="86">
        <v>1040</v>
      </c>
      <c r="D9" s="22">
        <v>759</v>
      </c>
      <c r="E9" s="514">
        <v>-0.08</v>
      </c>
      <c r="F9" s="23">
        <v>281</v>
      </c>
      <c r="G9" s="473">
        <v>0.37745098039215685</v>
      </c>
      <c r="H9" s="22">
        <v>0</v>
      </c>
      <c r="I9" s="522" t="s">
        <v>170</v>
      </c>
      <c r="J9" s="23">
        <v>101</v>
      </c>
      <c r="K9" s="528">
        <v>0.40277777777777779</v>
      </c>
      <c r="L9" s="22">
        <v>180</v>
      </c>
      <c r="M9" s="522">
        <v>0.36363636363636365</v>
      </c>
      <c r="N9" s="91">
        <v>0</v>
      </c>
      <c r="P9" s="79"/>
    </row>
    <row r="10" spans="2:16" s="9" customFormat="1" ht="18.75" customHeight="1" x14ac:dyDescent="0.15">
      <c r="B10" s="272">
        <v>9</v>
      </c>
      <c r="C10" s="86">
        <v>876</v>
      </c>
      <c r="D10" s="22">
        <v>695</v>
      </c>
      <c r="E10" s="514">
        <v>-0.11577608142493638</v>
      </c>
      <c r="F10" s="23">
        <v>181</v>
      </c>
      <c r="G10" s="473">
        <v>9.696969696969697E-2</v>
      </c>
      <c r="H10" s="22">
        <v>0</v>
      </c>
      <c r="I10" s="522">
        <v>-1</v>
      </c>
      <c r="J10" s="23">
        <v>0</v>
      </c>
      <c r="K10" s="528">
        <v>-1</v>
      </c>
      <c r="L10" s="22">
        <v>181</v>
      </c>
      <c r="M10" s="522">
        <v>0.24827586206896551</v>
      </c>
      <c r="N10" s="91">
        <v>0</v>
      </c>
      <c r="P10" s="79"/>
    </row>
    <row r="11" spans="2:16" ht="18.75" customHeight="1" x14ac:dyDescent="0.15">
      <c r="B11" s="273">
        <v>10</v>
      </c>
      <c r="C11" s="87">
        <v>950</v>
      </c>
      <c r="D11" s="27">
        <v>765</v>
      </c>
      <c r="E11" s="515">
        <v>7.9051383399209481E-3</v>
      </c>
      <c r="F11" s="28">
        <v>185</v>
      </c>
      <c r="G11" s="474">
        <v>0.14906832298136646</v>
      </c>
      <c r="H11" s="27">
        <v>0</v>
      </c>
      <c r="I11" s="523" t="s">
        <v>170</v>
      </c>
      <c r="J11" s="28">
        <v>33</v>
      </c>
      <c r="K11" s="529">
        <v>1.2</v>
      </c>
      <c r="L11" s="27">
        <v>151</v>
      </c>
      <c r="M11" s="523">
        <v>3.4246575342465752E-2</v>
      </c>
      <c r="N11" s="92">
        <v>1</v>
      </c>
      <c r="P11" s="80"/>
    </row>
    <row r="12" spans="2:16" s="10" customFormat="1" ht="18.75" customHeight="1" x14ac:dyDescent="0.15">
      <c r="B12" s="273">
        <v>11</v>
      </c>
      <c r="C12" s="87">
        <v>1104</v>
      </c>
      <c r="D12" s="27">
        <v>899</v>
      </c>
      <c r="E12" s="515">
        <v>9.5006090133982951E-2</v>
      </c>
      <c r="F12" s="28">
        <v>205</v>
      </c>
      <c r="G12" s="474">
        <v>-0.2518248175182482</v>
      </c>
      <c r="H12" s="27">
        <v>1</v>
      </c>
      <c r="I12" s="523" t="s">
        <v>170</v>
      </c>
      <c r="J12" s="28">
        <v>0</v>
      </c>
      <c r="K12" s="530">
        <v>-1</v>
      </c>
      <c r="L12" s="27">
        <v>204</v>
      </c>
      <c r="M12" s="523">
        <v>0.32467532467532467</v>
      </c>
      <c r="N12" s="92">
        <v>0</v>
      </c>
      <c r="O12" s="4"/>
      <c r="P12" s="81"/>
    </row>
    <row r="13" spans="2:16" ht="18.75" customHeight="1" x14ac:dyDescent="0.15">
      <c r="B13" s="273">
        <v>12</v>
      </c>
      <c r="C13" s="87">
        <v>905</v>
      </c>
      <c r="D13" s="27">
        <v>742</v>
      </c>
      <c r="E13" s="515">
        <v>-1.8518518518518517E-2</v>
      </c>
      <c r="F13" s="28">
        <v>163</v>
      </c>
      <c r="G13" s="474">
        <v>-0.14659685863874344</v>
      </c>
      <c r="H13" s="27">
        <v>0</v>
      </c>
      <c r="I13" s="523" t="s">
        <v>170</v>
      </c>
      <c r="J13" s="28">
        <v>71</v>
      </c>
      <c r="K13" s="529">
        <v>0.97222222222222221</v>
      </c>
      <c r="L13" s="27">
        <v>92</v>
      </c>
      <c r="M13" s="532">
        <v>-0.40645161290322579</v>
      </c>
      <c r="N13" s="92">
        <v>0</v>
      </c>
      <c r="P13" s="78"/>
    </row>
    <row r="14" spans="2:16" ht="18.75" customHeight="1" x14ac:dyDescent="0.15">
      <c r="B14" s="273">
        <v>1</v>
      </c>
      <c r="C14" s="87">
        <v>826</v>
      </c>
      <c r="D14" s="27">
        <v>666</v>
      </c>
      <c r="E14" s="515">
        <v>0.25660377358490566</v>
      </c>
      <c r="F14" s="28">
        <v>160</v>
      </c>
      <c r="G14" s="475">
        <v>2.564102564102564E-2</v>
      </c>
      <c r="H14" s="27">
        <v>0</v>
      </c>
      <c r="I14" s="523">
        <v>-1</v>
      </c>
      <c r="J14" s="28">
        <v>0</v>
      </c>
      <c r="K14" s="529">
        <v>-1</v>
      </c>
      <c r="L14" s="27">
        <v>160</v>
      </c>
      <c r="M14" s="523">
        <v>0.40350877192982454</v>
      </c>
      <c r="N14" s="92">
        <v>0</v>
      </c>
      <c r="P14" s="78"/>
    </row>
    <row r="15" spans="2:16" ht="18.75" customHeight="1" x14ac:dyDescent="0.15">
      <c r="B15" s="273">
        <v>2</v>
      </c>
      <c r="C15" s="87">
        <v>687</v>
      </c>
      <c r="D15" s="27">
        <v>530</v>
      </c>
      <c r="E15" s="515">
        <v>-2.2140221402214021E-2</v>
      </c>
      <c r="F15" s="28">
        <v>157</v>
      </c>
      <c r="G15" s="474">
        <v>0.35344827586206895</v>
      </c>
      <c r="H15" s="27">
        <v>0</v>
      </c>
      <c r="I15" s="523" t="s">
        <v>170</v>
      </c>
      <c r="J15" s="28">
        <v>0</v>
      </c>
      <c r="K15" s="530" t="s">
        <v>170</v>
      </c>
      <c r="L15" s="27">
        <v>156</v>
      </c>
      <c r="M15" s="532">
        <v>0.34482758620689657</v>
      </c>
      <c r="N15" s="92">
        <v>1</v>
      </c>
      <c r="P15" s="78"/>
    </row>
    <row r="16" spans="2:16" ht="18.75" customHeight="1" x14ac:dyDescent="0.15">
      <c r="B16" s="274">
        <v>3</v>
      </c>
      <c r="C16" s="324">
        <v>965</v>
      </c>
      <c r="D16" s="143">
        <v>663</v>
      </c>
      <c r="E16" s="516">
        <v>-0.17434620174346202</v>
      </c>
      <c r="F16" s="147">
        <v>302</v>
      </c>
      <c r="G16" s="476">
        <v>1.2205882352941178</v>
      </c>
      <c r="H16" s="143">
        <v>0</v>
      </c>
      <c r="I16" s="524">
        <v>-1</v>
      </c>
      <c r="J16" s="147">
        <v>157</v>
      </c>
      <c r="K16" s="531">
        <v>156</v>
      </c>
      <c r="L16" s="143">
        <v>145</v>
      </c>
      <c r="M16" s="524">
        <v>8.2089552238805971E-2</v>
      </c>
      <c r="N16" s="325">
        <v>0</v>
      </c>
      <c r="O16" s="10"/>
      <c r="P16" s="78"/>
    </row>
    <row r="17" spans="2:16" ht="18.75" customHeight="1" thickBot="1" x14ac:dyDescent="0.2">
      <c r="B17" s="275" t="s">
        <v>12</v>
      </c>
      <c r="C17" s="88">
        <v>11325</v>
      </c>
      <c r="D17" s="32">
        <v>8656</v>
      </c>
      <c r="E17" s="517">
        <v>-1.0290418477018065E-2</v>
      </c>
      <c r="F17" s="33">
        <v>2669</v>
      </c>
      <c r="G17" s="477">
        <v>0.27642276422764228</v>
      </c>
      <c r="H17" s="32">
        <v>2</v>
      </c>
      <c r="I17" s="525">
        <v>-0.33333333333333331</v>
      </c>
      <c r="J17" s="33">
        <v>842</v>
      </c>
      <c r="K17" s="477">
        <v>0.98117647058823532</v>
      </c>
      <c r="L17" s="32">
        <v>1820</v>
      </c>
      <c r="M17" s="525">
        <v>9.7046413502109699E-2</v>
      </c>
      <c r="N17" s="93">
        <v>5</v>
      </c>
      <c r="P17" s="78"/>
    </row>
    <row r="18" spans="2:16" ht="15" customHeight="1" x14ac:dyDescent="0.15">
      <c r="B18" s="282" t="s">
        <v>182</v>
      </c>
      <c r="D18" s="8"/>
      <c r="E18" s="8"/>
      <c r="F18" s="8"/>
      <c r="G18" s="8"/>
      <c r="H18" s="8"/>
      <c r="I18" s="8"/>
      <c r="K18" s="8"/>
      <c r="L18" s="8"/>
      <c r="M18" s="8"/>
      <c r="N18" s="281" t="s">
        <v>134</v>
      </c>
      <c r="P18" s="78"/>
    </row>
    <row r="19" spans="2:16" ht="14.65" customHeight="1" x14ac:dyDescent="0.15">
      <c r="C19" s="8"/>
      <c r="P19" s="78"/>
    </row>
  </sheetData>
  <mergeCells count="4">
    <mergeCell ref="B3:B4"/>
    <mergeCell ref="C3:C4"/>
    <mergeCell ref="F3:N3"/>
    <mergeCell ref="D3:E3"/>
  </mergeCells>
  <phoneticPr fontId="2"/>
  <printOptions horizontalCentered="1" gridLinesSet="0"/>
  <pageMargins left="0.78740157480314965" right="0.78740157480314965" top="0.98425196850393704" bottom="0.59055118110236227" header="0.51181102362204722" footer="0.51181102362204722"/>
  <pageSetup paperSize="9" scale="1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K15"/>
  <sheetViews>
    <sheetView workbookViewId="0">
      <selection activeCell="C15" sqref="C15"/>
    </sheetView>
  </sheetViews>
  <sheetFormatPr defaultRowHeight="13.5" x14ac:dyDescent="0.15"/>
  <cols>
    <col min="1" max="1" width="2.375" customWidth="1"/>
  </cols>
  <sheetData>
    <row r="2" spans="2:11" x14ac:dyDescent="0.15">
      <c r="B2" s="667" t="s">
        <v>201</v>
      </c>
      <c r="C2" s="664" t="s">
        <v>199</v>
      </c>
      <c r="D2" s="665"/>
      <c r="E2" s="665"/>
      <c r="F2" s="666"/>
      <c r="G2" s="664" t="s">
        <v>200</v>
      </c>
      <c r="H2" s="665"/>
      <c r="I2" s="665"/>
      <c r="J2" s="665"/>
      <c r="K2" s="666"/>
    </row>
    <row r="3" spans="2:11" x14ac:dyDescent="0.15">
      <c r="B3" s="668"/>
      <c r="C3" s="307" t="s">
        <v>190</v>
      </c>
      <c r="D3" s="308" t="s">
        <v>191</v>
      </c>
      <c r="E3" s="308" t="s">
        <v>192</v>
      </c>
      <c r="F3" s="309" t="s">
        <v>193</v>
      </c>
      <c r="G3" s="310" t="s">
        <v>194</v>
      </c>
      <c r="H3" s="311" t="s">
        <v>195</v>
      </c>
      <c r="I3" s="311" t="s">
        <v>196</v>
      </c>
      <c r="J3" s="311" t="s">
        <v>197</v>
      </c>
      <c r="K3" s="312" t="s">
        <v>198</v>
      </c>
    </row>
    <row r="4" spans="2:11" x14ac:dyDescent="0.15">
      <c r="B4" s="300">
        <v>4</v>
      </c>
      <c r="C4" s="301">
        <f>'（第１表）'!G6/'（第１表）'!C6</f>
        <v>0.4187062937062937</v>
      </c>
      <c r="D4" s="302">
        <f>'（第１表）'!I6/'（第１表）'!C6</f>
        <v>0.20192307692307693</v>
      </c>
      <c r="E4" s="302">
        <f>'（第１表）'!K6/'（第１表）'!C6</f>
        <v>6.993006993006993E-3</v>
      </c>
      <c r="F4" s="303">
        <f>'（第１表）'!M6/'（第１表）'!C6</f>
        <v>0.3723776223776224</v>
      </c>
      <c r="G4" s="304">
        <f>'（第７表）'!D5/'（第７表）'!C5</f>
        <v>0.71678321678321677</v>
      </c>
      <c r="H4" s="305">
        <f>'（第７表）'!H5/'（第７表）'!C5</f>
        <v>8.7412587412587413E-4</v>
      </c>
      <c r="I4" s="305">
        <f>'（第７表）'!J5/'（第７表）'!C5</f>
        <v>0.1993006993006993</v>
      </c>
      <c r="J4" s="305">
        <f>'（第７表）'!L5/'（第７表）'!C5</f>
        <v>8.2167832167832161E-2</v>
      </c>
      <c r="K4" s="306">
        <f>'（第７表）'!N5/'（第７表）'!C5</f>
        <v>8.7412587412587413E-4</v>
      </c>
    </row>
    <row r="5" spans="2:11" x14ac:dyDescent="0.15">
      <c r="B5" s="292">
        <v>5</v>
      </c>
      <c r="C5" s="296">
        <f>'（第１表）'!G7/'（第１表）'!C7</f>
        <v>0.49394939493949397</v>
      </c>
      <c r="D5" s="286">
        <f>'（第１表）'!I7/'（第１表）'!C7</f>
        <v>0.22112211221122113</v>
      </c>
      <c r="E5" s="286">
        <f>'（第１表）'!K7/'（第１表）'!C7</f>
        <v>2.3102310231023101E-2</v>
      </c>
      <c r="F5" s="297">
        <f>'（第１表）'!M7/'（第１表）'!C7</f>
        <v>0.26182618261826185</v>
      </c>
      <c r="G5" s="294">
        <f>'（第７表）'!D6/'（第７表）'!C6</f>
        <v>0.79207920792079212</v>
      </c>
      <c r="H5" s="287">
        <f>'（第７表）'!H6/'（第７表）'!C6</f>
        <v>0</v>
      </c>
      <c r="I5" s="287">
        <f>'（第７表）'!J6/'（第７表）'!C6</f>
        <v>0</v>
      </c>
      <c r="J5" s="287">
        <f>'（第７表）'!L6/'（第７表）'!C6</f>
        <v>0.20572057205720573</v>
      </c>
      <c r="K5" s="288">
        <f>'（第７表）'!N6/'（第７表）'!C6</f>
        <v>2.2002200220022001E-3</v>
      </c>
    </row>
    <row r="6" spans="2:11" x14ac:dyDescent="0.15">
      <c r="B6" s="292">
        <v>6</v>
      </c>
      <c r="C6" s="296">
        <f>'（第１表）'!G8/'（第１表）'!C8</f>
        <v>0.51468860164512342</v>
      </c>
      <c r="D6" s="286">
        <f>'（第１表）'!I8/'（第１表）'!C8</f>
        <v>0.20564042303172739</v>
      </c>
      <c r="E6" s="286">
        <f>'（第１表）'!K8/'（第１表）'!C8</f>
        <v>2.3501762632197414E-3</v>
      </c>
      <c r="F6" s="297">
        <f>'（第１表）'!M8/'（第１表）'!C8</f>
        <v>0.27732079905992951</v>
      </c>
      <c r="G6" s="294">
        <f>'（第７表）'!D7/'（第７表）'!C7</f>
        <v>0.81316098707403051</v>
      </c>
      <c r="H6" s="287">
        <f>'（第７表）'!H7/'（第７表）'!C7</f>
        <v>0</v>
      </c>
      <c r="I6" s="287">
        <f>'（第７表）'!J7/'（第７表）'!C7</f>
        <v>1.1750881316098707E-3</v>
      </c>
      <c r="J6" s="287">
        <f>'（第７表）'!L7/'（第７表）'!C7</f>
        <v>0.18566392479435959</v>
      </c>
      <c r="K6" s="288">
        <f>'（第７表）'!N7/'（第７表）'!C7</f>
        <v>0</v>
      </c>
    </row>
    <row r="7" spans="2:11" x14ac:dyDescent="0.15">
      <c r="B7" s="292">
        <v>7</v>
      </c>
      <c r="C7" s="296">
        <f>'（第１表）'!G9/'（第１表）'!C9</f>
        <v>0.4044943820224719</v>
      </c>
      <c r="D7" s="286">
        <f>'（第１表）'!I9/'（第１表）'!C9</f>
        <v>0.13576779026217228</v>
      </c>
      <c r="E7" s="286">
        <f>'（第１表）'!K9/'（第１表）'!C9</f>
        <v>1.9662921348314606E-2</v>
      </c>
      <c r="F7" s="297">
        <f>'（第１表）'!M9/'（第１表）'!C9</f>
        <v>0.44007490636704122</v>
      </c>
      <c r="G7" s="294">
        <f>'（第７表）'!D8/'（第７表）'!C8</f>
        <v>0.6601123595505618</v>
      </c>
      <c r="H7" s="287">
        <f>'（第７表）'!H8/'（第７表）'!C8</f>
        <v>0</v>
      </c>
      <c r="I7" s="287">
        <f>'（第７表）'!J8/'（第７表）'!C8</f>
        <v>0.23501872659176029</v>
      </c>
      <c r="J7" s="287">
        <f>'（第７表）'!L8/'（第７表）'!C8</f>
        <v>0.10486891385767791</v>
      </c>
      <c r="K7" s="288">
        <f>'（第７表）'!N8/'（第７表）'!C8</f>
        <v>0</v>
      </c>
    </row>
    <row r="8" spans="2:11" x14ac:dyDescent="0.15">
      <c r="B8" s="292">
        <v>8</v>
      </c>
      <c r="C8" s="296">
        <f>'（第１表）'!G10/'（第１表）'!C10</f>
        <v>0.48076923076923078</v>
      </c>
      <c r="D8" s="286">
        <f>'（第１表）'!I10/'（第１表）'!C10</f>
        <v>0.26923076923076922</v>
      </c>
      <c r="E8" s="286">
        <f>'（第１表）'!K10/'（第１表）'!C10</f>
        <v>1.9230769230769232E-3</v>
      </c>
      <c r="F8" s="297">
        <f>'（第１表）'!M10/'（第１表）'!C10</f>
        <v>0.24807692307692308</v>
      </c>
      <c r="G8" s="294">
        <f>'（第７表）'!D9/'（第７表）'!C9</f>
        <v>0.72980769230769227</v>
      </c>
      <c r="H8" s="287">
        <f>'（第７表）'!H9/'（第７表）'!C9</f>
        <v>0</v>
      </c>
      <c r="I8" s="287">
        <f>'（第７表）'!J9/'（第７表）'!C9</f>
        <v>9.7115384615384617E-2</v>
      </c>
      <c r="J8" s="287">
        <f>'（第７表）'!L9/'（第７表）'!C9</f>
        <v>0.17307692307692307</v>
      </c>
      <c r="K8" s="288">
        <f>'（第７表）'!N9/'（第７表）'!C9</f>
        <v>0</v>
      </c>
    </row>
    <row r="9" spans="2:11" x14ac:dyDescent="0.15">
      <c r="B9" s="292">
        <v>9</v>
      </c>
      <c r="C9" s="296">
        <f>'（第１表）'!G11/'（第１表）'!C11</f>
        <v>0.52511415525114158</v>
      </c>
      <c r="D9" s="286">
        <f>'（第１表）'!I11/'（第１表）'!C11</f>
        <v>0.19406392694063926</v>
      </c>
      <c r="E9" s="286">
        <f>'（第１表）'!K11/'（第１表）'!C11</f>
        <v>3.4246575342465752E-3</v>
      </c>
      <c r="F9" s="297">
        <f>'（第１表）'!M11/'（第１表）'!C11</f>
        <v>0.2773972602739726</v>
      </c>
      <c r="G9" s="294">
        <f>'（第７表）'!D10/'（第７表）'!C10</f>
        <v>0.79337899543378998</v>
      </c>
      <c r="H9" s="287">
        <f>'（第７表）'!H10/'（第７表）'!C10</f>
        <v>0</v>
      </c>
      <c r="I9" s="287">
        <f>'（第７表）'!J10/'（第７表）'!C10</f>
        <v>0</v>
      </c>
      <c r="J9" s="287">
        <f>'（第７表）'!L10/'（第７表）'!C10</f>
        <v>0.20662100456621005</v>
      </c>
      <c r="K9" s="288">
        <f>'（第７表）'!N10/'（第７表）'!C10</f>
        <v>0</v>
      </c>
    </row>
    <row r="10" spans="2:11" x14ac:dyDescent="0.15">
      <c r="B10" s="292">
        <v>10</v>
      </c>
      <c r="C10" s="296">
        <f>'（第１表）'!G12/'（第１表）'!C12</f>
        <v>0.51578947368421058</v>
      </c>
      <c r="D10" s="286">
        <f>'（第１表）'!I12/'（第１表）'!C12</f>
        <v>0.23789473684210527</v>
      </c>
      <c r="E10" s="286">
        <f>'（第１表）'!K12/'（第１表）'!C12</f>
        <v>1.0526315789473684E-3</v>
      </c>
      <c r="F10" s="297">
        <f>'（第１表）'!M12/'（第１表）'!C12</f>
        <v>0.24526315789473685</v>
      </c>
      <c r="G10" s="294">
        <f>'（第７表）'!D11/'（第７表）'!C11</f>
        <v>0.80526315789473679</v>
      </c>
      <c r="H10" s="287">
        <f>'（第７表）'!H11/'（第７表）'!C11</f>
        <v>0</v>
      </c>
      <c r="I10" s="287">
        <f>'（第７表）'!J11/'（第７表）'!C11</f>
        <v>3.4736842105263156E-2</v>
      </c>
      <c r="J10" s="287">
        <f>'（第７表）'!L11/'（第７表）'!C11</f>
        <v>0.15894736842105264</v>
      </c>
      <c r="K10" s="288">
        <f>'（第７表）'!N11/'（第７表）'!C11</f>
        <v>1.0526315789473684E-3</v>
      </c>
    </row>
    <row r="11" spans="2:11" x14ac:dyDescent="0.15">
      <c r="B11" s="292">
        <v>11</v>
      </c>
      <c r="C11" s="296">
        <f>'（第１表）'!G13/'（第１表）'!C13</f>
        <v>0.45742753623188404</v>
      </c>
      <c r="D11" s="286">
        <f>'（第１表）'!I13/'（第１表）'!C13</f>
        <v>0.3079710144927536</v>
      </c>
      <c r="E11" s="286">
        <f>'（第１表）'!K13/'（第１表）'!C13</f>
        <v>2.717391304347826E-3</v>
      </c>
      <c r="F11" s="297">
        <f>'（第１表）'!M13/'（第１表）'!C13</f>
        <v>0.2318840579710145</v>
      </c>
      <c r="G11" s="294">
        <f>'（第７表）'!D12/'（第７表）'!C12</f>
        <v>0.81431159420289856</v>
      </c>
      <c r="H11" s="287">
        <f>'（第７表）'!H12/'（第７表）'!C12</f>
        <v>9.0579710144927537E-4</v>
      </c>
      <c r="I11" s="287">
        <f>'（第７表）'!J12/'（第７表）'!C12</f>
        <v>0</v>
      </c>
      <c r="J11" s="287">
        <f>'（第７表）'!L12/'（第７表）'!C12</f>
        <v>0.18478260869565216</v>
      </c>
      <c r="K11" s="288">
        <f>'（第７表）'!N12/'（第７表）'!C12</f>
        <v>0</v>
      </c>
    </row>
    <row r="12" spans="2:11" x14ac:dyDescent="0.15">
      <c r="B12" s="292">
        <v>12</v>
      </c>
      <c r="C12" s="296">
        <f>'（第１表）'!G14/'（第１表）'!C14</f>
        <v>0.48508287292817681</v>
      </c>
      <c r="D12" s="286">
        <f>'（第１表）'!I14/'（第１表）'!C14</f>
        <v>0.19226519337016573</v>
      </c>
      <c r="E12" s="286">
        <f>'（第１表）'!K14/'（第１表）'!C14</f>
        <v>0</v>
      </c>
      <c r="F12" s="297">
        <f>'（第１表）'!M14/'（第１表）'!C14</f>
        <v>0.32265193370165746</v>
      </c>
      <c r="G12" s="294">
        <f>'（第７表）'!D13/'（第７表）'!C13</f>
        <v>0.81988950276243089</v>
      </c>
      <c r="H12" s="287">
        <f>'（第７表）'!H13/'（第７表）'!C13</f>
        <v>0</v>
      </c>
      <c r="I12" s="287">
        <f>'（第７表）'!J13/'（第７表）'!C13</f>
        <v>7.8453038674033151E-2</v>
      </c>
      <c r="J12" s="287">
        <f>'（第７表）'!L13/'（第７表）'!C13</f>
        <v>0.10165745856353592</v>
      </c>
      <c r="K12" s="288">
        <f>'（第７表）'!N13/'（第７表）'!C13</f>
        <v>0</v>
      </c>
    </row>
    <row r="13" spans="2:11" x14ac:dyDescent="0.15">
      <c r="B13" s="292">
        <v>1</v>
      </c>
      <c r="C13" s="296">
        <f>'（第１表）'!G15/'（第１表）'!C15</f>
        <v>0.46731234866828086</v>
      </c>
      <c r="D13" s="286">
        <f>'（第１表）'!I15/'（第１表）'!C15</f>
        <v>0.29055690072639223</v>
      </c>
      <c r="E13" s="286">
        <f>'（第１表）'!K15/'（第１表）'!C15</f>
        <v>2.4213075060532689E-3</v>
      </c>
      <c r="F13" s="297">
        <f>'（第１表）'!M15/'（第１表）'!C15</f>
        <v>0.23970944309927361</v>
      </c>
      <c r="G13" s="294">
        <f>'（第７表）'!D14/'（第７表）'!C14</f>
        <v>0.80629539951573848</v>
      </c>
      <c r="H13" s="287">
        <f>'（第７表）'!H14/'（第７表）'!C14</f>
        <v>0</v>
      </c>
      <c r="I13" s="287">
        <f>'（第７表）'!J14/'（第７表）'!C14</f>
        <v>0</v>
      </c>
      <c r="J13" s="287">
        <f>'（第７表）'!L14/'（第７表）'!C14</f>
        <v>0.1937046004842615</v>
      </c>
      <c r="K13" s="288">
        <f>'（第７表）'!N14/'（第７表）'!C14</f>
        <v>0</v>
      </c>
    </row>
    <row r="14" spans="2:11" x14ac:dyDescent="0.15">
      <c r="B14" s="292">
        <v>2</v>
      </c>
      <c r="C14" s="296">
        <f>'（第１表）'!G16/'（第１表）'!C16</f>
        <v>0.54585152838427953</v>
      </c>
      <c r="D14" s="286">
        <f>'（第１表）'!I16/'（第１表）'!C16</f>
        <v>0.26346433770014555</v>
      </c>
      <c r="E14" s="286">
        <f>'（第１表）'!K16/'（第１表）'!C16</f>
        <v>1.455604075691412E-3</v>
      </c>
      <c r="F14" s="297">
        <f>'（第１表）'!M16/'（第１表）'!C16</f>
        <v>0.18922852983988356</v>
      </c>
      <c r="G14" s="294">
        <f>'（第７表）'!D15/'（第７表）'!C15</f>
        <v>0.77147016011644831</v>
      </c>
      <c r="H14" s="287">
        <f>'（第７表）'!H15/'（第７表）'!C15</f>
        <v>0</v>
      </c>
      <c r="I14" s="287">
        <f>'（第７表）'!J15/'（第７表）'!C15</f>
        <v>0</v>
      </c>
      <c r="J14" s="287">
        <f>'（第７表）'!L15/'（第７表）'!C15</f>
        <v>0.22707423580786026</v>
      </c>
      <c r="K14" s="288">
        <f>'（第７表）'!N15/'（第７表）'!C15</f>
        <v>1.455604075691412E-3</v>
      </c>
    </row>
    <row r="15" spans="2:11" x14ac:dyDescent="0.15">
      <c r="B15" s="293">
        <v>3</v>
      </c>
      <c r="C15" s="298">
        <f>'（第１表）'!G17/'（第１表）'!C17</f>
        <v>0.41968911917098445</v>
      </c>
      <c r="D15" s="289">
        <f>'（第１表）'!I17/'（第１表）'!C17</f>
        <v>0.20518134715025907</v>
      </c>
      <c r="E15" s="289">
        <f>'（第１表）'!K17/'（第１表）'!C17</f>
        <v>1.0362694300518134E-3</v>
      </c>
      <c r="F15" s="299">
        <f>'（第１表）'!M17/'（第１表）'!C17</f>
        <v>0.37409326424870465</v>
      </c>
      <c r="G15" s="295">
        <f>'（第７表）'!D16/'（第７表）'!C16</f>
        <v>0.68704663212435235</v>
      </c>
      <c r="H15" s="290">
        <f>'（第７表）'!H16/'（第７表）'!C16</f>
        <v>0</v>
      </c>
      <c r="I15" s="290">
        <f>'（第７表）'!J16/'（第７表）'!C16</f>
        <v>0.16269430051813472</v>
      </c>
      <c r="J15" s="290">
        <f>'（第７表）'!L16/'（第７表）'!C16</f>
        <v>0.15025906735751296</v>
      </c>
      <c r="K15" s="291">
        <f>'（第７表）'!N16/'（第７表）'!C16</f>
        <v>0</v>
      </c>
    </row>
  </sheetData>
  <mergeCells count="3">
    <mergeCell ref="C2:F2"/>
    <mergeCell ref="G2:K2"/>
    <mergeCell ref="B2:B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view="pageBreakPreview" zoomScaleNormal="100" zoomScaleSheetLayoutView="100" workbookViewId="0"/>
  </sheetViews>
  <sheetFormatPr defaultRowHeight="13.5" x14ac:dyDescent="0.15"/>
  <cols>
    <col min="1" max="1" width="4.125" style="316" customWidth="1"/>
    <col min="2" max="2" width="17.5" style="316" customWidth="1"/>
    <col min="3" max="3" width="4.5" style="316" bestFit="1" customWidth="1"/>
    <col min="4" max="4" width="60.125" style="316" customWidth="1"/>
    <col min="5" max="5" width="3.375" style="316" customWidth="1"/>
    <col min="6" max="16384" width="9" style="316"/>
  </cols>
  <sheetData>
    <row r="1" spans="1:8" ht="18.75" x14ac:dyDescent="0.15">
      <c r="B1" s="318" t="s">
        <v>98</v>
      </c>
    </row>
    <row r="3" spans="1:8" x14ac:dyDescent="0.15">
      <c r="A3" s="319" t="s">
        <v>99</v>
      </c>
      <c r="B3" s="320" t="s">
        <v>100</v>
      </c>
    </row>
    <row r="4" spans="1:8" x14ac:dyDescent="0.15">
      <c r="B4" s="314" t="s">
        <v>101</v>
      </c>
      <c r="C4" s="315" t="s">
        <v>209</v>
      </c>
      <c r="D4" s="316" t="s">
        <v>102</v>
      </c>
    </row>
    <row r="5" spans="1:8" x14ac:dyDescent="0.15">
      <c r="B5" s="314" t="s">
        <v>103</v>
      </c>
      <c r="C5" s="315" t="s">
        <v>209</v>
      </c>
      <c r="D5" s="316" t="s">
        <v>104</v>
      </c>
    </row>
    <row r="6" spans="1:8" ht="27" x14ac:dyDescent="0.15">
      <c r="B6" s="314" t="s">
        <v>105</v>
      </c>
      <c r="C6" s="315" t="s">
        <v>209</v>
      </c>
      <c r="D6" s="317" t="s">
        <v>202</v>
      </c>
    </row>
    <row r="7" spans="1:8" x14ac:dyDescent="0.15">
      <c r="B7" s="314" t="s">
        <v>106</v>
      </c>
      <c r="C7" s="315" t="s">
        <v>209</v>
      </c>
      <c r="D7" s="316" t="s">
        <v>107</v>
      </c>
    </row>
    <row r="8" spans="1:8" x14ac:dyDescent="0.15">
      <c r="B8" s="314"/>
      <c r="C8" s="315" t="s">
        <v>209</v>
      </c>
    </row>
    <row r="9" spans="1:8" x14ac:dyDescent="0.15">
      <c r="A9" s="319" t="s">
        <v>108</v>
      </c>
      <c r="B9" s="320" t="s">
        <v>109</v>
      </c>
      <c r="C9" s="315" t="s">
        <v>209</v>
      </c>
    </row>
    <row r="10" spans="1:8" x14ac:dyDescent="0.15">
      <c r="B10" s="314" t="s">
        <v>110</v>
      </c>
      <c r="C10" s="315" t="s">
        <v>209</v>
      </c>
      <c r="D10" s="316" t="s">
        <v>111</v>
      </c>
    </row>
    <row r="11" spans="1:8" ht="40.5" x14ac:dyDescent="0.15">
      <c r="B11" s="314" t="s">
        <v>112</v>
      </c>
      <c r="C11" s="315" t="s">
        <v>209</v>
      </c>
      <c r="D11" s="317" t="s">
        <v>203</v>
      </c>
    </row>
    <row r="12" spans="1:8" ht="27" x14ac:dyDescent="0.15">
      <c r="B12" s="314" t="s">
        <v>113</v>
      </c>
      <c r="C12" s="315" t="s">
        <v>209</v>
      </c>
      <c r="D12" s="317" t="s">
        <v>210</v>
      </c>
    </row>
    <row r="13" spans="1:8" x14ac:dyDescent="0.15">
      <c r="B13" s="314"/>
      <c r="C13" s="315"/>
      <c r="D13" s="321"/>
      <c r="E13" s="321"/>
      <c r="F13" s="321"/>
      <c r="G13" s="321"/>
      <c r="H13" s="321"/>
    </row>
    <row r="14" spans="1:8" x14ac:dyDescent="0.15">
      <c r="A14" s="319" t="s">
        <v>114</v>
      </c>
      <c r="B14" s="320" t="s">
        <v>115</v>
      </c>
      <c r="C14" s="315"/>
    </row>
    <row r="15" spans="1:8" ht="27" x14ac:dyDescent="0.15">
      <c r="B15" s="314" t="s">
        <v>116</v>
      </c>
      <c r="C15" s="315" t="s">
        <v>209</v>
      </c>
      <c r="D15" s="317" t="s">
        <v>204</v>
      </c>
    </row>
    <row r="16" spans="1:8" x14ac:dyDescent="0.15">
      <c r="B16" s="322" t="s">
        <v>117</v>
      </c>
      <c r="C16" s="315" t="s">
        <v>209</v>
      </c>
      <c r="D16" s="316" t="s">
        <v>118</v>
      </c>
    </row>
    <row r="17" spans="1:4" ht="27" x14ac:dyDescent="0.15">
      <c r="B17" s="322" t="s">
        <v>119</v>
      </c>
      <c r="C17" s="315" t="s">
        <v>209</v>
      </c>
      <c r="D17" s="317" t="s">
        <v>205</v>
      </c>
    </row>
    <row r="18" spans="1:4" ht="27" x14ac:dyDescent="0.15">
      <c r="B18" s="314" t="s">
        <v>120</v>
      </c>
      <c r="C18" s="315" t="s">
        <v>209</v>
      </c>
      <c r="D18" s="317" t="s">
        <v>206</v>
      </c>
    </row>
    <row r="19" spans="1:4" ht="27" x14ac:dyDescent="0.15">
      <c r="B19" s="314" t="s">
        <v>121</v>
      </c>
      <c r="C19" s="315" t="s">
        <v>209</v>
      </c>
      <c r="D19" s="317" t="s">
        <v>207</v>
      </c>
    </row>
    <row r="20" spans="1:4" x14ac:dyDescent="0.15">
      <c r="B20" s="314"/>
      <c r="C20" s="315"/>
    </row>
    <row r="21" spans="1:4" x14ac:dyDescent="0.15">
      <c r="A21" s="319" t="s">
        <v>122</v>
      </c>
      <c r="B21" s="320" t="s">
        <v>123</v>
      </c>
      <c r="C21" s="315"/>
    </row>
    <row r="22" spans="1:4" x14ac:dyDescent="0.15">
      <c r="B22" s="314" t="s">
        <v>124</v>
      </c>
      <c r="C22" s="315" t="s">
        <v>209</v>
      </c>
      <c r="D22" s="316" t="s">
        <v>125</v>
      </c>
    </row>
    <row r="23" spans="1:4" ht="40.5" x14ac:dyDescent="0.15">
      <c r="B23" s="314" t="s">
        <v>126</v>
      </c>
      <c r="C23" s="315" t="s">
        <v>209</v>
      </c>
      <c r="D23" s="317" t="s">
        <v>208</v>
      </c>
    </row>
    <row r="24" spans="1:4" x14ac:dyDescent="0.15">
      <c r="B24" s="314" t="s">
        <v>127</v>
      </c>
      <c r="C24" s="315" t="s">
        <v>209</v>
      </c>
      <c r="D24" s="316" t="s">
        <v>128</v>
      </c>
    </row>
    <row r="25" spans="1:4" ht="15.75" customHeight="1" x14ac:dyDescent="0.15"/>
  </sheetData>
  <phoneticPr fontId="3"/>
  <pageMargins left="0.78740157480314965" right="0.78740157480314965" top="0.98425196850393704" bottom="0.59055118110236227" header="0.51181102362204722" footer="0.51181102362204722"/>
  <pageSetup paperSize="9" scale="95" orientation="portrait" r:id="rId1"/>
  <headerFooter alignWithMargins="0"/>
  <ignoredErrors>
    <ignoredError sqref="A3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N16:V557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2.625" customWidth="1"/>
    <col min="10" max="10" width="3.75" customWidth="1"/>
  </cols>
  <sheetData>
    <row r="16" ht="12.75" customHeight="1" x14ac:dyDescent="0.15"/>
    <row r="23" spans="18:19" x14ac:dyDescent="0.15">
      <c r="R23" s="2"/>
      <c r="S23" s="2"/>
    </row>
    <row r="35" spans="22:22" x14ac:dyDescent="0.15">
      <c r="V35" t="s">
        <v>230</v>
      </c>
    </row>
    <row r="58" spans="14:14" x14ac:dyDescent="0.15">
      <c r="N58" s="1"/>
    </row>
    <row r="79" spans="19:19" x14ac:dyDescent="0.15">
      <c r="S79" s="313" t="s">
        <v>133</v>
      </c>
    </row>
    <row r="101" spans="14:14" x14ac:dyDescent="0.15">
      <c r="N101" s="1"/>
    </row>
    <row r="122" spans="19:19" x14ac:dyDescent="0.15">
      <c r="S122" s="313"/>
    </row>
    <row r="145" spans="14:14" x14ac:dyDescent="0.15">
      <c r="N145" s="1"/>
    </row>
    <row r="166" spans="19:19" x14ac:dyDescent="0.15">
      <c r="S166" s="313" t="s">
        <v>133</v>
      </c>
    </row>
    <row r="188" spans="14:14" x14ac:dyDescent="0.15">
      <c r="N188" s="1"/>
    </row>
    <row r="209" spans="19:19" x14ac:dyDescent="0.15">
      <c r="S209" s="313"/>
    </row>
    <row r="232" spans="14:14" x14ac:dyDescent="0.15">
      <c r="N232" s="1"/>
    </row>
    <row r="253" spans="19:19" x14ac:dyDescent="0.15">
      <c r="S253" s="313" t="s">
        <v>133</v>
      </c>
    </row>
    <row r="275" spans="14:14" x14ac:dyDescent="0.15">
      <c r="N275" s="1"/>
    </row>
    <row r="296" spans="19:19" x14ac:dyDescent="0.15">
      <c r="S296" s="313"/>
    </row>
    <row r="319" spans="14:14" x14ac:dyDescent="0.15">
      <c r="N319" s="1"/>
    </row>
    <row r="340" spans="19:19" x14ac:dyDescent="0.15">
      <c r="S340" s="313" t="s">
        <v>133</v>
      </c>
    </row>
    <row r="362" spans="14:14" x14ac:dyDescent="0.15">
      <c r="N362" s="1"/>
    </row>
    <row r="383" spans="19:19" x14ac:dyDescent="0.15">
      <c r="S383" s="313"/>
    </row>
    <row r="406" spans="14:14" x14ac:dyDescent="0.15">
      <c r="N406" s="1"/>
    </row>
    <row r="427" spans="19:19" x14ac:dyDescent="0.15">
      <c r="S427" s="313" t="s">
        <v>133</v>
      </c>
    </row>
    <row r="449" spans="14:14" x14ac:dyDescent="0.15">
      <c r="N449" s="1"/>
    </row>
    <row r="470" spans="19:19" x14ac:dyDescent="0.15">
      <c r="S470" s="313"/>
    </row>
    <row r="493" spans="14:14" x14ac:dyDescent="0.15">
      <c r="N493" s="1"/>
    </row>
    <row r="514" spans="19:19" x14ac:dyDescent="0.15">
      <c r="S514" s="313" t="s">
        <v>133</v>
      </c>
    </row>
    <row r="536" spans="14:14" x14ac:dyDescent="0.15">
      <c r="N536" s="1"/>
    </row>
    <row r="557" spans="19:19" x14ac:dyDescent="0.15">
      <c r="S557" s="313" t="s">
        <v>133</v>
      </c>
    </row>
  </sheetData>
  <phoneticPr fontId="3"/>
  <pageMargins left="0.7" right="0.7" top="0.75" bottom="0.75" header="0.3" footer="0.3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V48"/>
  <sheetViews>
    <sheetView showGridLines="0" view="pageBreakPreview" zoomScaleNormal="100" zoomScaleSheetLayoutView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11.25" defaultRowHeight="14.65" customHeight="1" x14ac:dyDescent="0.15"/>
  <cols>
    <col min="1" max="1" width="1.25" style="4" customWidth="1"/>
    <col min="2" max="2" width="5.125" style="4" customWidth="1"/>
    <col min="3" max="3" width="8" style="4" customWidth="1"/>
    <col min="4" max="5" width="9.5" style="4" customWidth="1"/>
    <col min="6" max="6" width="9.875" style="4" customWidth="1"/>
    <col min="7" max="7" width="8.125" style="4" customWidth="1"/>
    <col min="8" max="8" width="10" style="4" customWidth="1"/>
    <col min="9" max="9" width="8" style="4" customWidth="1"/>
    <col min="10" max="10" width="10" style="4" customWidth="1"/>
    <col min="11" max="11" width="8" style="4" customWidth="1"/>
    <col min="12" max="12" width="10" style="4" customWidth="1"/>
    <col min="13" max="13" width="8" style="4" customWidth="1"/>
    <col min="14" max="14" width="10" style="4" customWidth="1"/>
    <col min="15" max="15" width="8" style="4" customWidth="1"/>
    <col min="16" max="16" width="10" style="4" customWidth="1"/>
    <col min="17" max="17" width="8" style="4" customWidth="1"/>
    <col min="18" max="18" width="10.375" style="4" customWidth="1"/>
    <col min="19" max="20" width="10" style="4" customWidth="1"/>
    <col min="21" max="21" width="1.25" style="4" customWidth="1"/>
    <col min="22" max="16384" width="11.25" style="4"/>
  </cols>
  <sheetData>
    <row r="1" spans="2:22" ht="15" customHeight="1" x14ac:dyDescent="0.15">
      <c r="B1" s="3" t="s">
        <v>301</v>
      </c>
    </row>
    <row r="2" spans="2:22" ht="30.75" customHeight="1" thickBot="1" x14ac:dyDescent="0.2">
      <c r="B2" s="152" t="s">
        <v>150</v>
      </c>
      <c r="G2" s="5"/>
      <c r="T2" s="37" t="s">
        <v>178</v>
      </c>
    </row>
    <row r="3" spans="2:22" s="16" customFormat="1" ht="18.75" customHeight="1" x14ac:dyDescent="0.15">
      <c r="B3" s="579" t="s">
        <v>38</v>
      </c>
      <c r="C3" s="582" t="s">
        <v>87</v>
      </c>
      <c r="D3" s="583"/>
      <c r="E3" s="583"/>
      <c r="F3" s="584"/>
      <c r="G3" s="585" t="s">
        <v>129</v>
      </c>
      <c r="H3" s="586"/>
      <c r="I3" s="586"/>
      <c r="J3" s="586"/>
      <c r="K3" s="586"/>
      <c r="L3" s="586"/>
      <c r="M3" s="586"/>
      <c r="N3" s="587"/>
      <c r="O3" s="565" t="s">
        <v>89</v>
      </c>
      <c r="P3" s="566"/>
      <c r="Q3" s="566"/>
      <c r="R3" s="567"/>
      <c r="S3" s="568" t="s">
        <v>90</v>
      </c>
      <c r="T3" s="569"/>
      <c r="U3" s="7"/>
      <c r="V3" s="7"/>
    </row>
    <row r="4" spans="2:22" s="16" customFormat="1" ht="18.75" customHeight="1" x14ac:dyDescent="0.15">
      <c r="B4" s="580"/>
      <c r="C4" s="578" t="s">
        <v>39</v>
      </c>
      <c r="D4" s="573"/>
      <c r="E4" s="570" t="s">
        <v>40</v>
      </c>
      <c r="F4" s="571"/>
      <c r="G4" s="576" t="s">
        <v>41</v>
      </c>
      <c r="H4" s="577"/>
      <c r="I4" s="574" t="s">
        <v>88</v>
      </c>
      <c r="J4" s="588"/>
      <c r="K4" s="574" t="s">
        <v>42</v>
      </c>
      <c r="L4" s="589"/>
      <c r="M4" s="574" t="s">
        <v>43</v>
      </c>
      <c r="N4" s="575"/>
      <c r="O4" s="572" t="s">
        <v>44</v>
      </c>
      <c r="P4" s="573"/>
      <c r="Q4" s="570" t="s">
        <v>45</v>
      </c>
      <c r="R4" s="571"/>
      <c r="S4" s="163" t="s">
        <v>46</v>
      </c>
      <c r="T4" s="164" t="s">
        <v>47</v>
      </c>
    </row>
    <row r="5" spans="2:22" s="16" customFormat="1" ht="18.75" customHeight="1" x14ac:dyDescent="0.15">
      <c r="B5" s="581"/>
      <c r="C5" s="165" t="s">
        <v>48</v>
      </c>
      <c r="D5" s="166" t="s">
        <v>49</v>
      </c>
      <c r="E5" s="165" t="s">
        <v>50</v>
      </c>
      <c r="F5" s="166" t="s">
        <v>49</v>
      </c>
      <c r="G5" s="167" t="s">
        <v>51</v>
      </c>
      <c r="H5" s="166" t="s">
        <v>52</v>
      </c>
      <c r="I5" s="165" t="s">
        <v>51</v>
      </c>
      <c r="J5" s="168" t="s">
        <v>52</v>
      </c>
      <c r="K5" s="169" t="s">
        <v>51</v>
      </c>
      <c r="L5" s="166" t="s">
        <v>52</v>
      </c>
      <c r="M5" s="165" t="s">
        <v>51</v>
      </c>
      <c r="N5" s="170" t="s">
        <v>52</v>
      </c>
      <c r="O5" s="169" t="s">
        <v>51</v>
      </c>
      <c r="P5" s="166" t="s">
        <v>52</v>
      </c>
      <c r="Q5" s="165" t="s">
        <v>51</v>
      </c>
      <c r="R5" s="166" t="s">
        <v>52</v>
      </c>
      <c r="S5" s="167" t="s">
        <v>53</v>
      </c>
      <c r="T5" s="170" t="s">
        <v>54</v>
      </c>
    </row>
    <row r="6" spans="2:22" s="9" customFormat="1" ht="22.5" customHeight="1" x14ac:dyDescent="0.15">
      <c r="B6" s="171">
        <v>4</v>
      </c>
      <c r="C6" s="17">
        <v>1144</v>
      </c>
      <c r="D6" s="472">
        <v>0.33333333333333331</v>
      </c>
      <c r="E6" s="17">
        <v>109516</v>
      </c>
      <c r="F6" s="472">
        <v>0.26597847573028771</v>
      </c>
      <c r="G6" s="38">
        <v>479</v>
      </c>
      <c r="H6" s="19">
        <v>54618</v>
      </c>
      <c r="I6" s="17">
        <v>231</v>
      </c>
      <c r="J6" s="20">
        <v>11999</v>
      </c>
      <c r="K6" s="18">
        <v>8</v>
      </c>
      <c r="L6" s="19">
        <v>930</v>
      </c>
      <c r="M6" s="17">
        <v>426</v>
      </c>
      <c r="N6" s="39">
        <v>41969</v>
      </c>
      <c r="O6" s="18">
        <v>868</v>
      </c>
      <c r="P6" s="19">
        <v>91150</v>
      </c>
      <c r="Q6" s="17">
        <v>276</v>
      </c>
      <c r="R6" s="19">
        <v>18366</v>
      </c>
      <c r="S6" s="46">
        <v>0.79108391608391604</v>
      </c>
      <c r="T6" s="21">
        <v>0.20891608391608391</v>
      </c>
    </row>
    <row r="7" spans="2:22" s="9" customFormat="1" ht="22.5" customHeight="1" x14ac:dyDescent="0.15">
      <c r="B7" s="172">
        <v>5</v>
      </c>
      <c r="C7" s="22">
        <v>909</v>
      </c>
      <c r="D7" s="473">
        <v>0.14627994955863807</v>
      </c>
      <c r="E7" s="22">
        <v>88482</v>
      </c>
      <c r="F7" s="473">
        <v>6.9462742491085999E-2</v>
      </c>
      <c r="G7" s="40">
        <v>449</v>
      </c>
      <c r="H7" s="24">
        <v>52012</v>
      </c>
      <c r="I7" s="22">
        <v>201</v>
      </c>
      <c r="J7" s="25">
        <v>9403</v>
      </c>
      <c r="K7" s="23">
        <v>21</v>
      </c>
      <c r="L7" s="24">
        <v>1260</v>
      </c>
      <c r="M7" s="22">
        <v>238</v>
      </c>
      <c r="N7" s="41">
        <v>25807</v>
      </c>
      <c r="O7" s="23">
        <v>793</v>
      </c>
      <c r="P7" s="24">
        <v>83652</v>
      </c>
      <c r="Q7" s="22">
        <v>116</v>
      </c>
      <c r="R7" s="24">
        <v>4830</v>
      </c>
      <c r="S7" s="47">
        <v>0.75577557755775582</v>
      </c>
      <c r="T7" s="26">
        <v>0.24422442244224424</v>
      </c>
    </row>
    <row r="8" spans="2:22" s="9" customFormat="1" ht="22.5" customHeight="1" x14ac:dyDescent="0.15">
      <c r="B8" s="172">
        <v>6</v>
      </c>
      <c r="C8" s="22">
        <v>851</v>
      </c>
      <c r="D8" s="473">
        <v>-0.16486751717369971</v>
      </c>
      <c r="E8" s="22">
        <v>83881</v>
      </c>
      <c r="F8" s="473">
        <v>-0.18840285236035723</v>
      </c>
      <c r="G8" s="40">
        <v>438</v>
      </c>
      <c r="H8" s="24">
        <v>50228</v>
      </c>
      <c r="I8" s="22">
        <v>175</v>
      </c>
      <c r="J8" s="25">
        <v>8877</v>
      </c>
      <c r="K8" s="23">
        <v>2</v>
      </c>
      <c r="L8" s="24">
        <v>192</v>
      </c>
      <c r="M8" s="22">
        <v>236</v>
      </c>
      <c r="N8" s="41">
        <v>24584</v>
      </c>
      <c r="O8" s="23">
        <v>752</v>
      </c>
      <c r="P8" s="24">
        <v>79359</v>
      </c>
      <c r="Q8" s="22">
        <v>99</v>
      </c>
      <c r="R8" s="24">
        <v>4522</v>
      </c>
      <c r="S8" s="47">
        <v>0.79200940070505288</v>
      </c>
      <c r="T8" s="26">
        <v>0.20799059929494712</v>
      </c>
    </row>
    <row r="9" spans="2:22" s="9" customFormat="1" ht="22.5" customHeight="1" x14ac:dyDescent="0.15">
      <c r="B9" s="172">
        <v>7</v>
      </c>
      <c r="C9" s="22">
        <v>1068</v>
      </c>
      <c r="D9" s="473">
        <v>0.13375796178343949</v>
      </c>
      <c r="E9" s="22">
        <v>106268</v>
      </c>
      <c r="F9" s="473">
        <v>0.10932720914452737</v>
      </c>
      <c r="G9" s="40">
        <v>432</v>
      </c>
      <c r="H9" s="24">
        <v>50368</v>
      </c>
      <c r="I9" s="22">
        <v>145</v>
      </c>
      <c r="J9" s="25">
        <v>7672</v>
      </c>
      <c r="K9" s="23">
        <v>21</v>
      </c>
      <c r="L9" s="24">
        <v>1178</v>
      </c>
      <c r="M9" s="22">
        <v>470</v>
      </c>
      <c r="N9" s="41">
        <v>47050</v>
      </c>
      <c r="O9" s="23">
        <v>767</v>
      </c>
      <c r="P9" s="24">
        <v>80991</v>
      </c>
      <c r="Q9" s="22">
        <v>301</v>
      </c>
      <c r="R9" s="24">
        <v>25277</v>
      </c>
      <c r="S9" s="47">
        <v>0.84456928838951306</v>
      </c>
      <c r="T9" s="26">
        <v>0.15543071161048688</v>
      </c>
    </row>
    <row r="10" spans="2:22" s="9" customFormat="1" ht="22.5" customHeight="1" x14ac:dyDescent="0.15">
      <c r="B10" s="172">
        <v>8</v>
      </c>
      <c r="C10" s="22">
        <v>1040</v>
      </c>
      <c r="D10" s="473">
        <v>1.0689990281827016E-2</v>
      </c>
      <c r="E10" s="22">
        <v>98759</v>
      </c>
      <c r="F10" s="473">
        <v>-2.6429416403785488E-2</v>
      </c>
      <c r="G10" s="40">
        <v>500</v>
      </c>
      <c r="H10" s="24">
        <v>57091</v>
      </c>
      <c r="I10" s="22">
        <v>280</v>
      </c>
      <c r="J10" s="25">
        <v>14856</v>
      </c>
      <c r="K10" s="23">
        <v>2</v>
      </c>
      <c r="L10" s="24">
        <v>61</v>
      </c>
      <c r="M10" s="22">
        <v>258</v>
      </c>
      <c r="N10" s="41">
        <v>26751</v>
      </c>
      <c r="O10" s="23">
        <v>854</v>
      </c>
      <c r="P10" s="24">
        <v>87526</v>
      </c>
      <c r="Q10" s="22">
        <v>186</v>
      </c>
      <c r="R10" s="24">
        <v>11233</v>
      </c>
      <c r="S10" s="47">
        <v>0.72884615384615381</v>
      </c>
      <c r="T10" s="26">
        <v>0.27115384615384613</v>
      </c>
    </row>
    <row r="11" spans="2:22" s="9" customFormat="1" ht="22.5" customHeight="1" x14ac:dyDescent="0.15">
      <c r="B11" s="172">
        <v>9</v>
      </c>
      <c r="C11" s="22">
        <v>876</v>
      </c>
      <c r="D11" s="473">
        <v>-7.8864353312302835E-2</v>
      </c>
      <c r="E11" s="22">
        <v>88970</v>
      </c>
      <c r="F11" s="473">
        <v>-6.1369175097850968E-2</v>
      </c>
      <c r="G11" s="40">
        <v>460</v>
      </c>
      <c r="H11" s="24">
        <v>53899</v>
      </c>
      <c r="I11" s="22">
        <v>170</v>
      </c>
      <c r="J11" s="25">
        <v>8204</v>
      </c>
      <c r="K11" s="23">
        <v>3</v>
      </c>
      <c r="L11" s="24">
        <v>312</v>
      </c>
      <c r="M11" s="22">
        <v>243</v>
      </c>
      <c r="N11" s="41">
        <v>26555</v>
      </c>
      <c r="O11" s="23">
        <v>776</v>
      </c>
      <c r="P11" s="24">
        <v>84442</v>
      </c>
      <c r="Q11" s="22">
        <v>100</v>
      </c>
      <c r="R11" s="24">
        <v>4528</v>
      </c>
      <c r="S11" s="47">
        <v>0.80251141552511418</v>
      </c>
      <c r="T11" s="26">
        <v>0.19748858447488585</v>
      </c>
    </row>
    <row r="12" spans="2:22" s="10" customFormat="1" ht="22.5" customHeight="1" x14ac:dyDescent="0.15">
      <c r="B12" s="173">
        <v>10</v>
      </c>
      <c r="C12" s="27">
        <v>950</v>
      </c>
      <c r="D12" s="474">
        <v>3.2608695652173912E-2</v>
      </c>
      <c r="E12" s="27">
        <v>92455</v>
      </c>
      <c r="F12" s="474">
        <v>1.3616480107002291E-2</v>
      </c>
      <c r="G12" s="42">
        <v>490</v>
      </c>
      <c r="H12" s="29">
        <v>55766</v>
      </c>
      <c r="I12" s="27">
        <v>226</v>
      </c>
      <c r="J12" s="30">
        <v>11413</v>
      </c>
      <c r="K12" s="28">
        <v>1</v>
      </c>
      <c r="L12" s="29">
        <v>52</v>
      </c>
      <c r="M12" s="27">
        <v>233</v>
      </c>
      <c r="N12" s="43">
        <v>25224</v>
      </c>
      <c r="O12" s="28">
        <v>857</v>
      </c>
      <c r="P12" s="29">
        <v>88485</v>
      </c>
      <c r="Q12" s="27">
        <v>93</v>
      </c>
      <c r="R12" s="29">
        <v>3970</v>
      </c>
      <c r="S12" s="48">
        <v>0.76105263157894731</v>
      </c>
      <c r="T12" s="31">
        <v>0.23894736842105263</v>
      </c>
      <c r="U12" s="4"/>
    </row>
    <row r="13" spans="2:22" s="9" customFormat="1" ht="22.5" customHeight="1" x14ac:dyDescent="0.15">
      <c r="B13" s="173">
        <v>11</v>
      </c>
      <c r="C13" s="27">
        <v>1104</v>
      </c>
      <c r="D13" s="474">
        <v>8.21917808219178E-3</v>
      </c>
      <c r="E13" s="27">
        <v>103419</v>
      </c>
      <c r="F13" s="474">
        <v>-4.6495546827460307E-2</v>
      </c>
      <c r="G13" s="42">
        <v>505</v>
      </c>
      <c r="H13" s="29">
        <v>57159</v>
      </c>
      <c r="I13" s="27">
        <v>340</v>
      </c>
      <c r="J13" s="30">
        <v>18038</v>
      </c>
      <c r="K13" s="28">
        <v>3</v>
      </c>
      <c r="L13" s="29">
        <v>401</v>
      </c>
      <c r="M13" s="27">
        <v>256</v>
      </c>
      <c r="N13" s="43">
        <v>27821</v>
      </c>
      <c r="O13" s="28">
        <v>946</v>
      </c>
      <c r="P13" s="29">
        <v>95729</v>
      </c>
      <c r="Q13" s="27">
        <v>158</v>
      </c>
      <c r="R13" s="29">
        <v>7690</v>
      </c>
      <c r="S13" s="48">
        <v>0.68931159420289856</v>
      </c>
      <c r="T13" s="31">
        <v>0.31068840579710144</v>
      </c>
      <c r="U13" s="4"/>
    </row>
    <row r="14" spans="2:22" ht="22.5" customHeight="1" x14ac:dyDescent="0.15">
      <c r="B14" s="173">
        <v>12</v>
      </c>
      <c r="C14" s="27">
        <v>905</v>
      </c>
      <c r="D14" s="474">
        <v>-4.4350580781414996E-2</v>
      </c>
      <c r="E14" s="27">
        <v>91188</v>
      </c>
      <c r="F14" s="474">
        <v>1.7473388230568387E-2</v>
      </c>
      <c r="G14" s="42">
        <v>439</v>
      </c>
      <c r="H14" s="29">
        <v>50919</v>
      </c>
      <c r="I14" s="27">
        <v>174</v>
      </c>
      <c r="J14" s="30">
        <v>9228</v>
      </c>
      <c r="K14" s="28">
        <v>0</v>
      </c>
      <c r="L14" s="29">
        <v>0</v>
      </c>
      <c r="M14" s="27">
        <v>292</v>
      </c>
      <c r="N14" s="43">
        <v>31041</v>
      </c>
      <c r="O14" s="28">
        <v>786</v>
      </c>
      <c r="P14" s="29">
        <v>83147</v>
      </c>
      <c r="Q14" s="27">
        <v>119</v>
      </c>
      <c r="R14" s="29">
        <v>8041</v>
      </c>
      <c r="S14" s="48">
        <v>0.80773480662983421</v>
      </c>
      <c r="T14" s="31">
        <v>0.19226519337016573</v>
      </c>
    </row>
    <row r="15" spans="2:22" s="9" customFormat="1" ht="22.5" customHeight="1" x14ac:dyDescent="0.15">
      <c r="B15" s="173">
        <v>1</v>
      </c>
      <c r="C15" s="27">
        <v>826</v>
      </c>
      <c r="D15" s="475">
        <v>0.20408163265306123</v>
      </c>
      <c r="E15" s="27">
        <v>78243</v>
      </c>
      <c r="F15" s="474">
        <v>9.9227311042427643E-2</v>
      </c>
      <c r="G15" s="42">
        <v>386</v>
      </c>
      <c r="H15" s="29">
        <v>44013</v>
      </c>
      <c r="I15" s="27">
        <v>240</v>
      </c>
      <c r="J15" s="30">
        <v>12506</v>
      </c>
      <c r="K15" s="28">
        <v>2</v>
      </c>
      <c r="L15" s="29">
        <v>274</v>
      </c>
      <c r="M15" s="27">
        <v>198</v>
      </c>
      <c r="N15" s="43">
        <v>21450</v>
      </c>
      <c r="O15" s="28">
        <v>697</v>
      </c>
      <c r="P15" s="29">
        <v>72001</v>
      </c>
      <c r="Q15" s="27">
        <v>129</v>
      </c>
      <c r="R15" s="29">
        <v>6242</v>
      </c>
      <c r="S15" s="48">
        <v>0.70702179176755453</v>
      </c>
      <c r="T15" s="31">
        <v>0.29297820823244553</v>
      </c>
      <c r="U15" s="4"/>
      <c r="V15" s="10"/>
    </row>
    <row r="16" spans="2:22" s="9" customFormat="1" ht="22.5" customHeight="1" x14ac:dyDescent="0.15">
      <c r="B16" s="173">
        <v>2</v>
      </c>
      <c r="C16" s="27">
        <v>687</v>
      </c>
      <c r="D16" s="474">
        <v>4.4072948328267476E-2</v>
      </c>
      <c r="E16" s="27">
        <v>65737</v>
      </c>
      <c r="F16" s="474">
        <v>-5.0070807202103988E-2</v>
      </c>
      <c r="G16" s="42">
        <v>375</v>
      </c>
      <c r="H16" s="29">
        <v>42091</v>
      </c>
      <c r="I16" s="27">
        <v>181</v>
      </c>
      <c r="J16" s="30">
        <v>9590</v>
      </c>
      <c r="K16" s="28">
        <v>1</v>
      </c>
      <c r="L16" s="29">
        <v>83</v>
      </c>
      <c r="M16" s="27">
        <v>130</v>
      </c>
      <c r="N16" s="43">
        <v>13973</v>
      </c>
      <c r="O16" s="28">
        <v>609</v>
      </c>
      <c r="P16" s="29">
        <v>62049</v>
      </c>
      <c r="Q16" s="27">
        <v>78</v>
      </c>
      <c r="R16" s="29">
        <v>3688</v>
      </c>
      <c r="S16" s="48">
        <v>0.735080058224163</v>
      </c>
      <c r="T16" s="31">
        <v>0.264919941775837</v>
      </c>
      <c r="U16" s="4"/>
    </row>
    <row r="17" spans="2:20" ht="22.5" customHeight="1" x14ac:dyDescent="0.15">
      <c r="B17" s="174">
        <v>3</v>
      </c>
      <c r="C17" s="143">
        <v>965</v>
      </c>
      <c r="D17" s="476">
        <v>2.7689030883919063E-2</v>
      </c>
      <c r="E17" s="143">
        <v>90681</v>
      </c>
      <c r="F17" s="476">
        <v>-7.9997159263843515E-2</v>
      </c>
      <c r="G17" s="144">
        <v>405</v>
      </c>
      <c r="H17" s="145">
        <v>45746</v>
      </c>
      <c r="I17" s="143">
        <v>198</v>
      </c>
      <c r="J17" s="146">
        <v>9032</v>
      </c>
      <c r="K17" s="147">
        <v>1</v>
      </c>
      <c r="L17" s="145">
        <v>194</v>
      </c>
      <c r="M17" s="143">
        <v>361</v>
      </c>
      <c r="N17" s="148">
        <v>35709</v>
      </c>
      <c r="O17" s="147">
        <v>709</v>
      </c>
      <c r="P17" s="145">
        <v>72477</v>
      </c>
      <c r="Q17" s="143">
        <v>256</v>
      </c>
      <c r="R17" s="145">
        <v>18204</v>
      </c>
      <c r="S17" s="149">
        <v>0.7937823834196891</v>
      </c>
      <c r="T17" s="150">
        <v>0.20621761658031088</v>
      </c>
    </row>
    <row r="18" spans="2:20" ht="22.5" customHeight="1" thickBot="1" x14ac:dyDescent="0.2">
      <c r="B18" s="175" t="s">
        <v>12</v>
      </c>
      <c r="C18" s="32">
        <v>11325</v>
      </c>
      <c r="D18" s="477">
        <v>4.503091261419212E-2</v>
      </c>
      <c r="E18" s="32">
        <v>1097599</v>
      </c>
      <c r="F18" s="477">
        <v>4.3344905395191705E-3</v>
      </c>
      <c r="G18" s="44">
        <v>5358</v>
      </c>
      <c r="H18" s="34">
        <v>613910</v>
      </c>
      <c r="I18" s="32">
        <v>2561</v>
      </c>
      <c r="J18" s="35">
        <v>130818</v>
      </c>
      <c r="K18" s="33">
        <v>65</v>
      </c>
      <c r="L18" s="34">
        <v>4937</v>
      </c>
      <c r="M18" s="32">
        <v>3341</v>
      </c>
      <c r="N18" s="45">
        <v>347934</v>
      </c>
      <c r="O18" s="33">
        <v>9414</v>
      </c>
      <c r="P18" s="34">
        <v>981008</v>
      </c>
      <c r="Q18" s="32">
        <v>1911</v>
      </c>
      <c r="R18" s="34">
        <v>116591</v>
      </c>
      <c r="S18" s="49">
        <v>0.76812362030905079</v>
      </c>
      <c r="T18" s="36">
        <v>0.23187637969094924</v>
      </c>
    </row>
    <row r="19" spans="2:20" ht="18.75" customHeight="1" x14ac:dyDescent="0.15">
      <c r="B19" s="56" t="s">
        <v>173</v>
      </c>
      <c r="F19" s="15"/>
      <c r="H19" s="12"/>
      <c r="J19" s="13"/>
      <c r="T19" s="50" t="s">
        <v>134</v>
      </c>
    </row>
    <row r="20" spans="2:20" ht="13.5" x14ac:dyDescent="0.15">
      <c r="C20" s="14"/>
    </row>
    <row r="21" spans="2:20" ht="13.5" x14ac:dyDescent="0.15">
      <c r="C21" s="14"/>
    </row>
    <row r="22" spans="2:20" ht="13.5" x14ac:dyDescent="0.15">
      <c r="C22" s="14"/>
    </row>
    <row r="23" spans="2:20" ht="13.5" x14ac:dyDescent="0.15">
      <c r="C23" s="14"/>
    </row>
    <row r="24" spans="2:20" ht="13.5" x14ac:dyDescent="0.15">
      <c r="C24" s="14"/>
    </row>
    <row r="25" spans="2:20" ht="13.5" x14ac:dyDescent="0.15">
      <c r="C25" s="14"/>
    </row>
    <row r="26" spans="2:20" ht="13.5" x14ac:dyDescent="0.15">
      <c r="C26" s="14"/>
    </row>
    <row r="27" spans="2:20" ht="13.5" x14ac:dyDescent="0.15">
      <c r="C27" s="14"/>
    </row>
    <row r="28" spans="2:20" ht="13.5" x14ac:dyDescent="0.15">
      <c r="C28" s="14"/>
    </row>
    <row r="29" spans="2:20" ht="13.5" x14ac:dyDescent="0.15">
      <c r="C29" s="14"/>
    </row>
    <row r="30" spans="2:20" ht="13.5" x14ac:dyDescent="0.15">
      <c r="C30" s="14"/>
    </row>
    <row r="31" spans="2:20" ht="13.5" x14ac:dyDescent="0.15">
      <c r="C31" s="14"/>
    </row>
    <row r="32" spans="2:20" ht="13.5" x14ac:dyDescent="0.15">
      <c r="C32" s="14"/>
    </row>
    <row r="33" spans="3:19" ht="13.5" x14ac:dyDescent="0.15">
      <c r="C33" s="14"/>
    </row>
    <row r="34" spans="3:19" ht="13.5" x14ac:dyDescent="0.15">
      <c r="C34" s="14"/>
    </row>
    <row r="35" spans="3:19" ht="13.5" x14ac:dyDescent="0.15">
      <c r="C35" s="14"/>
    </row>
    <row r="36" spans="3:19" ht="13.5" x14ac:dyDescent="0.15">
      <c r="C36" s="14"/>
    </row>
    <row r="37" spans="3:19" ht="13.5" x14ac:dyDescent="0.15">
      <c r="C37" s="14"/>
    </row>
    <row r="38" spans="3:19" ht="13.5" x14ac:dyDescent="0.15">
      <c r="C38" s="14"/>
    </row>
    <row r="39" spans="3:19" ht="13.5" x14ac:dyDescent="0.15">
      <c r="C39" s="14"/>
    </row>
    <row r="40" spans="3:19" ht="13.5" x14ac:dyDescent="0.15">
      <c r="C40" s="14"/>
    </row>
    <row r="41" spans="3:19" ht="13.5" x14ac:dyDescent="0.15">
      <c r="C41" s="14"/>
    </row>
    <row r="42" spans="3:19" ht="13.5" x14ac:dyDescent="0.15">
      <c r="C42" s="14"/>
    </row>
    <row r="43" spans="3:19" ht="13.5" x14ac:dyDescent="0.15">
      <c r="C43" s="14"/>
    </row>
    <row r="44" spans="3:19" ht="13.5" x14ac:dyDescent="0.15">
      <c r="C44" s="14"/>
    </row>
    <row r="45" spans="3:19" ht="13.5" x14ac:dyDescent="0.15">
      <c r="C45" s="14"/>
    </row>
    <row r="46" spans="3:19" ht="13.5" x14ac:dyDescent="0.15">
      <c r="C46" s="14"/>
    </row>
    <row r="47" spans="3:19" ht="13.5" x14ac:dyDescent="0.15">
      <c r="C47" s="14"/>
      <c r="R47" s="15"/>
      <c r="S47" s="15"/>
    </row>
    <row r="48" spans="3:19" ht="13.5" x14ac:dyDescent="0.15">
      <c r="C48" s="14"/>
    </row>
  </sheetData>
  <mergeCells count="13">
    <mergeCell ref="G4:H4"/>
    <mergeCell ref="E4:F4"/>
    <mergeCell ref="C4:D4"/>
    <mergeCell ref="B3:B5"/>
    <mergeCell ref="C3:F3"/>
    <mergeCell ref="G3:N3"/>
    <mergeCell ref="I4:J4"/>
    <mergeCell ref="K4:L4"/>
    <mergeCell ref="O3:R3"/>
    <mergeCell ref="S3:T3"/>
    <mergeCell ref="Q4:R4"/>
    <mergeCell ref="O4:P4"/>
    <mergeCell ref="M4:N4"/>
  </mergeCells>
  <phoneticPr fontId="2"/>
  <printOptions horizontalCentered="1" gridLinesSet="0"/>
  <pageMargins left="0.78740157480314965" right="0.78740157480314965" top="0.98425196850393704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X35"/>
  <sheetViews>
    <sheetView showGridLines="0" view="pageBreakPreview" zoomScaleNormal="100" zoomScaleSheetLayoutView="10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11.25" defaultRowHeight="14.65" customHeight="1" x14ac:dyDescent="0.15"/>
  <cols>
    <col min="1" max="1" width="1.25" style="4" customWidth="1"/>
    <col min="2" max="2" width="6.625" style="4" customWidth="1"/>
    <col min="3" max="23" width="8" style="4" customWidth="1"/>
    <col min="24" max="24" width="1.25" style="4" customWidth="1"/>
    <col min="25" max="16384" width="11.25" style="4"/>
  </cols>
  <sheetData>
    <row r="1" spans="2:24" ht="15" customHeight="1" x14ac:dyDescent="0.15">
      <c r="B1" s="3" t="s">
        <v>301</v>
      </c>
    </row>
    <row r="2" spans="2:24" ht="30" customHeight="1" thickBot="1" x14ac:dyDescent="0.25">
      <c r="B2" s="55" t="s">
        <v>180</v>
      </c>
      <c r="G2" s="53"/>
      <c r="J2" s="11"/>
      <c r="V2" s="11"/>
      <c r="W2" s="37" t="s">
        <v>179</v>
      </c>
    </row>
    <row r="3" spans="2:24" ht="18.75" customHeight="1" x14ac:dyDescent="0.15">
      <c r="B3" s="599" t="s">
        <v>38</v>
      </c>
      <c r="C3" s="602" t="s">
        <v>35</v>
      </c>
      <c r="D3" s="603"/>
      <c r="E3" s="604"/>
      <c r="F3" s="612" t="s">
        <v>36</v>
      </c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  <c r="R3" s="609" t="s">
        <v>37</v>
      </c>
      <c r="S3" s="610"/>
      <c r="T3" s="610"/>
      <c r="U3" s="610"/>
      <c r="V3" s="610"/>
      <c r="W3" s="611"/>
    </row>
    <row r="4" spans="2:24" ht="18.75" customHeight="1" x14ac:dyDescent="0.15">
      <c r="B4" s="600"/>
      <c r="C4" s="605"/>
      <c r="D4" s="606"/>
      <c r="E4" s="607"/>
      <c r="F4" s="613" t="s">
        <v>55</v>
      </c>
      <c r="G4" s="591"/>
      <c r="H4" s="594"/>
      <c r="I4" s="590" t="s">
        <v>56</v>
      </c>
      <c r="J4" s="591"/>
      <c r="K4" s="592"/>
      <c r="L4" s="593" t="s">
        <v>57</v>
      </c>
      <c r="M4" s="591"/>
      <c r="N4" s="594"/>
      <c r="O4" s="590" t="s">
        <v>58</v>
      </c>
      <c r="P4" s="591"/>
      <c r="Q4" s="595"/>
      <c r="R4" s="593" t="s">
        <v>59</v>
      </c>
      <c r="S4" s="591"/>
      <c r="T4" s="594"/>
      <c r="U4" s="590" t="s">
        <v>60</v>
      </c>
      <c r="V4" s="591"/>
      <c r="W4" s="595"/>
    </row>
    <row r="5" spans="2:24" ht="18.75" customHeight="1" x14ac:dyDescent="0.15">
      <c r="B5" s="600"/>
      <c r="C5" s="596" t="s">
        <v>145</v>
      </c>
      <c r="D5" s="597"/>
      <c r="E5" s="176" t="s">
        <v>93</v>
      </c>
      <c r="F5" s="608" t="s">
        <v>146</v>
      </c>
      <c r="G5" s="597"/>
      <c r="H5" s="177" t="s">
        <v>93</v>
      </c>
      <c r="I5" s="596" t="s">
        <v>147</v>
      </c>
      <c r="J5" s="597"/>
      <c r="K5" s="178" t="s">
        <v>93</v>
      </c>
      <c r="L5" s="598" t="s">
        <v>147</v>
      </c>
      <c r="M5" s="597"/>
      <c r="N5" s="177" t="s">
        <v>93</v>
      </c>
      <c r="O5" s="596" t="s">
        <v>147</v>
      </c>
      <c r="P5" s="597"/>
      <c r="Q5" s="176" t="s">
        <v>93</v>
      </c>
      <c r="R5" s="598" t="s">
        <v>147</v>
      </c>
      <c r="S5" s="597"/>
      <c r="T5" s="177" t="s">
        <v>93</v>
      </c>
      <c r="U5" s="596" t="s">
        <v>147</v>
      </c>
      <c r="V5" s="597"/>
      <c r="W5" s="176" t="s">
        <v>93</v>
      </c>
    </row>
    <row r="6" spans="2:24" ht="18.75" customHeight="1" x14ac:dyDescent="0.15">
      <c r="B6" s="601"/>
      <c r="C6" s="179" t="s">
        <v>51</v>
      </c>
      <c r="D6" s="180" t="s">
        <v>49</v>
      </c>
      <c r="E6" s="181" t="s">
        <v>51</v>
      </c>
      <c r="F6" s="182" t="s">
        <v>51</v>
      </c>
      <c r="G6" s="180" t="s">
        <v>49</v>
      </c>
      <c r="H6" s="183" t="s">
        <v>51</v>
      </c>
      <c r="I6" s="179" t="s">
        <v>51</v>
      </c>
      <c r="J6" s="180" t="s">
        <v>49</v>
      </c>
      <c r="K6" s="184" t="s">
        <v>51</v>
      </c>
      <c r="L6" s="185" t="s">
        <v>51</v>
      </c>
      <c r="M6" s="186" t="s">
        <v>49</v>
      </c>
      <c r="N6" s="183" t="s">
        <v>51</v>
      </c>
      <c r="O6" s="179" t="s">
        <v>51</v>
      </c>
      <c r="P6" s="180" t="s">
        <v>49</v>
      </c>
      <c r="Q6" s="181" t="s">
        <v>51</v>
      </c>
      <c r="R6" s="185" t="s">
        <v>51</v>
      </c>
      <c r="S6" s="180" t="s">
        <v>49</v>
      </c>
      <c r="T6" s="183" t="s">
        <v>51</v>
      </c>
      <c r="U6" s="179" t="s">
        <v>51</v>
      </c>
      <c r="V6" s="180" t="s">
        <v>49</v>
      </c>
      <c r="W6" s="181" t="s">
        <v>51</v>
      </c>
    </row>
    <row r="7" spans="2:24" s="9" customFormat="1" ht="26.25" customHeight="1" x14ac:dyDescent="0.15">
      <c r="B7" s="187">
        <v>4</v>
      </c>
      <c r="C7" s="347">
        <v>1144</v>
      </c>
      <c r="D7" s="478">
        <v>0.33333333333333331</v>
      </c>
      <c r="E7" s="351">
        <v>858</v>
      </c>
      <c r="F7" s="456">
        <v>479</v>
      </c>
      <c r="G7" s="478">
        <v>-3.2323232323232323E-2</v>
      </c>
      <c r="H7" s="350">
        <v>495</v>
      </c>
      <c r="I7" s="347">
        <v>231</v>
      </c>
      <c r="J7" s="478">
        <v>0.35087719298245612</v>
      </c>
      <c r="K7" s="348">
        <v>171</v>
      </c>
      <c r="L7" s="349">
        <v>8</v>
      </c>
      <c r="M7" s="478">
        <v>7</v>
      </c>
      <c r="N7" s="350">
        <v>1</v>
      </c>
      <c r="O7" s="347">
        <v>426</v>
      </c>
      <c r="P7" s="478">
        <v>1.2303664921465969</v>
      </c>
      <c r="Q7" s="351">
        <v>191</v>
      </c>
      <c r="R7" s="349">
        <v>868</v>
      </c>
      <c r="S7" s="478">
        <v>0.1651006711409396</v>
      </c>
      <c r="T7" s="350">
        <v>745</v>
      </c>
      <c r="U7" s="347">
        <v>276</v>
      </c>
      <c r="V7" s="478">
        <v>1.4424778761061947</v>
      </c>
      <c r="W7" s="351">
        <v>113</v>
      </c>
      <c r="X7" s="9">
        <v>192</v>
      </c>
    </row>
    <row r="8" spans="2:24" ht="26.25" customHeight="1" x14ac:dyDescent="0.15">
      <c r="B8" s="188">
        <v>5</v>
      </c>
      <c r="C8" s="352">
        <v>909</v>
      </c>
      <c r="D8" s="479">
        <v>0.14627994955863807</v>
      </c>
      <c r="E8" s="356">
        <v>793</v>
      </c>
      <c r="F8" s="457">
        <v>449</v>
      </c>
      <c r="G8" s="479">
        <v>-8.9249492900608518E-2</v>
      </c>
      <c r="H8" s="355">
        <v>493</v>
      </c>
      <c r="I8" s="352">
        <v>201</v>
      </c>
      <c r="J8" s="479">
        <v>0.7946428571428571</v>
      </c>
      <c r="K8" s="353">
        <v>112</v>
      </c>
      <c r="L8" s="354">
        <v>21</v>
      </c>
      <c r="M8" s="479">
        <v>20</v>
      </c>
      <c r="N8" s="355">
        <v>1</v>
      </c>
      <c r="O8" s="352">
        <v>238</v>
      </c>
      <c r="P8" s="479">
        <v>0.27272727272727271</v>
      </c>
      <c r="Q8" s="356">
        <v>187</v>
      </c>
      <c r="R8" s="354">
        <v>793</v>
      </c>
      <c r="S8" s="479">
        <v>6.8733153638814021E-2</v>
      </c>
      <c r="T8" s="355">
        <v>742</v>
      </c>
      <c r="U8" s="352">
        <v>116</v>
      </c>
      <c r="V8" s="479">
        <v>1.2745098039215685</v>
      </c>
      <c r="W8" s="356">
        <v>51</v>
      </c>
      <c r="X8" s="4">
        <v>112</v>
      </c>
    </row>
    <row r="9" spans="2:24" s="9" customFormat="1" ht="26.25" customHeight="1" x14ac:dyDescent="0.15">
      <c r="B9" s="187">
        <v>6</v>
      </c>
      <c r="C9" s="347">
        <v>851</v>
      </c>
      <c r="D9" s="478">
        <v>-0.16486751717369971</v>
      </c>
      <c r="E9" s="351">
        <v>1019</v>
      </c>
      <c r="F9" s="456">
        <v>438</v>
      </c>
      <c r="G9" s="478">
        <v>-0.23292469352014011</v>
      </c>
      <c r="H9" s="350">
        <v>571</v>
      </c>
      <c r="I9" s="347">
        <v>175</v>
      </c>
      <c r="J9" s="478">
        <v>-0.10256410256410256</v>
      </c>
      <c r="K9" s="348">
        <v>195</v>
      </c>
      <c r="L9" s="349">
        <v>2</v>
      </c>
      <c r="M9" s="478">
        <v>0</v>
      </c>
      <c r="N9" s="350">
        <v>2</v>
      </c>
      <c r="O9" s="347">
        <v>236</v>
      </c>
      <c r="P9" s="478">
        <v>-5.9760956175298807E-2</v>
      </c>
      <c r="Q9" s="351">
        <v>251</v>
      </c>
      <c r="R9" s="349">
        <v>752</v>
      </c>
      <c r="S9" s="478">
        <v>-0.21174004192872117</v>
      </c>
      <c r="T9" s="350">
        <v>954</v>
      </c>
      <c r="U9" s="347">
        <v>99</v>
      </c>
      <c r="V9" s="478">
        <v>0.52307692307692311</v>
      </c>
      <c r="W9" s="351">
        <v>65</v>
      </c>
      <c r="X9" s="9">
        <v>453</v>
      </c>
    </row>
    <row r="10" spans="2:24" s="9" customFormat="1" ht="26.25" customHeight="1" x14ac:dyDescent="0.15">
      <c r="B10" s="187">
        <v>7</v>
      </c>
      <c r="C10" s="347">
        <v>1068</v>
      </c>
      <c r="D10" s="478">
        <v>0.13375796178343949</v>
      </c>
      <c r="E10" s="351">
        <v>942</v>
      </c>
      <c r="F10" s="456">
        <v>432</v>
      </c>
      <c r="G10" s="478">
        <v>-0.17082533589251439</v>
      </c>
      <c r="H10" s="350">
        <v>521</v>
      </c>
      <c r="I10" s="347">
        <v>145</v>
      </c>
      <c r="J10" s="478">
        <v>0.39423076923076922</v>
      </c>
      <c r="K10" s="348">
        <v>104</v>
      </c>
      <c r="L10" s="349">
        <v>21</v>
      </c>
      <c r="M10" s="478">
        <v>9.5</v>
      </c>
      <c r="N10" s="350">
        <v>2</v>
      </c>
      <c r="O10" s="347">
        <v>470</v>
      </c>
      <c r="P10" s="478">
        <v>0.49206349206349204</v>
      </c>
      <c r="Q10" s="351">
        <v>315</v>
      </c>
      <c r="R10" s="349">
        <v>767</v>
      </c>
      <c r="S10" s="478">
        <v>-2.911392405063291E-2</v>
      </c>
      <c r="T10" s="350">
        <v>790</v>
      </c>
      <c r="U10" s="347">
        <v>301</v>
      </c>
      <c r="V10" s="478">
        <v>0.98026315789473684</v>
      </c>
      <c r="W10" s="351">
        <v>152</v>
      </c>
      <c r="X10" s="9">
        <v>192</v>
      </c>
    </row>
    <row r="11" spans="2:24" s="9" customFormat="1" ht="26.25" customHeight="1" x14ac:dyDescent="0.15">
      <c r="B11" s="187">
        <v>8</v>
      </c>
      <c r="C11" s="347">
        <v>1040</v>
      </c>
      <c r="D11" s="478">
        <v>1.0689990281827016E-2</v>
      </c>
      <c r="E11" s="351">
        <v>1029</v>
      </c>
      <c r="F11" s="456">
        <v>500</v>
      </c>
      <c r="G11" s="478">
        <v>-6.8901303538175043E-2</v>
      </c>
      <c r="H11" s="350">
        <v>537</v>
      </c>
      <c r="I11" s="347">
        <v>280</v>
      </c>
      <c r="J11" s="478">
        <v>0.21739130434782608</v>
      </c>
      <c r="K11" s="348">
        <v>230</v>
      </c>
      <c r="L11" s="349">
        <v>2</v>
      </c>
      <c r="M11" s="478" t="s">
        <v>170</v>
      </c>
      <c r="N11" s="350">
        <v>0</v>
      </c>
      <c r="O11" s="347">
        <v>258</v>
      </c>
      <c r="P11" s="478">
        <v>-1.5267175572519083E-2</v>
      </c>
      <c r="Q11" s="351">
        <v>262</v>
      </c>
      <c r="R11" s="349">
        <v>854</v>
      </c>
      <c r="S11" s="478">
        <v>-4.5810055865921788E-2</v>
      </c>
      <c r="T11" s="350">
        <v>895</v>
      </c>
      <c r="U11" s="347">
        <v>186</v>
      </c>
      <c r="V11" s="478">
        <v>0.38805970149253732</v>
      </c>
      <c r="W11" s="351">
        <v>134</v>
      </c>
      <c r="X11" s="9" t="s">
        <v>211</v>
      </c>
    </row>
    <row r="12" spans="2:24" s="9" customFormat="1" ht="26.25" customHeight="1" x14ac:dyDescent="0.15">
      <c r="B12" s="187">
        <v>9</v>
      </c>
      <c r="C12" s="347">
        <v>876</v>
      </c>
      <c r="D12" s="478">
        <v>-7.8864353312302835E-2</v>
      </c>
      <c r="E12" s="351">
        <v>951</v>
      </c>
      <c r="F12" s="456">
        <v>460</v>
      </c>
      <c r="G12" s="478">
        <v>-0.16817359855334538</v>
      </c>
      <c r="H12" s="350">
        <v>553</v>
      </c>
      <c r="I12" s="347">
        <v>170</v>
      </c>
      <c r="J12" s="478">
        <v>-0.18269230769230768</v>
      </c>
      <c r="K12" s="348">
        <v>208</v>
      </c>
      <c r="L12" s="349">
        <v>3</v>
      </c>
      <c r="M12" s="478" t="s">
        <v>170</v>
      </c>
      <c r="N12" s="350">
        <v>0</v>
      </c>
      <c r="O12" s="347">
        <v>243</v>
      </c>
      <c r="P12" s="478">
        <v>0.27894736842105261</v>
      </c>
      <c r="Q12" s="351">
        <v>190</v>
      </c>
      <c r="R12" s="349">
        <v>776</v>
      </c>
      <c r="S12" s="478">
        <v>-0.10185185185185185</v>
      </c>
      <c r="T12" s="350">
        <v>864</v>
      </c>
      <c r="U12" s="347">
        <v>100</v>
      </c>
      <c r="V12" s="478">
        <v>0.14942528735632185</v>
      </c>
      <c r="W12" s="351">
        <v>87</v>
      </c>
      <c r="X12" s="9" t="s">
        <v>211</v>
      </c>
    </row>
    <row r="13" spans="2:24" s="10" customFormat="1" ht="26.25" customHeight="1" x14ac:dyDescent="0.15">
      <c r="B13" s="188">
        <v>10</v>
      </c>
      <c r="C13" s="352">
        <v>950</v>
      </c>
      <c r="D13" s="480">
        <v>3.2608695652173912E-2</v>
      </c>
      <c r="E13" s="356">
        <v>920</v>
      </c>
      <c r="F13" s="457">
        <v>490</v>
      </c>
      <c r="G13" s="480">
        <v>-4.1095890410958902E-2</v>
      </c>
      <c r="H13" s="355">
        <v>511</v>
      </c>
      <c r="I13" s="352">
        <v>226</v>
      </c>
      <c r="J13" s="479">
        <v>4.1474654377880185E-2</v>
      </c>
      <c r="K13" s="353">
        <v>217</v>
      </c>
      <c r="L13" s="354">
        <v>1</v>
      </c>
      <c r="M13" s="479">
        <v>-0.75</v>
      </c>
      <c r="N13" s="355">
        <v>4</v>
      </c>
      <c r="O13" s="352">
        <v>233</v>
      </c>
      <c r="P13" s="480">
        <v>0.23936170212765959</v>
      </c>
      <c r="Q13" s="356">
        <v>188</v>
      </c>
      <c r="R13" s="354">
        <v>857</v>
      </c>
      <c r="S13" s="480">
        <v>7.5282308657465491E-2</v>
      </c>
      <c r="T13" s="355">
        <v>797</v>
      </c>
      <c r="U13" s="352">
        <v>93</v>
      </c>
      <c r="V13" s="480">
        <v>-0.24390243902439024</v>
      </c>
      <c r="W13" s="356">
        <v>123</v>
      </c>
      <c r="X13" s="10" t="s">
        <v>211</v>
      </c>
    </row>
    <row r="14" spans="2:24" s="9" customFormat="1" ht="26.25" customHeight="1" x14ac:dyDescent="0.15">
      <c r="B14" s="188">
        <v>11</v>
      </c>
      <c r="C14" s="352">
        <v>1104</v>
      </c>
      <c r="D14" s="480">
        <v>8.21917808219178E-3</v>
      </c>
      <c r="E14" s="356">
        <v>1095</v>
      </c>
      <c r="F14" s="457">
        <v>505</v>
      </c>
      <c r="G14" s="480">
        <v>-6.4814814814814811E-2</v>
      </c>
      <c r="H14" s="355">
        <v>540</v>
      </c>
      <c r="I14" s="352">
        <v>340</v>
      </c>
      <c r="J14" s="480">
        <v>0.44680851063829785</v>
      </c>
      <c r="K14" s="353">
        <v>235</v>
      </c>
      <c r="L14" s="354">
        <v>3</v>
      </c>
      <c r="M14" s="479">
        <v>2</v>
      </c>
      <c r="N14" s="355">
        <v>1</v>
      </c>
      <c r="O14" s="352">
        <v>256</v>
      </c>
      <c r="P14" s="480">
        <v>-0.19749216300940439</v>
      </c>
      <c r="Q14" s="356">
        <v>319</v>
      </c>
      <c r="R14" s="354">
        <v>946</v>
      </c>
      <c r="S14" s="479">
        <v>6.0538116591928252E-2</v>
      </c>
      <c r="T14" s="355">
        <v>892</v>
      </c>
      <c r="U14" s="352">
        <v>158</v>
      </c>
      <c r="V14" s="479">
        <v>-0.22167487684729065</v>
      </c>
      <c r="W14" s="356">
        <v>203</v>
      </c>
      <c r="X14" s="9" t="s">
        <v>211</v>
      </c>
    </row>
    <row r="15" spans="2:24" s="9" customFormat="1" ht="26.25" customHeight="1" x14ac:dyDescent="0.15">
      <c r="B15" s="188">
        <v>12</v>
      </c>
      <c r="C15" s="352">
        <v>905</v>
      </c>
      <c r="D15" s="480">
        <v>-4.4350580781414996E-2</v>
      </c>
      <c r="E15" s="356">
        <v>947</v>
      </c>
      <c r="F15" s="457">
        <v>439</v>
      </c>
      <c r="G15" s="480">
        <v>-5.7939914163090127E-2</v>
      </c>
      <c r="H15" s="355">
        <v>466</v>
      </c>
      <c r="I15" s="352">
        <v>174</v>
      </c>
      <c r="J15" s="480">
        <v>-0.30952380952380953</v>
      </c>
      <c r="K15" s="353">
        <v>252</v>
      </c>
      <c r="L15" s="354">
        <v>0</v>
      </c>
      <c r="M15" s="479" t="s">
        <v>170</v>
      </c>
      <c r="N15" s="355">
        <v>4</v>
      </c>
      <c r="O15" s="352">
        <v>292</v>
      </c>
      <c r="P15" s="479">
        <v>0.29777777777777775</v>
      </c>
      <c r="Q15" s="356">
        <v>225</v>
      </c>
      <c r="R15" s="354">
        <v>786</v>
      </c>
      <c r="S15" s="480">
        <v>-4.0293040293040296E-2</v>
      </c>
      <c r="T15" s="355">
        <v>819</v>
      </c>
      <c r="U15" s="352">
        <v>119</v>
      </c>
      <c r="V15" s="480">
        <v>-7.03125E-2</v>
      </c>
      <c r="W15" s="356">
        <v>128</v>
      </c>
      <c r="X15" s="9" t="s">
        <v>211</v>
      </c>
    </row>
    <row r="16" spans="2:24" s="9" customFormat="1" ht="26.25" customHeight="1" x14ac:dyDescent="0.15">
      <c r="B16" s="188">
        <v>1</v>
      </c>
      <c r="C16" s="352">
        <v>826</v>
      </c>
      <c r="D16" s="479">
        <v>0.20408163265306123</v>
      </c>
      <c r="E16" s="356">
        <v>686</v>
      </c>
      <c r="F16" s="457">
        <v>386</v>
      </c>
      <c r="G16" s="480">
        <v>6.043956043956044E-2</v>
      </c>
      <c r="H16" s="355">
        <v>364</v>
      </c>
      <c r="I16" s="352">
        <v>240</v>
      </c>
      <c r="J16" s="479">
        <v>0.50943396226415094</v>
      </c>
      <c r="K16" s="353">
        <v>159</v>
      </c>
      <c r="L16" s="354">
        <v>2</v>
      </c>
      <c r="M16" s="480" t="s">
        <v>170</v>
      </c>
      <c r="N16" s="355">
        <v>0</v>
      </c>
      <c r="O16" s="352">
        <v>198</v>
      </c>
      <c r="P16" s="480">
        <v>0.21472392638036811</v>
      </c>
      <c r="Q16" s="356">
        <v>163</v>
      </c>
      <c r="R16" s="354">
        <v>697</v>
      </c>
      <c r="S16" s="480">
        <v>0.17935702199661591</v>
      </c>
      <c r="T16" s="355">
        <v>591</v>
      </c>
      <c r="U16" s="352">
        <v>129</v>
      </c>
      <c r="V16" s="479">
        <v>0.35789473684210527</v>
      </c>
      <c r="W16" s="356">
        <v>95</v>
      </c>
      <c r="X16" s="9" t="s">
        <v>211</v>
      </c>
    </row>
    <row r="17" spans="2:24" s="9" customFormat="1" ht="26.25" customHeight="1" x14ac:dyDescent="0.15">
      <c r="B17" s="188">
        <v>2</v>
      </c>
      <c r="C17" s="352">
        <v>687</v>
      </c>
      <c r="D17" s="479">
        <v>4.4072948328267476E-2</v>
      </c>
      <c r="E17" s="356">
        <v>658</v>
      </c>
      <c r="F17" s="457">
        <v>375</v>
      </c>
      <c r="G17" s="480">
        <v>1.078167115902965E-2</v>
      </c>
      <c r="H17" s="355">
        <v>371</v>
      </c>
      <c r="I17" s="352">
        <v>181</v>
      </c>
      <c r="J17" s="479">
        <v>1.1046511627906976</v>
      </c>
      <c r="K17" s="353">
        <v>86</v>
      </c>
      <c r="L17" s="354">
        <v>1</v>
      </c>
      <c r="M17" s="479">
        <v>-0.8</v>
      </c>
      <c r="N17" s="355">
        <v>5</v>
      </c>
      <c r="O17" s="352">
        <v>130</v>
      </c>
      <c r="P17" s="479">
        <v>-0.33673469387755101</v>
      </c>
      <c r="Q17" s="356">
        <v>196</v>
      </c>
      <c r="R17" s="354">
        <v>609</v>
      </c>
      <c r="S17" s="479">
        <v>6.6115702479338841E-3</v>
      </c>
      <c r="T17" s="355">
        <v>605</v>
      </c>
      <c r="U17" s="352">
        <v>78</v>
      </c>
      <c r="V17" s="479">
        <v>0.47169811320754718</v>
      </c>
      <c r="W17" s="356">
        <v>53</v>
      </c>
      <c r="X17" s="9" t="s">
        <v>211</v>
      </c>
    </row>
    <row r="18" spans="2:24" s="9" customFormat="1" ht="26.25" customHeight="1" x14ac:dyDescent="0.15">
      <c r="B18" s="189">
        <v>3</v>
      </c>
      <c r="C18" s="458">
        <v>965</v>
      </c>
      <c r="D18" s="481">
        <v>2.7689030883919063E-2</v>
      </c>
      <c r="E18" s="459">
        <v>939</v>
      </c>
      <c r="F18" s="329">
        <v>405</v>
      </c>
      <c r="G18" s="480">
        <v>-0.21359223300970873</v>
      </c>
      <c r="H18" s="330">
        <v>515</v>
      </c>
      <c r="I18" s="331">
        <v>198</v>
      </c>
      <c r="J18" s="486">
        <v>0.32</v>
      </c>
      <c r="K18" s="332">
        <v>150</v>
      </c>
      <c r="L18" s="460">
        <v>1</v>
      </c>
      <c r="M18" s="481" t="s">
        <v>170</v>
      </c>
      <c r="N18" s="461">
        <v>0</v>
      </c>
      <c r="O18" s="458">
        <v>361</v>
      </c>
      <c r="P18" s="481">
        <v>0.31751824817518248</v>
      </c>
      <c r="Q18" s="459">
        <v>274</v>
      </c>
      <c r="R18" s="460">
        <v>709</v>
      </c>
      <c r="S18" s="481">
        <v>-0.19431818181818181</v>
      </c>
      <c r="T18" s="461">
        <v>880</v>
      </c>
      <c r="U18" s="458">
        <v>256</v>
      </c>
      <c r="V18" s="481">
        <v>3.3389830508474576</v>
      </c>
      <c r="W18" s="459">
        <v>59</v>
      </c>
      <c r="X18" s="9" t="s">
        <v>211</v>
      </c>
    </row>
    <row r="19" spans="2:24" ht="26.25" customHeight="1" x14ac:dyDescent="0.15">
      <c r="B19" s="190" t="s">
        <v>138</v>
      </c>
      <c r="C19" s="326">
        <v>11325</v>
      </c>
      <c r="D19" s="482">
        <v>4.503091261419212E-2</v>
      </c>
      <c r="E19" s="327">
        <v>10837</v>
      </c>
      <c r="F19" s="333">
        <v>5358</v>
      </c>
      <c r="G19" s="484">
        <v>-9.7524002021222841E-2</v>
      </c>
      <c r="H19" s="334">
        <v>5937</v>
      </c>
      <c r="I19" s="335">
        <v>2561</v>
      </c>
      <c r="J19" s="484">
        <v>0.20858895705521471</v>
      </c>
      <c r="K19" s="336">
        <v>2119</v>
      </c>
      <c r="L19" s="462">
        <v>65</v>
      </c>
      <c r="M19" s="482">
        <v>2.25</v>
      </c>
      <c r="N19" s="463">
        <v>20</v>
      </c>
      <c r="O19" s="326">
        <v>3341</v>
      </c>
      <c r="P19" s="482">
        <v>0.2100688156465049</v>
      </c>
      <c r="Q19" s="327">
        <v>2761</v>
      </c>
      <c r="R19" s="462">
        <v>9414</v>
      </c>
      <c r="S19" s="482">
        <v>-1.6711928138709004E-2</v>
      </c>
      <c r="T19" s="463">
        <v>9574</v>
      </c>
      <c r="U19" s="326">
        <v>1911</v>
      </c>
      <c r="V19" s="482">
        <v>0.51306413301662712</v>
      </c>
      <c r="W19" s="327">
        <v>1263</v>
      </c>
      <c r="X19" s="4">
        <v>949</v>
      </c>
    </row>
    <row r="20" spans="2:24" ht="26.25" customHeight="1" thickBot="1" x14ac:dyDescent="0.2">
      <c r="B20" s="191" t="s">
        <v>61</v>
      </c>
      <c r="C20" s="464">
        <v>11325</v>
      </c>
      <c r="D20" s="483">
        <v>4.503091261419212E-2</v>
      </c>
      <c r="E20" s="328">
        <v>10837</v>
      </c>
      <c r="F20" s="465">
        <v>5358</v>
      </c>
      <c r="G20" s="485">
        <v>-9.7524002021222841E-2</v>
      </c>
      <c r="H20" s="337">
        <v>5937</v>
      </c>
      <c r="I20" s="466">
        <v>2561</v>
      </c>
      <c r="J20" s="485">
        <v>0.20858895705521471</v>
      </c>
      <c r="K20" s="338">
        <v>2119</v>
      </c>
      <c r="L20" s="467">
        <v>65</v>
      </c>
      <c r="M20" s="483">
        <v>2.25</v>
      </c>
      <c r="N20" s="468">
        <v>20</v>
      </c>
      <c r="O20" s="464">
        <v>3341</v>
      </c>
      <c r="P20" s="483">
        <v>0.2100688156465049</v>
      </c>
      <c r="Q20" s="328">
        <v>2761</v>
      </c>
      <c r="R20" s="467">
        <v>9414</v>
      </c>
      <c r="S20" s="483">
        <v>-1.6711928138709004E-2</v>
      </c>
      <c r="T20" s="468">
        <v>9574</v>
      </c>
      <c r="U20" s="464">
        <v>1911</v>
      </c>
      <c r="V20" s="483">
        <v>0.51306413301662712</v>
      </c>
      <c r="W20" s="328">
        <v>1263</v>
      </c>
    </row>
    <row r="21" spans="2:24" ht="18.75" customHeight="1" x14ac:dyDescent="0.15">
      <c r="B21" s="56" t="s">
        <v>173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S21" s="8"/>
      <c r="T21" s="8"/>
      <c r="U21" s="8"/>
      <c r="V21" s="8"/>
      <c r="W21" s="50" t="s">
        <v>134</v>
      </c>
    </row>
    <row r="24" spans="2:24" ht="14.65" customHeight="1" x14ac:dyDescent="0.15">
      <c r="D24" s="51"/>
      <c r="F24" s="12"/>
      <c r="G24" s="12"/>
      <c r="H24" s="12"/>
    </row>
    <row r="25" spans="2:24" ht="14.65" customHeight="1" x14ac:dyDescent="0.15">
      <c r="D25" s="51"/>
      <c r="F25" s="12"/>
      <c r="G25" s="12"/>
      <c r="H25" s="12"/>
    </row>
    <row r="26" spans="2:24" ht="14.65" customHeight="1" x14ac:dyDescent="0.15">
      <c r="D26" s="51"/>
      <c r="F26" s="12"/>
      <c r="G26" s="12"/>
      <c r="H26" s="12"/>
    </row>
    <row r="27" spans="2:24" ht="14.65" customHeight="1" x14ac:dyDescent="0.15">
      <c r="D27" s="51"/>
      <c r="F27" s="12"/>
      <c r="G27" s="12"/>
      <c r="H27" s="12"/>
    </row>
    <row r="28" spans="2:24" ht="14.65" customHeight="1" x14ac:dyDescent="0.15">
      <c r="D28" s="51"/>
      <c r="F28" s="12"/>
      <c r="G28" s="12"/>
      <c r="H28" s="12"/>
    </row>
    <row r="29" spans="2:24" ht="14.65" customHeight="1" x14ac:dyDescent="0.15">
      <c r="D29" s="51"/>
      <c r="F29" s="12"/>
      <c r="G29" s="12"/>
      <c r="H29" s="12"/>
    </row>
    <row r="30" spans="2:24" ht="14.65" customHeight="1" x14ac:dyDescent="0.15">
      <c r="D30" s="51"/>
      <c r="F30" s="12"/>
      <c r="G30" s="12"/>
      <c r="H30" s="12"/>
    </row>
    <row r="31" spans="2:24" ht="14.65" customHeight="1" x14ac:dyDescent="0.15">
      <c r="D31" s="51"/>
      <c r="F31" s="12"/>
      <c r="G31" s="12"/>
      <c r="H31" s="12"/>
    </row>
    <row r="32" spans="2:24" ht="14.65" customHeight="1" x14ac:dyDescent="0.15">
      <c r="D32" s="51"/>
      <c r="F32" s="12"/>
      <c r="G32" s="12"/>
      <c r="H32" s="12"/>
    </row>
    <row r="33" spans="4:8" ht="14.65" customHeight="1" x14ac:dyDescent="0.15">
      <c r="D33" s="52"/>
      <c r="F33" s="12"/>
      <c r="G33" s="12"/>
      <c r="H33" s="12"/>
    </row>
    <row r="34" spans="4:8" ht="14.65" customHeight="1" x14ac:dyDescent="0.15">
      <c r="D34" s="52"/>
      <c r="F34" s="12"/>
      <c r="G34" s="12"/>
      <c r="H34" s="12"/>
    </row>
    <row r="35" spans="4:8" ht="14.65" customHeight="1" x14ac:dyDescent="0.15">
      <c r="D35" s="52"/>
      <c r="F35" s="12"/>
      <c r="G35" s="12"/>
      <c r="H35" s="12"/>
    </row>
  </sheetData>
  <mergeCells count="17">
    <mergeCell ref="R3:W3"/>
    <mergeCell ref="F3:Q3"/>
    <mergeCell ref="F4:H4"/>
    <mergeCell ref="B3:B6"/>
    <mergeCell ref="C3:E4"/>
    <mergeCell ref="C5:D5"/>
    <mergeCell ref="I5:J5"/>
    <mergeCell ref="F5:G5"/>
    <mergeCell ref="I4:K4"/>
    <mergeCell ref="L4:N4"/>
    <mergeCell ref="O4:Q4"/>
    <mergeCell ref="U5:V5"/>
    <mergeCell ref="R5:S5"/>
    <mergeCell ref="O5:P5"/>
    <mergeCell ref="L5:M5"/>
    <mergeCell ref="R4:T4"/>
    <mergeCell ref="U4:W4"/>
  </mergeCells>
  <phoneticPr fontId="2"/>
  <printOptions gridLinesSet="0"/>
  <pageMargins left="0.78740157480314965" right="0.78740157480314965" top="0.98425196850393704" bottom="0.59055118110236227" header="0.51181102362204722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B1:AQ79"/>
  <sheetViews>
    <sheetView showGridLines="0" view="pageBreakPreview" zoomScale="90" zoomScaleNormal="90" zoomScaleSheetLayoutView="90" workbookViewId="0">
      <pane xSplit="4" ySplit="6" topLeftCell="E61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11.25" defaultRowHeight="14.65" customHeight="1" x14ac:dyDescent="0.15"/>
  <cols>
    <col min="1" max="1" width="1.25" style="4" customWidth="1"/>
    <col min="2" max="2" width="4.625" style="4" customWidth="1"/>
    <col min="3" max="3" width="3.75" style="4" customWidth="1"/>
    <col min="4" max="4" width="3.375" style="4" customWidth="1"/>
    <col min="5" max="5" width="10" style="4" customWidth="1"/>
    <col min="6" max="6" width="9" style="4" customWidth="1"/>
    <col min="7" max="7" width="10" style="4" customWidth="1"/>
    <col min="8" max="8" width="8.875" style="4" customWidth="1"/>
    <col min="9" max="9" width="10" style="4" customWidth="1"/>
    <col min="10" max="10" width="9" style="4" customWidth="1"/>
    <col min="11" max="11" width="10" style="4" customWidth="1"/>
    <col min="12" max="12" width="9" style="4" customWidth="1"/>
    <col min="13" max="13" width="10" style="4" customWidth="1"/>
    <col min="14" max="14" width="8.875" style="4" customWidth="1"/>
    <col min="15" max="15" width="10" style="4" customWidth="1"/>
    <col min="16" max="16" width="8.875" style="4" customWidth="1"/>
    <col min="17" max="17" width="10" style="4" customWidth="1"/>
    <col min="18" max="18" width="9" style="4" customWidth="1"/>
    <col min="19" max="19" width="10" style="4" customWidth="1"/>
    <col min="20" max="20" width="9" style="4" customWidth="1"/>
    <col min="21" max="21" width="11.25" style="4"/>
    <col min="22" max="22" width="9" style="4" customWidth="1"/>
    <col min="23" max="23" width="10" style="4" customWidth="1"/>
    <col min="24" max="24" width="9" style="4" customWidth="1"/>
    <col min="25" max="25" width="1.25" style="4" customWidth="1"/>
    <col min="26" max="26" width="3.5" style="4" customWidth="1"/>
    <col min="27" max="27" width="3.125" style="6" customWidth="1"/>
    <col min="28" max="28" width="4" style="6" customWidth="1"/>
    <col min="29" max="38" width="8.25" style="6" customWidth="1"/>
    <col min="39" max="39" width="0" style="6" hidden="1" customWidth="1"/>
    <col min="40" max="43" width="8.25" style="6" customWidth="1"/>
    <col min="44" max="16384" width="11.25" style="4"/>
  </cols>
  <sheetData>
    <row r="1" spans="2:25" ht="15" customHeight="1" x14ac:dyDescent="0.15">
      <c r="B1" s="3" t="s">
        <v>301</v>
      </c>
    </row>
    <row r="2" spans="2:25" ht="30" customHeight="1" thickBot="1" x14ac:dyDescent="0.2">
      <c r="B2" s="55" t="s">
        <v>149</v>
      </c>
      <c r="R2" s="57"/>
      <c r="X2" s="82" t="s">
        <v>67</v>
      </c>
    </row>
    <row r="3" spans="2:25" ht="18.75" customHeight="1" x14ac:dyDescent="0.15">
      <c r="B3" s="192"/>
      <c r="C3" s="193"/>
      <c r="D3" s="193"/>
      <c r="E3" s="633" t="s">
        <v>68</v>
      </c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7"/>
      <c r="S3" s="625" t="s">
        <v>69</v>
      </c>
      <c r="T3" s="626"/>
      <c r="U3" s="626"/>
      <c r="V3" s="626"/>
      <c r="W3" s="626"/>
      <c r="X3" s="627"/>
      <c r="Y3" s="58"/>
    </row>
    <row r="4" spans="2:25" ht="18.75" customHeight="1" x14ac:dyDescent="0.15">
      <c r="B4" s="194"/>
      <c r="C4" s="195"/>
      <c r="D4" s="195"/>
      <c r="E4" s="619" t="s">
        <v>70</v>
      </c>
      <c r="F4" s="621"/>
      <c r="G4" s="619" t="s">
        <v>71</v>
      </c>
      <c r="H4" s="621"/>
      <c r="I4" s="619" t="s">
        <v>72</v>
      </c>
      <c r="J4" s="621"/>
      <c r="K4" s="619" t="s">
        <v>73</v>
      </c>
      <c r="L4" s="621"/>
      <c r="M4" s="619" t="s">
        <v>74</v>
      </c>
      <c r="N4" s="620"/>
      <c r="O4" s="196"/>
      <c r="P4" s="196"/>
      <c r="Q4" s="196"/>
      <c r="R4" s="197"/>
      <c r="S4" s="634" t="s">
        <v>75</v>
      </c>
      <c r="T4" s="620"/>
      <c r="U4" s="196"/>
      <c r="V4" s="323"/>
      <c r="W4" s="629" t="s">
        <v>76</v>
      </c>
      <c r="X4" s="630"/>
      <c r="Y4" s="58"/>
    </row>
    <row r="5" spans="2:25" ht="18.75" customHeight="1" x14ac:dyDescent="0.15">
      <c r="B5" s="194"/>
      <c r="C5" s="195"/>
      <c r="D5" s="195"/>
      <c r="E5" s="617" t="s">
        <v>142</v>
      </c>
      <c r="F5" s="618"/>
      <c r="G5" s="622"/>
      <c r="H5" s="623"/>
      <c r="I5" s="622"/>
      <c r="J5" s="623"/>
      <c r="K5" s="622"/>
      <c r="L5" s="623"/>
      <c r="M5" s="198"/>
      <c r="N5" s="199"/>
      <c r="O5" s="596" t="s">
        <v>77</v>
      </c>
      <c r="P5" s="628"/>
      <c r="Q5" s="596" t="s">
        <v>78</v>
      </c>
      <c r="R5" s="616"/>
      <c r="S5" s="601" t="s">
        <v>143</v>
      </c>
      <c r="T5" s="623"/>
      <c r="U5" s="596" t="s">
        <v>132</v>
      </c>
      <c r="V5" s="628"/>
      <c r="W5" s="631" t="s">
        <v>144</v>
      </c>
      <c r="X5" s="632"/>
      <c r="Y5" s="58"/>
    </row>
    <row r="6" spans="2:25" ht="18.75" customHeight="1" x14ac:dyDescent="0.15">
      <c r="B6" s="194"/>
      <c r="C6" s="195"/>
      <c r="D6" s="195"/>
      <c r="E6" s="200" t="s">
        <v>139</v>
      </c>
      <c r="F6" s="201" t="s">
        <v>140</v>
      </c>
      <c r="G6" s="200" t="s">
        <v>139</v>
      </c>
      <c r="H6" s="202" t="s">
        <v>140</v>
      </c>
      <c r="I6" s="203" t="s">
        <v>139</v>
      </c>
      <c r="J6" s="201" t="s">
        <v>140</v>
      </c>
      <c r="K6" s="200" t="s">
        <v>139</v>
      </c>
      <c r="L6" s="202" t="s">
        <v>140</v>
      </c>
      <c r="M6" s="203" t="s">
        <v>139</v>
      </c>
      <c r="N6" s="201" t="s">
        <v>140</v>
      </c>
      <c r="O6" s="200" t="s">
        <v>139</v>
      </c>
      <c r="P6" s="202" t="s">
        <v>140</v>
      </c>
      <c r="Q6" s="203" t="s">
        <v>139</v>
      </c>
      <c r="R6" s="204" t="s">
        <v>140</v>
      </c>
      <c r="S6" s="205" t="s">
        <v>139</v>
      </c>
      <c r="T6" s="201" t="s">
        <v>140</v>
      </c>
      <c r="U6" s="200" t="s">
        <v>139</v>
      </c>
      <c r="V6" s="202" t="s">
        <v>140</v>
      </c>
      <c r="W6" s="200" t="s">
        <v>139</v>
      </c>
      <c r="X6" s="204" t="s">
        <v>140</v>
      </c>
      <c r="Y6" s="58"/>
    </row>
    <row r="7" spans="2:25" ht="23.25" customHeight="1" x14ac:dyDescent="0.15">
      <c r="B7" s="624" t="s">
        <v>91</v>
      </c>
      <c r="C7" s="383" t="s">
        <v>92</v>
      </c>
      <c r="D7" s="206">
        <v>3</v>
      </c>
      <c r="E7" s="385">
        <v>26333</v>
      </c>
      <c r="F7" s="487">
        <v>-0.16912251916827059</v>
      </c>
      <c r="G7" s="385">
        <v>10196</v>
      </c>
      <c r="H7" s="497">
        <v>-4.1008276899924756E-2</v>
      </c>
      <c r="I7" s="386">
        <v>9174</v>
      </c>
      <c r="J7" s="487">
        <v>-0.30563124432334243</v>
      </c>
      <c r="K7" s="385">
        <v>899</v>
      </c>
      <c r="L7" s="497">
        <v>0.33185185185185184</v>
      </c>
      <c r="M7" s="386">
        <v>6064</v>
      </c>
      <c r="N7" s="487">
        <v>-0.1547253972679119</v>
      </c>
      <c r="O7" s="385">
        <v>2228</v>
      </c>
      <c r="P7" s="497">
        <v>-0.25906218822746924</v>
      </c>
      <c r="Q7" s="386">
        <v>3836</v>
      </c>
      <c r="R7" s="503">
        <v>-7.9433645308375336E-2</v>
      </c>
      <c r="S7" s="387">
        <v>10835</v>
      </c>
      <c r="T7" s="487">
        <v>-0.10756939296598303</v>
      </c>
      <c r="U7" s="385">
        <v>8274</v>
      </c>
      <c r="V7" s="497">
        <v>-0.12647804054054054</v>
      </c>
      <c r="W7" s="385">
        <v>15498</v>
      </c>
      <c r="X7" s="503">
        <v>-0.20734451718494271</v>
      </c>
      <c r="Y7" s="58"/>
    </row>
    <row r="8" spans="2:25" ht="23.25" customHeight="1" x14ac:dyDescent="0.15">
      <c r="B8" s="614"/>
      <c r="C8" s="207"/>
      <c r="D8" s="208">
        <v>4</v>
      </c>
      <c r="E8" s="388">
        <v>22677</v>
      </c>
      <c r="F8" s="488">
        <v>-0.13883720047089199</v>
      </c>
      <c r="G8" s="388">
        <v>10641</v>
      </c>
      <c r="H8" s="489">
        <v>4.3644566496665371E-2</v>
      </c>
      <c r="I8" s="389">
        <v>8711</v>
      </c>
      <c r="J8" s="488">
        <v>-5.0468715936341835E-2</v>
      </c>
      <c r="K8" s="388">
        <v>477</v>
      </c>
      <c r="L8" s="489">
        <v>-0.46941045606229148</v>
      </c>
      <c r="M8" s="389">
        <v>2848</v>
      </c>
      <c r="N8" s="488">
        <v>-0.53034300791556732</v>
      </c>
      <c r="O8" s="388">
        <v>2115</v>
      </c>
      <c r="P8" s="489">
        <v>-5.0718132854578046E-2</v>
      </c>
      <c r="Q8" s="389">
        <v>733</v>
      </c>
      <c r="R8" s="504">
        <v>-0.80891553701772678</v>
      </c>
      <c r="S8" s="390">
        <v>11271</v>
      </c>
      <c r="T8" s="488">
        <v>4.0239963082602692E-2</v>
      </c>
      <c r="U8" s="388">
        <v>9297</v>
      </c>
      <c r="V8" s="489">
        <v>0.12364031907179118</v>
      </c>
      <c r="W8" s="388">
        <v>11406</v>
      </c>
      <c r="X8" s="504">
        <v>-0.26403406891211767</v>
      </c>
      <c r="Y8" s="58"/>
    </row>
    <row r="9" spans="2:25" ht="23.25" customHeight="1" x14ac:dyDescent="0.15">
      <c r="B9" s="614"/>
      <c r="C9" s="209"/>
      <c r="D9" s="208">
        <v>5</v>
      </c>
      <c r="E9" s="388">
        <v>23111</v>
      </c>
      <c r="F9" s="488">
        <v>1.9138333994796586E-2</v>
      </c>
      <c r="G9" s="388">
        <v>12145</v>
      </c>
      <c r="H9" s="489">
        <v>0.14134009961469784</v>
      </c>
      <c r="I9" s="389">
        <v>8084</v>
      </c>
      <c r="J9" s="488">
        <v>-7.1977958902536998E-2</v>
      </c>
      <c r="K9" s="388">
        <v>425</v>
      </c>
      <c r="L9" s="489">
        <v>-0.10901467505241091</v>
      </c>
      <c r="M9" s="389">
        <v>2457</v>
      </c>
      <c r="N9" s="488">
        <v>-0.1372893258426966</v>
      </c>
      <c r="O9" s="388">
        <v>2196</v>
      </c>
      <c r="P9" s="489">
        <v>3.8297872340425476E-2</v>
      </c>
      <c r="Q9" s="389">
        <v>125</v>
      </c>
      <c r="R9" s="504">
        <v>-0.82946793997271484</v>
      </c>
      <c r="S9" s="390">
        <v>13467</v>
      </c>
      <c r="T9" s="488">
        <v>0.19483630556294917</v>
      </c>
      <c r="U9" s="388">
        <v>11608</v>
      </c>
      <c r="V9" s="489">
        <v>0.24857480907819718</v>
      </c>
      <c r="W9" s="388">
        <v>9644</v>
      </c>
      <c r="X9" s="504">
        <v>-0.15448009819393305</v>
      </c>
      <c r="Y9" s="58"/>
    </row>
    <row r="10" spans="2:25" ht="23.25" customHeight="1" x14ac:dyDescent="0.15">
      <c r="B10" s="614"/>
      <c r="C10" s="209"/>
      <c r="D10" s="208">
        <v>6</v>
      </c>
      <c r="E10" s="388">
        <v>22680</v>
      </c>
      <c r="F10" s="488">
        <v>-1.8649128120808323E-2</v>
      </c>
      <c r="G10" s="388">
        <v>12835</v>
      </c>
      <c r="H10" s="489">
        <v>5.6813503499382412E-2</v>
      </c>
      <c r="I10" s="389">
        <v>7200</v>
      </c>
      <c r="J10" s="488">
        <v>-0.10935180603661554</v>
      </c>
      <c r="K10" s="388">
        <v>458</v>
      </c>
      <c r="L10" s="489">
        <v>7.7647058823529402E-2</v>
      </c>
      <c r="M10" s="389">
        <v>2187</v>
      </c>
      <c r="N10" s="488">
        <v>-0.10989010989010994</v>
      </c>
      <c r="O10" s="388">
        <v>2058</v>
      </c>
      <c r="P10" s="489">
        <v>-6.2841530054644767E-2</v>
      </c>
      <c r="Q10" s="389">
        <v>381</v>
      </c>
      <c r="R10" s="504">
        <v>2.048</v>
      </c>
      <c r="S10" s="390">
        <v>13900</v>
      </c>
      <c r="T10" s="488">
        <v>3.2152669488378915E-2</v>
      </c>
      <c r="U10" s="388">
        <v>11985</v>
      </c>
      <c r="V10" s="489">
        <v>3.2477601654031796E-2</v>
      </c>
      <c r="W10" s="388">
        <v>8780</v>
      </c>
      <c r="X10" s="504">
        <v>-8.9589381999170437E-2</v>
      </c>
      <c r="Y10" s="58"/>
    </row>
    <row r="11" spans="2:25" ht="23.25" customHeight="1" x14ac:dyDescent="0.15">
      <c r="B11" s="614"/>
      <c r="C11" s="209"/>
      <c r="D11" s="208">
        <v>7</v>
      </c>
      <c r="E11" s="388">
        <v>22489</v>
      </c>
      <c r="F11" s="488">
        <v>-8.4215167548500336E-3</v>
      </c>
      <c r="G11" s="388">
        <v>11784</v>
      </c>
      <c r="H11" s="489">
        <v>-8.1885469419555879E-2</v>
      </c>
      <c r="I11" s="389">
        <v>8163</v>
      </c>
      <c r="J11" s="488">
        <v>0.13375000000000004</v>
      </c>
      <c r="K11" s="388">
        <v>282</v>
      </c>
      <c r="L11" s="489">
        <v>-0.38427947598253276</v>
      </c>
      <c r="M11" s="389">
        <v>2260</v>
      </c>
      <c r="N11" s="488">
        <v>3.3379058070416079E-2</v>
      </c>
      <c r="O11" s="388">
        <v>1959</v>
      </c>
      <c r="P11" s="489">
        <v>-4.8104956268221533E-2</v>
      </c>
      <c r="Q11" s="389">
        <v>301</v>
      </c>
      <c r="R11" s="504">
        <v>-0.20997375328083989</v>
      </c>
      <c r="S11" s="390">
        <v>11766</v>
      </c>
      <c r="T11" s="488">
        <v>-0.15352517985611513</v>
      </c>
      <c r="U11" s="388">
        <v>10350</v>
      </c>
      <c r="V11" s="489">
        <v>-0.1364205256570713</v>
      </c>
      <c r="W11" s="388">
        <v>10723</v>
      </c>
      <c r="X11" s="504">
        <v>0.22129840546697044</v>
      </c>
      <c r="Y11" s="58"/>
    </row>
    <row r="12" spans="2:25" ht="23.25" customHeight="1" x14ac:dyDescent="0.15">
      <c r="B12" s="614"/>
      <c r="C12" s="209"/>
      <c r="D12" s="208">
        <v>8</v>
      </c>
      <c r="E12" s="388">
        <v>26367</v>
      </c>
      <c r="F12" s="488">
        <v>0.17243985948686014</v>
      </c>
      <c r="G12" s="388">
        <v>14687</v>
      </c>
      <c r="H12" s="489">
        <v>0.24635098438560754</v>
      </c>
      <c r="I12" s="389">
        <v>9305</v>
      </c>
      <c r="J12" s="488">
        <v>0.13989954673526883</v>
      </c>
      <c r="K12" s="388">
        <v>287</v>
      </c>
      <c r="L12" s="489">
        <v>1.7730496453900679E-2</v>
      </c>
      <c r="M12" s="389">
        <v>2088</v>
      </c>
      <c r="N12" s="488">
        <v>-7.6106194690265472E-2</v>
      </c>
      <c r="O12" s="388">
        <v>1866</v>
      </c>
      <c r="P12" s="489">
        <v>-4.7473200612557442E-2</v>
      </c>
      <c r="Q12" s="389">
        <v>222</v>
      </c>
      <c r="R12" s="504">
        <v>-0.2624584717607974</v>
      </c>
      <c r="S12" s="390">
        <v>13482</v>
      </c>
      <c r="T12" s="488">
        <v>0.14584395716471188</v>
      </c>
      <c r="U12" s="388">
        <v>11756</v>
      </c>
      <c r="V12" s="489">
        <v>0.13584541062801936</v>
      </c>
      <c r="W12" s="388">
        <v>12885</v>
      </c>
      <c r="X12" s="504">
        <v>0.20162268022008756</v>
      </c>
      <c r="Y12" s="58"/>
    </row>
    <row r="13" spans="2:25" ht="23.25" customHeight="1" x14ac:dyDescent="0.15">
      <c r="B13" s="614"/>
      <c r="C13" s="209"/>
      <c r="D13" s="208">
        <v>9</v>
      </c>
      <c r="E13" s="388">
        <v>22193</v>
      </c>
      <c r="F13" s="488">
        <v>-0.15830394053172525</v>
      </c>
      <c r="G13" s="388">
        <v>10531</v>
      </c>
      <c r="H13" s="489">
        <v>-0.28297133519438955</v>
      </c>
      <c r="I13" s="389">
        <v>8770</v>
      </c>
      <c r="J13" s="488">
        <v>-5.7495969908651245E-2</v>
      </c>
      <c r="K13" s="388">
        <v>240</v>
      </c>
      <c r="L13" s="489">
        <v>-0.16376306620209058</v>
      </c>
      <c r="M13" s="389">
        <v>2652</v>
      </c>
      <c r="N13" s="488">
        <v>0.27011494252873569</v>
      </c>
      <c r="O13" s="388">
        <v>1796</v>
      </c>
      <c r="P13" s="489">
        <v>-3.7513397642015001E-2</v>
      </c>
      <c r="Q13" s="389">
        <v>856</v>
      </c>
      <c r="R13" s="504">
        <v>2.855855855855856</v>
      </c>
      <c r="S13" s="390">
        <v>9477</v>
      </c>
      <c r="T13" s="488">
        <v>-0.29706275033377838</v>
      </c>
      <c r="U13" s="388">
        <v>8033</v>
      </c>
      <c r="V13" s="489">
        <v>-0.31668935011908816</v>
      </c>
      <c r="W13" s="388">
        <v>12716</v>
      </c>
      <c r="X13" s="504">
        <v>-1.3116026387272051E-2</v>
      </c>
      <c r="Y13" s="58"/>
    </row>
    <row r="14" spans="2:25" ht="23.25" customHeight="1" x14ac:dyDescent="0.15">
      <c r="B14" s="614"/>
      <c r="C14" s="209"/>
      <c r="D14" s="208">
        <v>10</v>
      </c>
      <c r="E14" s="388">
        <v>19210</v>
      </c>
      <c r="F14" s="488">
        <v>-0.13441175145316087</v>
      </c>
      <c r="G14" s="388">
        <v>10422</v>
      </c>
      <c r="H14" s="489">
        <v>-1.0350394074636782E-2</v>
      </c>
      <c r="I14" s="389">
        <v>6619</v>
      </c>
      <c r="J14" s="488">
        <v>-0.2452679589509692</v>
      </c>
      <c r="K14" s="388">
        <v>246</v>
      </c>
      <c r="L14" s="489">
        <v>2.4999999999999911E-2</v>
      </c>
      <c r="M14" s="389">
        <v>1923</v>
      </c>
      <c r="N14" s="488">
        <v>-0.27488687782805432</v>
      </c>
      <c r="O14" s="388">
        <v>1412</v>
      </c>
      <c r="P14" s="489">
        <v>-0.21380846325167036</v>
      </c>
      <c r="Q14" s="389">
        <v>511</v>
      </c>
      <c r="R14" s="504">
        <v>-0.4030373831775701</v>
      </c>
      <c r="S14" s="390">
        <v>9337</v>
      </c>
      <c r="T14" s="488">
        <v>-1.4772607365199919E-2</v>
      </c>
      <c r="U14" s="388">
        <v>7907</v>
      </c>
      <c r="V14" s="489">
        <v>-1.5685298145151294E-2</v>
      </c>
      <c r="W14" s="388">
        <v>9873</v>
      </c>
      <c r="X14" s="504">
        <v>-0.22357659641396666</v>
      </c>
      <c r="Y14" s="58"/>
    </row>
    <row r="15" spans="2:25" ht="23.25" customHeight="1" x14ac:dyDescent="0.15">
      <c r="B15" s="614"/>
      <c r="C15" s="209"/>
      <c r="D15" s="208">
        <v>11</v>
      </c>
      <c r="E15" s="388">
        <v>19339</v>
      </c>
      <c r="F15" s="488">
        <v>6.7152524726705742E-3</v>
      </c>
      <c r="G15" s="388">
        <v>11139</v>
      </c>
      <c r="H15" s="489">
        <v>6.8796776050662034E-2</v>
      </c>
      <c r="I15" s="389">
        <v>5954</v>
      </c>
      <c r="J15" s="488">
        <v>-0.10046834869315602</v>
      </c>
      <c r="K15" s="388">
        <v>182</v>
      </c>
      <c r="L15" s="489">
        <v>-0.26016260162601623</v>
      </c>
      <c r="M15" s="389">
        <v>2064</v>
      </c>
      <c r="N15" s="488">
        <v>7.3322932917316619E-2</v>
      </c>
      <c r="O15" s="388">
        <v>1415</v>
      </c>
      <c r="P15" s="489">
        <v>2.1246458923511735E-3</v>
      </c>
      <c r="Q15" s="389">
        <v>649</v>
      </c>
      <c r="R15" s="504">
        <v>0.27005870841487289</v>
      </c>
      <c r="S15" s="390">
        <v>10888</v>
      </c>
      <c r="T15" s="488">
        <v>0.1661133126271821</v>
      </c>
      <c r="U15" s="388">
        <v>8910</v>
      </c>
      <c r="V15" s="489">
        <v>0.12684962691286206</v>
      </c>
      <c r="W15" s="388">
        <v>8451</v>
      </c>
      <c r="X15" s="504">
        <v>-0.14402917046490427</v>
      </c>
      <c r="Y15" s="58"/>
    </row>
    <row r="16" spans="2:25" ht="23.25" customHeight="1" x14ac:dyDescent="0.15">
      <c r="B16" s="614"/>
      <c r="C16" s="209"/>
      <c r="D16" s="208">
        <v>12</v>
      </c>
      <c r="E16" s="388">
        <v>17882</v>
      </c>
      <c r="F16" s="488">
        <v>-7.5339986555664762E-2</v>
      </c>
      <c r="G16" s="388">
        <v>10551</v>
      </c>
      <c r="H16" s="489">
        <v>-5.2787503366549915E-2</v>
      </c>
      <c r="I16" s="389">
        <v>5607</v>
      </c>
      <c r="J16" s="488">
        <v>-5.828014779979851E-2</v>
      </c>
      <c r="K16" s="388">
        <v>197</v>
      </c>
      <c r="L16" s="489">
        <v>8.2417582417582347E-2</v>
      </c>
      <c r="M16" s="389">
        <v>1527</v>
      </c>
      <c r="N16" s="488">
        <v>-0.26017441860465118</v>
      </c>
      <c r="O16" s="388">
        <v>1259</v>
      </c>
      <c r="P16" s="489">
        <v>-0.11024734982332152</v>
      </c>
      <c r="Q16" s="389">
        <v>268</v>
      </c>
      <c r="R16" s="504">
        <v>-0.5870570107858244</v>
      </c>
      <c r="S16" s="390">
        <v>8254</v>
      </c>
      <c r="T16" s="488">
        <v>-0.24191770756796471</v>
      </c>
      <c r="U16" s="388">
        <v>6716</v>
      </c>
      <c r="V16" s="489">
        <v>-0.24624017957351285</v>
      </c>
      <c r="W16" s="388">
        <v>9628</v>
      </c>
      <c r="X16" s="504">
        <v>0.13927345876227659</v>
      </c>
      <c r="Y16" s="58"/>
    </row>
    <row r="17" spans="2:43" ht="23.25" customHeight="1" x14ac:dyDescent="0.15">
      <c r="B17" s="614"/>
      <c r="C17" s="209"/>
      <c r="D17" s="208">
        <v>13</v>
      </c>
      <c r="E17" s="388">
        <v>16661</v>
      </c>
      <c r="F17" s="488">
        <v>-6.8280952913544302E-2</v>
      </c>
      <c r="G17" s="388">
        <v>8186</v>
      </c>
      <c r="H17" s="489">
        <v>-0.22414936972798782</v>
      </c>
      <c r="I17" s="389">
        <v>6445</v>
      </c>
      <c r="J17" s="488">
        <v>0.14945603709648658</v>
      </c>
      <c r="K17" s="388">
        <v>114</v>
      </c>
      <c r="L17" s="489">
        <v>-0.42131979695431476</v>
      </c>
      <c r="M17" s="389">
        <v>1916</v>
      </c>
      <c r="N17" s="488">
        <v>0.2547478716437459</v>
      </c>
      <c r="O17" s="388">
        <v>1275</v>
      </c>
      <c r="P17" s="489">
        <v>1.2708498808578161E-2</v>
      </c>
      <c r="Q17" s="389">
        <v>641</v>
      </c>
      <c r="R17" s="504">
        <v>1.3917910447761193</v>
      </c>
      <c r="S17" s="390">
        <v>5379</v>
      </c>
      <c r="T17" s="488">
        <v>-0.34831596801550768</v>
      </c>
      <c r="U17" s="388">
        <v>4131</v>
      </c>
      <c r="V17" s="489">
        <v>-0.38490172721858251</v>
      </c>
      <c r="W17" s="388">
        <v>11282</v>
      </c>
      <c r="X17" s="504">
        <v>0.17179061071873702</v>
      </c>
      <c r="Y17" s="58"/>
    </row>
    <row r="18" spans="2:43" ht="23.25" customHeight="1" x14ac:dyDescent="0.15">
      <c r="B18" s="614"/>
      <c r="C18" s="209"/>
      <c r="D18" s="208">
        <v>14</v>
      </c>
      <c r="E18" s="388">
        <v>16775</v>
      </c>
      <c r="F18" s="488">
        <v>6.8423263909729304E-3</v>
      </c>
      <c r="G18" s="388">
        <v>7957</v>
      </c>
      <c r="H18" s="489">
        <v>-2.7974590764720308E-2</v>
      </c>
      <c r="I18" s="389">
        <v>6936</v>
      </c>
      <c r="J18" s="488">
        <v>7.6183087664856375E-2</v>
      </c>
      <c r="K18" s="388">
        <v>259</v>
      </c>
      <c r="L18" s="489">
        <v>1.2719298245614037</v>
      </c>
      <c r="M18" s="389">
        <v>1623</v>
      </c>
      <c r="N18" s="488">
        <v>-0.15292275574112735</v>
      </c>
      <c r="O18" s="388">
        <v>1165</v>
      </c>
      <c r="P18" s="489">
        <v>-8.6274509803921595E-2</v>
      </c>
      <c r="Q18" s="389">
        <v>458</v>
      </c>
      <c r="R18" s="504">
        <v>-0.28549141965678626</v>
      </c>
      <c r="S18" s="390">
        <v>3207</v>
      </c>
      <c r="T18" s="488">
        <v>-0.403792526491913</v>
      </c>
      <c r="U18" s="388">
        <v>1872</v>
      </c>
      <c r="V18" s="489">
        <v>-0.54684095860566451</v>
      </c>
      <c r="W18" s="388">
        <v>13568</v>
      </c>
      <c r="X18" s="504">
        <v>0.20262364828931045</v>
      </c>
      <c r="Y18" s="58"/>
    </row>
    <row r="19" spans="2:43" ht="23.25" customHeight="1" x14ac:dyDescent="0.15">
      <c r="B19" s="614"/>
      <c r="C19" s="209"/>
      <c r="D19" s="208">
        <v>15</v>
      </c>
      <c r="E19" s="388">
        <v>17356</v>
      </c>
      <c r="F19" s="488">
        <v>3.4634873323397875E-2</v>
      </c>
      <c r="G19" s="388">
        <v>8583</v>
      </c>
      <c r="H19" s="489">
        <v>7.8672866658288321E-2</v>
      </c>
      <c r="I19" s="389">
        <v>6630</v>
      </c>
      <c r="J19" s="488">
        <v>-4.4117647058823484E-2</v>
      </c>
      <c r="K19" s="388">
        <v>145</v>
      </c>
      <c r="L19" s="489">
        <v>-0.44015444015444016</v>
      </c>
      <c r="M19" s="389">
        <v>1998</v>
      </c>
      <c r="N19" s="488">
        <v>0.23105360443622924</v>
      </c>
      <c r="O19" s="388">
        <v>1479</v>
      </c>
      <c r="P19" s="489">
        <v>0.26952789699570823</v>
      </c>
      <c r="Q19" s="389">
        <v>519</v>
      </c>
      <c r="R19" s="504">
        <v>0.13318777292576423</v>
      </c>
      <c r="S19" s="390">
        <v>3140</v>
      </c>
      <c r="T19" s="488">
        <v>-2.0891799189273419E-2</v>
      </c>
      <c r="U19" s="388">
        <v>2095</v>
      </c>
      <c r="V19" s="489">
        <v>0.11912393162393164</v>
      </c>
      <c r="W19" s="388">
        <v>14216</v>
      </c>
      <c r="X19" s="504">
        <v>4.7759433962264231E-2</v>
      </c>
      <c r="Y19" s="58"/>
    </row>
    <row r="20" spans="2:43" ht="23.25" customHeight="1" x14ac:dyDescent="0.15">
      <c r="B20" s="614"/>
      <c r="C20" s="209"/>
      <c r="D20" s="208">
        <v>16</v>
      </c>
      <c r="E20" s="388">
        <v>17329</v>
      </c>
      <c r="F20" s="488">
        <v>-1.5556579857110009E-3</v>
      </c>
      <c r="G20" s="388">
        <v>8807</v>
      </c>
      <c r="H20" s="489">
        <v>2.6098100897122167E-2</v>
      </c>
      <c r="I20" s="389">
        <v>6158</v>
      </c>
      <c r="J20" s="488">
        <v>-7.119155354449469E-2</v>
      </c>
      <c r="K20" s="388">
        <v>85</v>
      </c>
      <c r="L20" s="489">
        <v>-0.41379310344827591</v>
      </c>
      <c r="M20" s="389">
        <v>2279</v>
      </c>
      <c r="N20" s="488">
        <v>0.14064064064064064</v>
      </c>
      <c r="O20" s="388">
        <v>1595</v>
      </c>
      <c r="P20" s="489">
        <v>7.8431372549019551E-2</v>
      </c>
      <c r="Q20" s="389">
        <v>684</v>
      </c>
      <c r="R20" s="504">
        <v>0.31791907514450868</v>
      </c>
      <c r="S20" s="390">
        <v>3825</v>
      </c>
      <c r="T20" s="488">
        <v>0.21815286624203822</v>
      </c>
      <c r="U20" s="388">
        <v>2024</v>
      </c>
      <c r="V20" s="489">
        <v>-3.3890214797136053E-2</v>
      </c>
      <c r="W20" s="388">
        <v>13504</v>
      </c>
      <c r="X20" s="504">
        <v>-5.0084411930219508E-2</v>
      </c>
      <c r="Y20" s="58"/>
    </row>
    <row r="21" spans="2:43" ht="23.25" customHeight="1" x14ac:dyDescent="0.15">
      <c r="B21" s="614"/>
      <c r="C21" s="209"/>
      <c r="D21" s="208">
        <v>17</v>
      </c>
      <c r="E21" s="388">
        <v>17292</v>
      </c>
      <c r="F21" s="489">
        <v>-2.1351491719083793E-3</v>
      </c>
      <c r="G21" s="388">
        <v>8269</v>
      </c>
      <c r="H21" s="489">
        <v>-6.1087771091177467E-2</v>
      </c>
      <c r="I21" s="389">
        <v>6001</v>
      </c>
      <c r="J21" s="488">
        <v>-2.549529067879186E-2</v>
      </c>
      <c r="K21" s="388">
        <v>145</v>
      </c>
      <c r="L21" s="489">
        <v>0.70588235294117641</v>
      </c>
      <c r="M21" s="389">
        <v>2877</v>
      </c>
      <c r="N21" s="488">
        <v>0.26239578762615179</v>
      </c>
      <c r="O21" s="388">
        <v>1857</v>
      </c>
      <c r="P21" s="489">
        <v>0.16426332288401246</v>
      </c>
      <c r="Q21" s="389">
        <v>939</v>
      </c>
      <c r="R21" s="504">
        <v>0.37280701754385959</v>
      </c>
      <c r="S21" s="390">
        <v>2824</v>
      </c>
      <c r="T21" s="488">
        <v>-0.26169934640522874</v>
      </c>
      <c r="U21" s="388">
        <v>873</v>
      </c>
      <c r="V21" s="489">
        <v>-0.56867588932806323</v>
      </c>
      <c r="W21" s="388">
        <v>14468</v>
      </c>
      <c r="X21" s="504">
        <v>7.1386255924170694E-2</v>
      </c>
      <c r="Y21" s="58"/>
    </row>
    <row r="22" spans="2:43" ht="23.25" customHeight="1" x14ac:dyDescent="0.15">
      <c r="B22" s="614"/>
      <c r="C22" s="209"/>
      <c r="D22" s="208">
        <v>18</v>
      </c>
      <c r="E22" s="388">
        <v>18930</v>
      </c>
      <c r="F22" s="488">
        <v>9.4725884802220772E-2</v>
      </c>
      <c r="G22" s="388">
        <v>8888</v>
      </c>
      <c r="H22" s="489">
        <v>7.485790301124684E-2</v>
      </c>
      <c r="I22" s="389">
        <v>6133</v>
      </c>
      <c r="J22" s="488">
        <v>2.1996333944342528E-2</v>
      </c>
      <c r="K22" s="388">
        <v>218</v>
      </c>
      <c r="L22" s="489">
        <v>0.50344827586206886</v>
      </c>
      <c r="M22" s="389">
        <v>3691</v>
      </c>
      <c r="N22" s="488">
        <v>0.28293361140076478</v>
      </c>
      <c r="O22" s="388">
        <v>2001</v>
      </c>
      <c r="P22" s="489">
        <v>7.7544426494345675E-2</v>
      </c>
      <c r="Q22" s="389">
        <v>1690</v>
      </c>
      <c r="R22" s="504">
        <v>0.79978700745473907</v>
      </c>
      <c r="S22" s="390">
        <v>2398</v>
      </c>
      <c r="T22" s="488">
        <v>-0.15084985835694054</v>
      </c>
      <c r="U22" s="388">
        <v>364</v>
      </c>
      <c r="V22" s="489">
        <v>-0.58304696449026339</v>
      </c>
      <c r="W22" s="388">
        <v>16532</v>
      </c>
      <c r="X22" s="504">
        <v>0.14265966270389829</v>
      </c>
      <c r="Y22" s="58"/>
    </row>
    <row r="23" spans="2:43" ht="23.25" customHeight="1" x14ac:dyDescent="0.15">
      <c r="B23" s="614"/>
      <c r="C23" s="209"/>
      <c r="D23" s="208">
        <v>19</v>
      </c>
      <c r="E23" s="388">
        <v>15663</v>
      </c>
      <c r="F23" s="488">
        <v>-0.17258320126782889</v>
      </c>
      <c r="G23" s="388">
        <v>7556</v>
      </c>
      <c r="H23" s="489">
        <v>-0.14986498649864988</v>
      </c>
      <c r="I23" s="389">
        <v>5697</v>
      </c>
      <c r="J23" s="488">
        <v>-7.1090820153269174E-2</v>
      </c>
      <c r="K23" s="388">
        <v>141</v>
      </c>
      <c r="L23" s="489">
        <v>-0.35321100917431192</v>
      </c>
      <c r="M23" s="389">
        <v>2269</v>
      </c>
      <c r="N23" s="488">
        <v>-0.38526144676239504</v>
      </c>
      <c r="O23" s="388">
        <v>1410</v>
      </c>
      <c r="P23" s="489">
        <v>-0.29535232383808097</v>
      </c>
      <c r="Q23" s="389">
        <v>859</v>
      </c>
      <c r="R23" s="504">
        <v>-0.49171597633136099</v>
      </c>
      <c r="S23" s="390">
        <v>2054</v>
      </c>
      <c r="T23" s="488">
        <v>-0.14345287739783152</v>
      </c>
      <c r="U23" s="388">
        <v>216</v>
      </c>
      <c r="V23" s="489">
        <v>-0.40659340659340659</v>
      </c>
      <c r="W23" s="388">
        <v>13609</v>
      </c>
      <c r="X23" s="504">
        <v>-0.17680861359787081</v>
      </c>
      <c r="Y23" s="58"/>
    </row>
    <row r="24" spans="2:43" ht="23.25" customHeight="1" x14ac:dyDescent="0.15">
      <c r="B24" s="614"/>
      <c r="C24" s="209"/>
      <c r="D24" s="208">
        <v>20</v>
      </c>
      <c r="E24" s="388">
        <v>15659</v>
      </c>
      <c r="F24" s="488">
        <v>-2.5537891847027261E-4</v>
      </c>
      <c r="G24" s="388">
        <v>7809</v>
      </c>
      <c r="H24" s="489">
        <v>3.3483324510322987E-2</v>
      </c>
      <c r="I24" s="389">
        <v>6017</v>
      </c>
      <c r="J24" s="488">
        <v>5.6169913989819298E-2</v>
      </c>
      <c r="K24" s="388">
        <v>131</v>
      </c>
      <c r="L24" s="489">
        <v>-7.0921985815602828E-2</v>
      </c>
      <c r="M24" s="389">
        <v>1702</v>
      </c>
      <c r="N24" s="488">
        <v>-0.24988981930365795</v>
      </c>
      <c r="O24" s="388">
        <v>1288</v>
      </c>
      <c r="P24" s="489">
        <v>-8.6524822695035475E-2</v>
      </c>
      <c r="Q24" s="389">
        <v>414</v>
      </c>
      <c r="R24" s="504">
        <v>-0.51804423748544814</v>
      </c>
      <c r="S24" s="390">
        <v>1828</v>
      </c>
      <c r="T24" s="488">
        <v>-0.11002921129503407</v>
      </c>
      <c r="U24" s="388">
        <v>324</v>
      </c>
      <c r="V24" s="489">
        <v>0.5</v>
      </c>
      <c r="W24" s="388">
        <v>13831</v>
      </c>
      <c r="X24" s="504">
        <v>1.6312734220001568E-2</v>
      </c>
      <c r="Y24" s="58"/>
    </row>
    <row r="25" spans="2:43" ht="23.25" customHeight="1" x14ac:dyDescent="0.15">
      <c r="B25" s="614"/>
      <c r="C25" s="209"/>
      <c r="D25" s="208">
        <v>21</v>
      </c>
      <c r="E25" s="388">
        <v>12280</v>
      </c>
      <c r="F25" s="488">
        <v>-0.21578644868765562</v>
      </c>
      <c r="G25" s="388">
        <v>6516</v>
      </c>
      <c r="H25" s="489">
        <v>-0.1655781790242028</v>
      </c>
      <c r="I25" s="389">
        <v>4460</v>
      </c>
      <c r="J25" s="488">
        <v>-0.25876682732258605</v>
      </c>
      <c r="K25" s="388">
        <v>116</v>
      </c>
      <c r="L25" s="489">
        <v>-0.1145038167938931</v>
      </c>
      <c r="M25" s="389">
        <v>1188</v>
      </c>
      <c r="N25" s="488">
        <v>-0.30199764982373678</v>
      </c>
      <c r="O25" s="388">
        <v>1109</v>
      </c>
      <c r="P25" s="489">
        <v>-0.1389751552795031</v>
      </c>
      <c r="Q25" s="389">
        <v>79</v>
      </c>
      <c r="R25" s="504">
        <v>-0.8091787439613527</v>
      </c>
      <c r="S25" s="390">
        <v>1828</v>
      </c>
      <c r="T25" s="488">
        <v>0</v>
      </c>
      <c r="U25" s="388">
        <v>338</v>
      </c>
      <c r="V25" s="489">
        <v>4.3209876543209846E-2</v>
      </c>
      <c r="W25" s="388">
        <v>10527</v>
      </c>
      <c r="X25" s="504">
        <v>-0.23888366712457521</v>
      </c>
      <c r="Y25" s="58"/>
    </row>
    <row r="26" spans="2:43" ht="23.25" customHeight="1" x14ac:dyDescent="0.15">
      <c r="B26" s="614"/>
      <c r="C26" s="209"/>
      <c r="D26" s="208">
        <v>22</v>
      </c>
      <c r="E26" s="388">
        <v>12910</v>
      </c>
      <c r="F26" s="488">
        <v>-0.17555399450795073</v>
      </c>
      <c r="G26" s="388">
        <v>7141</v>
      </c>
      <c r="H26" s="489">
        <v>-8.5542322960686423E-2</v>
      </c>
      <c r="I26" s="389">
        <v>4129</v>
      </c>
      <c r="J26" s="488">
        <v>-0.31377763004819681</v>
      </c>
      <c r="K26" s="388">
        <v>82</v>
      </c>
      <c r="L26" s="489">
        <v>-0.37404580152671751</v>
      </c>
      <c r="M26" s="389">
        <v>1558</v>
      </c>
      <c r="N26" s="488">
        <v>-8.4606345475910727E-2</v>
      </c>
      <c r="O26" s="388">
        <v>1337</v>
      </c>
      <c r="P26" s="489">
        <v>3.8043478260869623E-2</v>
      </c>
      <c r="Q26" s="389">
        <v>221</v>
      </c>
      <c r="R26" s="504">
        <v>-0.46618357487922701</v>
      </c>
      <c r="S26" s="390">
        <v>1777</v>
      </c>
      <c r="T26" s="488">
        <v>-2.7899343544857791E-2</v>
      </c>
      <c r="U26" s="388">
        <v>640</v>
      </c>
      <c r="V26" s="489">
        <v>0.97530864197530853</v>
      </c>
      <c r="W26" s="388">
        <v>11133</v>
      </c>
      <c r="X26" s="504">
        <v>-0.19506904779119372</v>
      </c>
      <c r="Y26" s="5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2:43" ht="23.25" customHeight="1" x14ac:dyDescent="0.15">
      <c r="B27" s="614"/>
      <c r="C27" s="209"/>
      <c r="D27" s="208">
        <v>23</v>
      </c>
      <c r="E27" s="388">
        <v>11925</v>
      </c>
      <c r="F27" s="488">
        <v>-7.6297443841982962E-2</v>
      </c>
      <c r="G27" s="388">
        <v>6865</v>
      </c>
      <c r="H27" s="489">
        <v>-3.8650049012743312E-2</v>
      </c>
      <c r="I27" s="389">
        <v>3459</v>
      </c>
      <c r="J27" s="488">
        <v>-0.16226689271009931</v>
      </c>
      <c r="K27" s="388">
        <v>34</v>
      </c>
      <c r="L27" s="489">
        <v>-0.58536585365853655</v>
      </c>
      <c r="M27" s="389">
        <v>1567</v>
      </c>
      <c r="N27" s="488">
        <v>5.7766367137355584E-3</v>
      </c>
      <c r="O27" s="388">
        <v>1472</v>
      </c>
      <c r="P27" s="489">
        <v>0.10097232610321616</v>
      </c>
      <c r="Q27" s="389">
        <v>95</v>
      </c>
      <c r="R27" s="504">
        <v>-0.57013574660633481</v>
      </c>
      <c r="S27" s="390">
        <v>789</v>
      </c>
      <c r="T27" s="488">
        <v>-0.55599324704558239</v>
      </c>
      <c r="U27" s="388">
        <v>639</v>
      </c>
      <c r="V27" s="489">
        <v>-1.5625000000000001E-3</v>
      </c>
      <c r="W27" s="388">
        <v>11136</v>
      </c>
      <c r="X27" s="504">
        <v>2.6946914578280785E-4</v>
      </c>
      <c r="Y27" s="5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2:43" ht="23.25" customHeight="1" x14ac:dyDescent="0.15">
      <c r="B28" s="614"/>
      <c r="C28" s="212"/>
      <c r="D28" s="213">
        <v>24</v>
      </c>
      <c r="E28" s="391">
        <v>12234</v>
      </c>
      <c r="F28" s="490">
        <v>2.5911949685534674E-2</v>
      </c>
      <c r="G28" s="391">
        <v>6943</v>
      </c>
      <c r="H28" s="498">
        <v>1.1361981063364895E-2</v>
      </c>
      <c r="I28" s="392">
        <v>3520</v>
      </c>
      <c r="J28" s="490">
        <v>1.7635154668979473E-2</v>
      </c>
      <c r="K28" s="391">
        <v>70</v>
      </c>
      <c r="L28" s="498">
        <v>1.5</v>
      </c>
      <c r="M28" s="392">
        <v>1701</v>
      </c>
      <c r="N28" s="490">
        <v>8.5513720485003192E-2</v>
      </c>
      <c r="O28" s="391">
        <v>1701</v>
      </c>
      <c r="P28" s="498">
        <v>0.15557065217391305</v>
      </c>
      <c r="Q28" s="392">
        <v>0</v>
      </c>
      <c r="R28" s="505">
        <v>-1</v>
      </c>
      <c r="S28" s="393">
        <v>621</v>
      </c>
      <c r="T28" s="490">
        <v>-0.21292775665399238</v>
      </c>
      <c r="U28" s="391">
        <v>474</v>
      </c>
      <c r="V28" s="498">
        <v>-0.25821596244131456</v>
      </c>
      <c r="W28" s="391">
        <v>11613</v>
      </c>
      <c r="X28" s="505">
        <v>4.2834051724137928E-2</v>
      </c>
      <c r="Y28" s="5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2:43" ht="23.25" customHeight="1" x14ac:dyDescent="0.15">
      <c r="B29" s="614"/>
      <c r="C29" s="212"/>
      <c r="D29" s="213">
        <v>25</v>
      </c>
      <c r="E29" s="391">
        <v>14205</v>
      </c>
      <c r="F29" s="490">
        <v>0.16110838646395287</v>
      </c>
      <c r="G29" s="391">
        <v>8073</v>
      </c>
      <c r="H29" s="498">
        <v>0.16275385280138277</v>
      </c>
      <c r="I29" s="392">
        <v>3721</v>
      </c>
      <c r="J29" s="490">
        <v>5.7102272727272751E-2</v>
      </c>
      <c r="K29" s="391">
        <v>16</v>
      </c>
      <c r="L29" s="498">
        <v>-0.77142857142857146</v>
      </c>
      <c r="M29" s="392">
        <v>2395</v>
      </c>
      <c r="N29" s="490">
        <v>0.40799529688418579</v>
      </c>
      <c r="O29" s="391">
        <v>2395</v>
      </c>
      <c r="P29" s="498">
        <v>0.40799529688418579</v>
      </c>
      <c r="Q29" s="392">
        <v>0</v>
      </c>
      <c r="R29" s="505" t="s">
        <v>171</v>
      </c>
      <c r="S29" s="393">
        <v>724</v>
      </c>
      <c r="T29" s="490">
        <v>0.16586151368760071</v>
      </c>
      <c r="U29" s="391">
        <v>538</v>
      </c>
      <c r="V29" s="498">
        <v>0.13502109704641341</v>
      </c>
      <c r="W29" s="391">
        <v>13481</v>
      </c>
      <c r="X29" s="505">
        <v>0.16085421510376308</v>
      </c>
      <c r="Y29" s="5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2:43" ht="23.25" customHeight="1" x14ac:dyDescent="0.15">
      <c r="B30" s="614"/>
      <c r="C30" s="212"/>
      <c r="D30" s="213">
        <v>26</v>
      </c>
      <c r="E30" s="391">
        <v>11562</v>
      </c>
      <c r="F30" s="490">
        <v>-0.22859366891541255</v>
      </c>
      <c r="G30" s="391">
        <v>6305</v>
      </c>
      <c r="H30" s="498">
        <v>-0.28041237113402062</v>
      </c>
      <c r="I30" s="392">
        <v>3342</v>
      </c>
      <c r="J30" s="490">
        <v>-0.11340514661879114</v>
      </c>
      <c r="K30" s="391">
        <v>44</v>
      </c>
      <c r="L30" s="498">
        <v>0.63636363636363635</v>
      </c>
      <c r="M30" s="392">
        <v>1871</v>
      </c>
      <c r="N30" s="490">
        <v>-0.28006413682522713</v>
      </c>
      <c r="O30" s="391">
        <v>1871</v>
      </c>
      <c r="P30" s="498">
        <v>-0.28006413682522713</v>
      </c>
      <c r="Q30" s="392">
        <v>0</v>
      </c>
      <c r="R30" s="505" t="s">
        <v>171</v>
      </c>
      <c r="S30" s="393">
        <v>581</v>
      </c>
      <c r="T30" s="490">
        <v>-0.24612736660929432</v>
      </c>
      <c r="U30" s="391">
        <v>497</v>
      </c>
      <c r="V30" s="498">
        <v>-8.249496981891348E-2</v>
      </c>
      <c r="W30" s="391">
        <v>10981</v>
      </c>
      <c r="X30" s="505">
        <v>-0.22766596849102996</v>
      </c>
      <c r="Y30" s="5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2:43" ht="23.25" customHeight="1" x14ac:dyDescent="0.15">
      <c r="B31" s="614"/>
      <c r="C31" s="212"/>
      <c r="D31" s="213">
        <v>27</v>
      </c>
      <c r="E31" s="391">
        <v>13518</v>
      </c>
      <c r="F31" s="490">
        <v>0.16917488323819407</v>
      </c>
      <c r="G31" s="391">
        <v>6704</v>
      </c>
      <c r="H31" s="498">
        <v>6.3283108643933383E-2</v>
      </c>
      <c r="I31" s="392">
        <v>4580</v>
      </c>
      <c r="J31" s="490">
        <v>0.37043686415320165</v>
      </c>
      <c r="K31" s="391">
        <v>46</v>
      </c>
      <c r="L31" s="498">
        <v>4.5454545454545456E-2</v>
      </c>
      <c r="M31" s="392">
        <v>2188</v>
      </c>
      <c r="N31" s="490">
        <v>0.16942811330839125</v>
      </c>
      <c r="O31" s="391">
        <v>2105</v>
      </c>
      <c r="P31" s="498">
        <v>0.12506680919294494</v>
      </c>
      <c r="Q31" s="392">
        <v>83</v>
      </c>
      <c r="R31" s="505" t="s">
        <v>171</v>
      </c>
      <c r="S31" s="393">
        <v>711</v>
      </c>
      <c r="T31" s="490">
        <v>0.22375215146299485</v>
      </c>
      <c r="U31" s="391">
        <v>602</v>
      </c>
      <c r="V31" s="498">
        <v>0.21126760563380281</v>
      </c>
      <c r="W31" s="391">
        <v>12807</v>
      </c>
      <c r="X31" s="505">
        <v>0.16628722338584828</v>
      </c>
      <c r="Y31" s="5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2:43" ht="23.25" customHeight="1" x14ac:dyDescent="0.15">
      <c r="B32" s="614"/>
      <c r="C32" s="209"/>
      <c r="D32" s="208">
        <v>28</v>
      </c>
      <c r="E32" s="388">
        <v>13786</v>
      </c>
      <c r="F32" s="488">
        <v>1.9825417961236869E-2</v>
      </c>
      <c r="G32" s="388">
        <v>6582</v>
      </c>
      <c r="H32" s="489">
        <v>-1.8198090692124105E-2</v>
      </c>
      <c r="I32" s="389">
        <v>4861</v>
      </c>
      <c r="J32" s="488">
        <v>6.1353711790393013E-2</v>
      </c>
      <c r="K32" s="388">
        <v>12</v>
      </c>
      <c r="L32" s="489">
        <v>-0.73913043478260865</v>
      </c>
      <c r="M32" s="389">
        <v>2331</v>
      </c>
      <c r="N32" s="488">
        <v>6.5356489945155388E-2</v>
      </c>
      <c r="O32" s="388">
        <v>2211</v>
      </c>
      <c r="P32" s="489">
        <v>5.0356294536817101E-2</v>
      </c>
      <c r="Q32" s="389">
        <v>120</v>
      </c>
      <c r="R32" s="504">
        <v>0.44578313253012047</v>
      </c>
      <c r="S32" s="390">
        <v>585</v>
      </c>
      <c r="T32" s="488">
        <v>-0.17721518987341772</v>
      </c>
      <c r="U32" s="388">
        <v>437</v>
      </c>
      <c r="V32" s="489">
        <v>-0.27408637873754155</v>
      </c>
      <c r="W32" s="388">
        <v>13201</v>
      </c>
      <c r="X32" s="504">
        <v>3.0764425704692747E-2</v>
      </c>
      <c r="Y32" s="5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2:43" ht="23.25" customHeight="1" x14ac:dyDescent="0.15">
      <c r="B33" s="614"/>
      <c r="C33" s="212"/>
      <c r="D33" s="213">
        <v>29</v>
      </c>
      <c r="E33" s="391">
        <v>14143</v>
      </c>
      <c r="F33" s="491">
        <v>2.5895836355723196E-2</v>
      </c>
      <c r="G33" s="391">
        <v>6399</v>
      </c>
      <c r="H33" s="498">
        <v>-2.780309936189608E-2</v>
      </c>
      <c r="I33" s="391">
        <v>4982</v>
      </c>
      <c r="J33" s="491">
        <v>2.4891997531372147E-2</v>
      </c>
      <c r="K33" s="391">
        <v>41</v>
      </c>
      <c r="L33" s="498">
        <v>2.4166666666666665</v>
      </c>
      <c r="M33" s="391">
        <v>2721</v>
      </c>
      <c r="N33" s="491">
        <v>0.16731016731016732</v>
      </c>
      <c r="O33" s="391">
        <v>2496</v>
      </c>
      <c r="P33" s="498">
        <v>0.12890094979647218</v>
      </c>
      <c r="Q33" s="391">
        <v>225</v>
      </c>
      <c r="R33" s="506">
        <v>0.875</v>
      </c>
      <c r="S33" s="393">
        <v>438</v>
      </c>
      <c r="T33" s="498">
        <v>-0.25128205128205128</v>
      </c>
      <c r="U33" s="391">
        <v>360</v>
      </c>
      <c r="V33" s="491">
        <v>-0.17620137299771166</v>
      </c>
      <c r="W33" s="391">
        <v>13705</v>
      </c>
      <c r="X33" s="505">
        <v>3.8178925838951591E-2</v>
      </c>
      <c r="Y33" s="5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2:43" ht="23.25" customHeight="1" x14ac:dyDescent="0.15">
      <c r="B34" s="423"/>
      <c r="C34" s="209"/>
      <c r="D34" s="208">
        <v>30</v>
      </c>
      <c r="E34" s="388">
        <v>12859</v>
      </c>
      <c r="F34" s="539">
        <v>-9.0786961747861133E-2</v>
      </c>
      <c r="G34" s="388">
        <v>6333</v>
      </c>
      <c r="H34" s="489">
        <v>-1.0314111579934365E-2</v>
      </c>
      <c r="I34" s="389">
        <v>3946</v>
      </c>
      <c r="J34" s="539">
        <v>-0.20794861501405057</v>
      </c>
      <c r="K34" s="388">
        <v>69</v>
      </c>
      <c r="L34" s="489">
        <v>0.68292682926829273</v>
      </c>
      <c r="M34" s="389">
        <v>2511</v>
      </c>
      <c r="N34" s="539">
        <v>-7.7177508269018744E-2</v>
      </c>
      <c r="O34" s="388">
        <v>2511</v>
      </c>
      <c r="P34" s="489">
        <v>6.0096153846153849E-3</v>
      </c>
      <c r="Q34" s="389">
        <v>0</v>
      </c>
      <c r="R34" s="539">
        <v>-1</v>
      </c>
      <c r="S34" s="390">
        <v>364</v>
      </c>
      <c r="T34" s="488">
        <v>-0.16894977168949771</v>
      </c>
      <c r="U34" s="388">
        <v>304</v>
      </c>
      <c r="V34" s="539">
        <v>-0.15555555555555556</v>
      </c>
      <c r="W34" s="388">
        <v>12495</v>
      </c>
      <c r="X34" s="504">
        <v>-8.8288945640277269E-2</v>
      </c>
      <c r="Y34" s="5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2:43" ht="23.25" customHeight="1" x14ac:dyDescent="0.15">
      <c r="B35" s="533"/>
      <c r="C35" s="540" t="s">
        <v>237</v>
      </c>
      <c r="D35" s="384">
        <v>1</v>
      </c>
      <c r="E35" s="411">
        <v>11608</v>
      </c>
      <c r="F35" s="534">
        <v>-9.7285947585348795E-2</v>
      </c>
      <c r="G35" s="411">
        <v>6169</v>
      </c>
      <c r="H35" s="535">
        <v>-2.5896099794726003E-2</v>
      </c>
      <c r="I35" s="536">
        <v>2710</v>
      </c>
      <c r="J35" s="534">
        <v>-0.31322858590978203</v>
      </c>
      <c r="K35" s="411">
        <v>84</v>
      </c>
      <c r="L35" s="535">
        <v>0.21739130434782603</v>
      </c>
      <c r="M35" s="536">
        <v>2645</v>
      </c>
      <c r="N35" s="534">
        <v>5.3365193150139399E-2</v>
      </c>
      <c r="O35" s="411">
        <v>2645</v>
      </c>
      <c r="P35" s="535">
        <v>5.3365193150139399E-2</v>
      </c>
      <c r="Q35" s="536">
        <v>0</v>
      </c>
      <c r="R35" s="534" t="s">
        <v>170</v>
      </c>
      <c r="S35" s="537">
        <v>676</v>
      </c>
      <c r="T35" s="494">
        <v>0.8571428571428571</v>
      </c>
      <c r="U35" s="411">
        <v>593</v>
      </c>
      <c r="V35" s="534">
        <v>0.95065789473684204</v>
      </c>
      <c r="W35" s="411">
        <v>10932</v>
      </c>
      <c r="X35" s="538">
        <v>-0.12509003601440602</v>
      </c>
      <c r="Y35" s="5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2:43" ht="23.25" customHeight="1" x14ac:dyDescent="0.15">
      <c r="B36" s="614" t="s">
        <v>236</v>
      </c>
      <c r="C36" s="541" t="s">
        <v>237</v>
      </c>
      <c r="D36" s="206">
        <v>2</v>
      </c>
      <c r="E36" s="385">
        <v>9988</v>
      </c>
      <c r="F36" s="487">
        <v>-0.13955892487939353</v>
      </c>
      <c r="G36" s="385">
        <v>5562</v>
      </c>
      <c r="H36" s="497">
        <v>-9.8395201815529257E-2</v>
      </c>
      <c r="I36" s="386">
        <v>1825</v>
      </c>
      <c r="J36" s="487">
        <v>-0.32656826568265684</v>
      </c>
      <c r="K36" s="385">
        <v>9</v>
      </c>
      <c r="L36" s="497">
        <v>-0.8928571428571429</v>
      </c>
      <c r="M36" s="386">
        <v>2592</v>
      </c>
      <c r="N36" s="487">
        <v>-2.0037807183364838E-2</v>
      </c>
      <c r="O36" s="385">
        <v>2232</v>
      </c>
      <c r="P36" s="497">
        <v>-0.15614366729678639</v>
      </c>
      <c r="Q36" s="386">
        <v>360</v>
      </c>
      <c r="R36" s="503" t="s">
        <v>170</v>
      </c>
      <c r="S36" s="387">
        <v>330</v>
      </c>
      <c r="T36" s="487">
        <v>-0.51183431952662717</v>
      </c>
      <c r="U36" s="385">
        <v>300</v>
      </c>
      <c r="V36" s="497">
        <v>-0.49409780775716694</v>
      </c>
      <c r="W36" s="385">
        <v>9658</v>
      </c>
      <c r="X36" s="503">
        <v>-0.11653860226856934</v>
      </c>
      <c r="Y36" s="5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2:43" ht="23.25" customHeight="1" x14ac:dyDescent="0.15">
      <c r="B37" s="614"/>
      <c r="C37" s="397"/>
      <c r="D37" s="211">
        <v>4</v>
      </c>
      <c r="E37" s="394">
        <v>931</v>
      </c>
      <c r="F37" s="492">
        <v>0.11497005988023952</v>
      </c>
      <c r="G37" s="394">
        <v>400</v>
      </c>
      <c r="H37" s="500">
        <v>-0.2125984251968504</v>
      </c>
      <c r="I37" s="395">
        <v>216</v>
      </c>
      <c r="J37" s="492">
        <v>0.33333333333333331</v>
      </c>
      <c r="K37" s="394">
        <v>1</v>
      </c>
      <c r="L37" s="500" t="s">
        <v>170</v>
      </c>
      <c r="M37" s="395">
        <v>314</v>
      </c>
      <c r="N37" s="492">
        <v>0.90303030303030307</v>
      </c>
      <c r="O37" s="394">
        <v>213</v>
      </c>
      <c r="P37" s="500">
        <v>0.29090909090909089</v>
      </c>
      <c r="Q37" s="395">
        <v>101</v>
      </c>
      <c r="R37" s="507" t="s">
        <v>170</v>
      </c>
      <c r="S37" s="396">
        <v>29</v>
      </c>
      <c r="T37" s="492">
        <v>0.45</v>
      </c>
      <c r="U37" s="394">
        <v>28</v>
      </c>
      <c r="V37" s="500">
        <v>0.47368421052631576</v>
      </c>
      <c r="W37" s="394">
        <v>902</v>
      </c>
      <c r="X37" s="507">
        <v>0.10674846625766871</v>
      </c>
      <c r="Y37" s="5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2:43" ht="23.25" customHeight="1" x14ac:dyDescent="0.15">
      <c r="B38" s="614"/>
      <c r="C38" s="397"/>
      <c r="D38" s="208">
        <v>5</v>
      </c>
      <c r="E38" s="388">
        <v>638</v>
      </c>
      <c r="F38" s="488">
        <v>-0.38535645472061658</v>
      </c>
      <c r="G38" s="388">
        <v>408</v>
      </c>
      <c r="H38" s="489">
        <v>-0.26881720430107525</v>
      </c>
      <c r="I38" s="389">
        <v>66</v>
      </c>
      <c r="J38" s="488">
        <v>-0.7338709677419355</v>
      </c>
      <c r="K38" s="388">
        <v>1</v>
      </c>
      <c r="L38" s="489">
        <v>-0.5</v>
      </c>
      <c r="M38" s="389">
        <v>163</v>
      </c>
      <c r="N38" s="488">
        <v>-0.29130434782608694</v>
      </c>
      <c r="O38" s="388">
        <v>163</v>
      </c>
      <c r="P38" s="489">
        <v>-0.29130434782608694</v>
      </c>
      <c r="Q38" s="389">
        <v>0</v>
      </c>
      <c r="R38" s="504" t="s">
        <v>170</v>
      </c>
      <c r="S38" s="390">
        <v>27</v>
      </c>
      <c r="T38" s="488">
        <v>-0.64935064935064934</v>
      </c>
      <c r="U38" s="388">
        <v>25</v>
      </c>
      <c r="V38" s="489">
        <v>-0.45652173913043476</v>
      </c>
      <c r="W38" s="388">
        <v>611</v>
      </c>
      <c r="X38" s="504">
        <v>-0.36420395421436003</v>
      </c>
      <c r="Y38" s="5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2:43" ht="23.25" customHeight="1" x14ac:dyDescent="0.15">
      <c r="B39" s="614"/>
      <c r="C39" s="397"/>
      <c r="D39" s="208">
        <v>6</v>
      </c>
      <c r="E39" s="388">
        <v>771</v>
      </c>
      <c r="F39" s="488">
        <v>-0.30540540540540539</v>
      </c>
      <c r="G39" s="388">
        <v>463</v>
      </c>
      <c r="H39" s="489">
        <v>-0.21525423728813559</v>
      </c>
      <c r="I39" s="389">
        <v>122</v>
      </c>
      <c r="J39" s="488">
        <v>-0.51778656126482214</v>
      </c>
      <c r="K39" s="388">
        <v>0</v>
      </c>
      <c r="L39" s="489" t="s">
        <v>170</v>
      </c>
      <c r="M39" s="389">
        <v>186</v>
      </c>
      <c r="N39" s="488">
        <v>-0.2648221343873518</v>
      </c>
      <c r="O39" s="388">
        <v>186</v>
      </c>
      <c r="P39" s="489">
        <v>-0.2648221343873518</v>
      </c>
      <c r="Q39" s="389">
        <v>0</v>
      </c>
      <c r="R39" s="504" t="s">
        <v>170</v>
      </c>
      <c r="S39" s="390">
        <v>36</v>
      </c>
      <c r="T39" s="488">
        <v>-0.35714285714285715</v>
      </c>
      <c r="U39" s="388">
        <v>32</v>
      </c>
      <c r="V39" s="489">
        <v>-8.5714285714285715E-2</v>
      </c>
      <c r="W39" s="388">
        <v>735</v>
      </c>
      <c r="X39" s="504">
        <v>-0.30265654648956358</v>
      </c>
      <c r="Y39" s="5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2:43" ht="23.25" customHeight="1" x14ac:dyDescent="0.15">
      <c r="B40" s="614"/>
      <c r="C40" s="397"/>
      <c r="D40" s="208">
        <v>7</v>
      </c>
      <c r="E40" s="388">
        <v>1057</v>
      </c>
      <c r="F40" s="488">
        <v>0.13412017167381973</v>
      </c>
      <c r="G40" s="388">
        <v>479</v>
      </c>
      <c r="H40" s="489">
        <v>-0.11131725417439703</v>
      </c>
      <c r="I40" s="389">
        <v>173</v>
      </c>
      <c r="J40" s="488">
        <v>-9.4240837696335081E-2</v>
      </c>
      <c r="K40" s="388">
        <v>2</v>
      </c>
      <c r="L40" s="489">
        <v>1</v>
      </c>
      <c r="M40" s="389">
        <v>403</v>
      </c>
      <c r="N40" s="488">
        <v>1.0049751243781095</v>
      </c>
      <c r="O40" s="388">
        <v>200</v>
      </c>
      <c r="P40" s="489">
        <v>-4.9751243781094526E-3</v>
      </c>
      <c r="Q40" s="389">
        <v>203</v>
      </c>
      <c r="R40" s="504" t="s">
        <v>170</v>
      </c>
      <c r="S40" s="390">
        <v>42</v>
      </c>
      <c r="T40" s="488">
        <v>2.4390243902439025E-2</v>
      </c>
      <c r="U40" s="388">
        <v>42</v>
      </c>
      <c r="V40" s="489">
        <v>2.4390243902439025E-2</v>
      </c>
      <c r="W40" s="388">
        <v>1015</v>
      </c>
      <c r="X40" s="504">
        <v>0.13916947250280584</v>
      </c>
      <c r="Y40" s="5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2:43" ht="23.25" customHeight="1" x14ac:dyDescent="0.15">
      <c r="B41" s="614"/>
      <c r="C41" s="397"/>
      <c r="D41" s="208">
        <v>8</v>
      </c>
      <c r="E41" s="388">
        <v>771</v>
      </c>
      <c r="F41" s="488">
        <v>-0.22199798183652875</v>
      </c>
      <c r="G41" s="388">
        <v>476</v>
      </c>
      <c r="H41" s="489">
        <v>-7.7519379844961239E-2</v>
      </c>
      <c r="I41" s="389">
        <v>130</v>
      </c>
      <c r="J41" s="488">
        <v>-0.39814814814814814</v>
      </c>
      <c r="K41" s="388">
        <v>0</v>
      </c>
      <c r="L41" s="489" t="s">
        <v>170</v>
      </c>
      <c r="M41" s="389">
        <v>165</v>
      </c>
      <c r="N41" s="488">
        <v>-0.34262948207171312</v>
      </c>
      <c r="O41" s="388">
        <v>165</v>
      </c>
      <c r="P41" s="489">
        <v>-0.34262948207171312</v>
      </c>
      <c r="Q41" s="389">
        <v>0</v>
      </c>
      <c r="R41" s="504" t="s">
        <v>170</v>
      </c>
      <c r="S41" s="390">
        <v>15</v>
      </c>
      <c r="T41" s="488">
        <v>-0.8125</v>
      </c>
      <c r="U41" s="388">
        <v>15</v>
      </c>
      <c r="V41" s="489">
        <v>-0.7321428571428571</v>
      </c>
      <c r="W41" s="388">
        <v>756</v>
      </c>
      <c r="X41" s="504">
        <v>-0.17014270032930845</v>
      </c>
      <c r="Y41" s="58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2:43" ht="23.25" customHeight="1" x14ac:dyDescent="0.15">
      <c r="B42" s="614"/>
      <c r="C42" s="397"/>
      <c r="D42" s="208">
        <v>9</v>
      </c>
      <c r="E42" s="388">
        <v>778</v>
      </c>
      <c r="F42" s="488">
        <v>-0.22432701894317048</v>
      </c>
      <c r="G42" s="388">
        <v>454</v>
      </c>
      <c r="H42" s="489">
        <v>-0.16849816849816851</v>
      </c>
      <c r="I42" s="389">
        <v>163</v>
      </c>
      <c r="J42" s="488">
        <v>-0.32083333333333336</v>
      </c>
      <c r="K42" s="388">
        <v>1</v>
      </c>
      <c r="L42" s="489">
        <v>0</v>
      </c>
      <c r="M42" s="389">
        <v>160</v>
      </c>
      <c r="N42" s="488">
        <v>-0.25925925925925924</v>
      </c>
      <c r="O42" s="388">
        <v>160</v>
      </c>
      <c r="P42" s="489">
        <v>-0.25925925925925924</v>
      </c>
      <c r="Q42" s="389">
        <v>0</v>
      </c>
      <c r="R42" s="504" t="s">
        <v>170</v>
      </c>
      <c r="S42" s="390">
        <v>27</v>
      </c>
      <c r="T42" s="488">
        <v>-0.35714285714285715</v>
      </c>
      <c r="U42" s="388">
        <v>26</v>
      </c>
      <c r="V42" s="489">
        <v>-0.38095238095238093</v>
      </c>
      <c r="W42" s="388">
        <v>751</v>
      </c>
      <c r="X42" s="504">
        <v>-0.21852237252861603</v>
      </c>
      <c r="Y42" s="58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2:43" ht="23.25" customHeight="1" x14ac:dyDescent="0.15">
      <c r="B43" s="614"/>
      <c r="C43" s="397"/>
      <c r="D43" s="208">
        <v>10</v>
      </c>
      <c r="E43" s="388">
        <v>789</v>
      </c>
      <c r="F43" s="488">
        <v>-0.30484581497797358</v>
      </c>
      <c r="G43" s="388">
        <v>477</v>
      </c>
      <c r="H43" s="489">
        <v>-0.17474048442906576</v>
      </c>
      <c r="I43" s="389">
        <v>147</v>
      </c>
      <c r="J43" s="488">
        <v>-0.47872340425531917</v>
      </c>
      <c r="K43" s="388">
        <v>1</v>
      </c>
      <c r="L43" s="489" t="s">
        <v>170</v>
      </c>
      <c r="M43" s="389">
        <v>164</v>
      </c>
      <c r="N43" s="488">
        <v>-0.40363636363636363</v>
      </c>
      <c r="O43" s="388">
        <v>164</v>
      </c>
      <c r="P43" s="489">
        <v>-0.40363636363636363</v>
      </c>
      <c r="Q43" s="389">
        <v>0</v>
      </c>
      <c r="R43" s="504" t="s">
        <v>170</v>
      </c>
      <c r="S43" s="390">
        <v>14</v>
      </c>
      <c r="T43" s="488">
        <v>-0.76666666666666672</v>
      </c>
      <c r="U43" s="388">
        <v>14</v>
      </c>
      <c r="V43" s="489">
        <v>-0.75862068965517238</v>
      </c>
      <c r="W43" s="388">
        <v>775</v>
      </c>
      <c r="X43" s="504">
        <v>-0.27906976744186046</v>
      </c>
      <c r="Y43" s="58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2:43" ht="23.25" customHeight="1" x14ac:dyDescent="0.15">
      <c r="B44" s="614"/>
      <c r="C44" s="397"/>
      <c r="D44" s="208">
        <v>11</v>
      </c>
      <c r="E44" s="388">
        <v>870</v>
      </c>
      <c r="F44" s="488">
        <v>-0.25449871465295631</v>
      </c>
      <c r="G44" s="388">
        <v>504</v>
      </c>
      <c r="H44" s="489">
        <v>-8.6956521739130432E-2</v>
      </c>
      <c r="I44" s="389">
        <v>164</v>
      </c>
      <c r="J44" s="488">
        <v>-0.55555555555555558</v>
      </c>
      <c r="K44" s="388">
        <v>2</v>
      </c>
      <c r="L44" s="489">
        <v>1</v>
      </c>
      <c r="M44" s="389">
        <v>200</v>
      </c>
      <c r="N44" s="488">
        <v>-0.18367346938775511</v>
      </c>
      <c r="O44" s="388">
        <v>200</v>
      </c>
      <c r="P44" s="489">
        <v>-0.18367346938775511</v>
      </c>
      <c r="Q44" s="389">
        <v>0</v>
      </c>
      <c r="R44" s="504" t="s">
        <v>170</v>
      </c>
      <c r="S44" s="390">
        <v>24</v>
      </c>
      <c r="T44" s="488">
        <v>-0.7</v>
      </c>
      <c r="U44" s="388">
        <v>23</v>
      </c>
      <c r="V44" s="489">
        <v>-0.71250000000000002</v>
      </c>
      <c r="W44" s="388">
        <v>846</v>
      </c>
      <c r="X44" s="504">
        <v>-0.22171113155473782</v>
      </c>
      <c r="Y44" s="5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2:43" ht="23.25" customHeight="1" x14ac:dyDescent="0.15">
      <c r="B45" s="614"/>
      <c r="C45" s="397"/>
      <c r="D45" s="208">
        <v>12</v>
      </c>
      <c r="E45" s="388">
        <v>989</v>
      </c>
      <c r="F45" s="488">
        <v>0.21798029556650247</v>
      </c>
      <c r="G45" s="388">
        <v>500</v>
      </c>
      <c r="H45" s="489">
        <v>0.13378684807256236</v>
      </c>
      <c r="I45" s="389">
        <v>246</v>
      </c>
      <c r="J45" s="488">
        <v>0.69655172413793098</v>
      </c>
      <c r="K45" s="388">
        <v>0</v>
      </c>
      <c r="L45" s="489" t="s">
        <v>170</v>
      </c>
      <c r="M45" s="389">
        <v>243</v>
      </c>
      <c r="N45" s="488">
        <v>7.5221238938053103E-2</v>
      </c>
      <c r="O45" s="388">
        <v>187</v>
      </c>
      <c r="P45" s="489">
        <v>-0.17256637168141592</v>
      </c>
      <c r="Q45" s="389">
        <v>56</v>
      </c>
      <c r="R45" s="504" t="s">
        <v>170</v>
      </c>
      <c r="S45" s="390">
        <v>25</v>
      </c>
      <c r="T45" s="488">
        <v>-0.47916666666666669</v>
      </c>
      <c r="U45" s="388">
        <v>20</v>
      </c>
      <c r="V45" s="489">
        <v>-0.57446808510638303</v>
      </c>
      <c r="W45" s="388">
        <v>964</v>
      </c>
      <c r="X45" s="504">
        <v>0.26178010471204188</v>
      </c>
      <c r="Y45" s="5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2:43" ht="23.25" customHeight="1" x14ac:dyDescent="0.15">
      <c r="B46" s="614"/>
      <c r="C46" s="397"/>
      <c r="D46" s="208">
        <v>1</v>
      </c>
      <c r="E46" s="388">
        <v>781</v>
      </c>
      <c r="F46" s="488">
        <v>-0.17702845100105374</v>
      </c>
      <c r="G46" s="388">
        <v>436</v>
      </c>
      <c r="H46" s="489">
        <v>3.8095238095238099E-2</v>
      </c>
      <c r="I46" s="389">
        <v>170</v>
      </c>
      <c r="J46" s="488">
        <v>-0.36802973977695169</v>
      </c>
      <c r="K46" s="388">
        <v>0</v>
      </c>
      <c r="L46" s="489" t="s">
        <v>170</v>
      </c>
      <c r="M46" s="389">
        <v>175</v>
      </c>
      <c r="N46" s="488">
        <v>-0.20454545454545456</v>
      </c>
      <c r="O46" s="388">
        <v>175</v>
      </c>
      <c r="P46" s="489">
        <v>-0.20454545454545456</v>
      </c>
      <c r="Q46" s="389">
        <v>0</v>
      </c>
      <c r="R46" s="504" t="s">
        <v>170</v>
      </c>
      <c r="S46" s="390">
        <v>28</v>
      </c>
      <c r="T46" s="488">
        <v>-0.58823529411764708</v>
      </c>
      <c r="U46" s="388">
        <v>27</v>
      </c>
      <c r="V46" s="489">
        <v>-0.59701492537313428</v>
      </c>
      <c r="W46" s="388">
        <v>753</v>
      </c>
      <c r="X46" s="504">
        <v>-0.1452894438138479</v>
      </c>
      <c r="Y46" s="58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2:43" ht="23.25" customHeight="1" x14ac:dyDescent="0.15">
      <c r="B47" s="614"/>
      <c r="C47" s="397"/>
      <c r="D47" s="208">
        <v>2</v>
      </c>
      <c r="E47" s="388">
        <v>789</v>
      </c>
      <c r="F47" s="488">
        <v>6.621621621621622E-2</v>
      </c>
      <c r="G47" s="388">
        <v>481</v>
      </c>
      <c r="H47" s="489">
        <v>0.2724867724867725</v>
      </c>
      <c r="I47" s="389">
        <v>119</v>
      </c>
      <c r="J47" s="488">
        <v>-0.28313253012048195</v>
      </c>
      <c r="K47" s="388">
        <v>0</v>
      </c>
      <c r="L47" s="489" t="s">
        <v>170</v>
      </c>
      <c r="M47" s="389">
        <v>189</v>
      </c>
      <c r="N47" s="488">
        <v>4.4198895027624308E-2</v>
      </c>
      <c r="O47" s="388">
        <v>189</v>
      </c>
      <c r="P47" s="489">
        <v>4.4198895027624308E-2</v>
      </c>
      <c r="Q47" s="389">
        <v>0</v>
      </c>
      <c r="R47" s="504" t="s">
        <v>170</v>
      </c>
      <c r="S47" s="390">
        <v>39</v>
      </c>
      <c r="T47" s="488">
        <v>-0.27777777777777779</v>
      </c>
      <c r="U47" s="388">
        <v>26</v>
      </c>
      <c r="V47" s="489">
        <v>-0.51851851851851849</v>
      </c>
      <c r="W47" s="388">
        <v>750</v>
      </c>
      <c r="X47" s="504">
        <v>9.3294460641399415E-2</v>
      </c>
      <c r="Y47" s="58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2:43" ht="23.25" customHeight="1" x14ac:dyDescent="0.15">
      <c r="B48" s="614"/>
      <c r="C48" s="400"/>
      <c r="D48" s="210">
        <v>3</v>
      </c>
      <c r="E48" s="402">
        <v>824</v>
      </c>
      <c r="F48" s="493">
        <v>-8.0357142857142863E-2</v>
      </c>
      <c r="G48" s="402">
        <v>484</v>
      </c>
      <c r="H48" s="499">
        <v>-0.10865561694290976</v>
      </c>
      <c r="I48" s="403">
        <v>109</v>
      </c>
      <c r="J48" s="493">
        <v>-0.35502958579881655</v>
      </c>
      <c r="K48" s="402">
        <v>1</v>
      </c>
      <c r="L48" s="499">
        <v>-0.5</v>
      </c>
      <c r="M48" s="403">
        <v>230</v>
      </c>
      <c r="N48" s="493">
        <v>0.26373626373626374</v>
      </c>
      <c r="O48" s="402">
        <v>230</v>
      </c>
      <c r="P48" s="499">
        <v>0.26373626373626374</v>
      </c>
      <c r="Q48" s="403">
        <v>0</v>
      </c>
      <c r="R48" s="508" t="s">
        <v>170</v>
      </c>
      <c r="S48" s="404">
        <v>24</v>
      </c>
      <c r="T48" s="493">
        <v>-0.52</v>
      </c>
      <c r="U48" s="402">
        <v>22</v>
      </c>
      <c r="V48" s="499">
        <v>-0.54166666666666663</v>
      </c>
      <c r="W48" s="402">
        <v>800</v>
      </c>
      <c r="X48" s="508">
        <v>-5.4373522458628844E-2</v>
      </c>
      <c r="Y48" s="58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2:43" ht="23.25" customHeight="1" x14ac:dyDescent="0.15">
      <c r="B49" s="614"/>
      <c r="C49" s="540" t="s">
        <v>237</v>
      </c>
      <c r="D49" s="211">
        <v>3</v>
      </c>
      <c r="E49" s="394">
        <v>10837</v>
      </c>
      <c r="F49" s="492">
        <v>8.5002002402883456E-2</v>
      </c>
      <c r="G49" s="394">
        <v>5937</v>
      </c>
      <c r="H49" s="497">
        <v>6.7421790722761596E-2</v>
      </c>
      <c r="I49" s="395">
        <v>2119</v>
      </c>
      <c r="J49" s="497">
        <v>0.1610958904109589</v>
      </c>
      <c r="K49" s="395">
        <v>20</v>
      </c>
      <c r="L49" s="497">
        <v>1.2222222222222223</v>
      </c>
      <c r="M49" s="395">
        <v>2761</v>
      </c>
      <c r="N49" s="492">
        <v>6.5200617283950615E-2</v>
      </c>
      <c r="O49" s="394">
        <v>2447</v>
      </c>
      <c r="P49" s="497">
        <v>9.6326164874551964E-2</v>
      </c>
      <c r="Q49" s="395">
        <v>314</v>
      </c>
      <c r="R49" s="492">
        <v>-0.12777777777777777</v>
      </c>
      <c r="S49" s="396">
        <v>282</v>
      </c>
      <c r="T49" s="492">
        <v>-0.14545454545454545</v>
      </c>
      <c r="U49" s="394">
        <v>252</v>
      </c>
      <c r="V49" s="492">
        <v>-0.16</v>
      </c>
      <c r="W49" s="394">
        <v>10555</v>
      </c>
      <c r="X49" s="507">
        <v>9.2876371919652104E-2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2:43" ht="23.25" customHeight="1" x14ac:dyDescent="0.15">
      <c r="B50" s="614"/>
      <c r="C50" s="397"/>
      <c r="D50" s="398">
        <v>4</v>
      </c>
      <c r="E50" s="394">
        <v>858</v>
      </c>
      <c r="F50" s="492">
        <v>-7.8410311493018262E-2</v>
      </c>
      <c r="G50" s="394">
        <v>495</v>
      </c>
      <c r="H50" s="500">
        <v>0.23749999999999999</v>
      </c>
      <c r="I50" s="395">
        <v>171</v>
      </c>
      <c r="J50" s="492">
        <v>-0.20833333333333334</v>
      </c>
      <c r="K50" s="394">
        <v>1</v>
      </c>
      <c r="L50" s="500">
        <v>0</v>
      </c>
      <c r="M50" s="395">
        <v>191</v>
      </c>
      <c r="N50" s="492">
        <v>-0.39171974522292996</v>
      </c>
      <c r="O50" s="394">
        <v>191</v>
      </c>
      <c r="P50" s="500">
        <v>-0.10328638497652583</v>
      </c>
      <c r="Q50" s="395">
        <v>0</v>
      </c>
      <c r="R50" s="507">
        <v>-1</v>
      </c>
      <c r="S50" s="396">
        <v>16</v>
      </c>
      <c r="T50" s="492">
        <v>-0.44827586206896552</v>
      </c>
      <c r="U50" s="394">
        <v>15</v>
      </c>
      <c r="V50" s="500">
        <v>-0.4642857142857143</v>
      </c>
      <c r="W50" s="394">
        <v>842</v>
      </c>
      <c r="X50" s="507">
        <v>-6.6518847006651879E-2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2:43" ht="23.25" customHeight="1" x14ac:dyDescent="0.15">
      <c r="B51" s="614"/>
      <c r="C51" s="397"/>
      <c r="D51" s="399">
        <v>5</v>
      </c>
      <c r="E51" s="388">
        <v>793</v>
      </c>
      <c r="F51" s="488">
        <v>0.24294670846394983</v>
      </c>
      <c r="G51" s="388">
        <v>493</v>
      </c>
      <c r="H51" s="489">
        <v>0.20833333333333334</v>
      </c>
      <c r="I51" s="389">
        <v>112</v>
      </c>
      <c r="J51" s="488">
        <v>0.69696969696969702</v>
      </c>
      <c r="K51" s="388">
        <v>1</v>
      </c>
      <c r="L51" s="489">
        <v>0</v>
      </c>
      <c r="M51" s="389">
        <v>187</v>
      </c>
      <c r="N51" s="488">
        <v>0.14723926380368099</v>
      </c>
      <c r="O51" s="388">
        <v>187</v>
      </c>
      <c r="P51" s="489">
        <v>0.14723926380368099</v>
      </c>
      <c r="Q51" s="389">
        <v>0</v>
      </c>
      <c r="R51" s="504" t="s">
        <v>170</v>
      </c>
      <c r="S51" s="390">
        <v>21</v>
      </c>
      <c r="T51" s="488">
        <v>-0.22222222222222221</v>
      </c>
      <c r="U51" s="388">
        <v>19</v>
      </c>
      <c r="V51" s="489">
        <v>-0.24</v>
      </c>
      <c r="W51" s="388">
        <v>772</v>
      </c>
      <c r="X51" s="504">
        <v>0.26350245499181668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2:43" ht="23.25" customHeight="1" x14ac:dyDescent="0.15">
      <c r="B52" s="614"/>
      <c r="C52" s="397"/>
      <c r="D52" s="399">
        <v>6</v>
      </c>
      <c r="E52" s="388">
        <v>1019</v>
      </c>
      <c r="F52" s="488">
        <v>0.32166018158236059</v>
      </c>
      <c r="G52" s="388">
        <v>571</v>
      </c>
      <c r="H52" s="489">
        <v>0.23326133909287258</v>
      </c>
      <c r="I52" s="389">
        <v>195</v>
      </c>
      <c r="J52" s="488">
        <v>0.59836065573770492</v>
      </c>
      <c r="K52" s="388">
        <v>2</v>
      </c>
      <c r="L52" s="489" t="s">
        <v>170</v>
      </c>
      <c r="M52" s="389">
        <v>251</v>
      </c>
      <c r="N52" s="488">
        <v>0.34946236559139787</v>
      </c>
      <c r="O52" s="388">
        <v>251</v>
      </c>
      <c r="P52" s="489">
        <v>0.34946236559139787</v>
      </c>
      <c r="Q52" s="389">
        <v>0</v>
      </c>
      <c r="R52" s="504" t="s">
        <v>170</v>
      </c>
      <c r="S52" s="390">
        <v>34</v>
      </c>
      <c r="T52" s="488">
        <v>-5.5555555555555552E-2</v>
      </c>
      <c r="U52" s="388">
        <v>32</v>
      </c>
      <c r="V52" s="489">
        <v>0</v>
      </c>
      <c r="W52" s="388">
        <v>985</v>
      </c>
      <c r="X52" s="504">
        <v>0.3401360544217687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2:43" ht="23.25" customHeight="1" x14ac:dyDescent="0.15">
      <c r="B53" s="614"/>
      <c r="C53" s="397"/>
      <c r="D53" s="399">
        <v>7</v>
      </c>
      <c r="E53" s="388">
        <v>942</v>
      </c>
      <c r="F53" s="488">
        <v>-0.10879848628192999</v>
      </c>
      <c r="G53" s="388">
        <v>521</v>
      </c>
      <c r="H53" s="489">
        <v>8.7682672233820466E-2</v>
      </c>
      <c r="I53" s="389">
        <v>104</v>
      </c>
      <c r="J53" s="488">
        <v>-0.39884393063583817</v>
      </c>
      <c r="K53" s="388">
        <v>2</v>
      </c>
      <c r="L53" s="489">
        <v>0</v>
      </c>
      <c r="M53" s="389">
        <v>315</v>
      </c>
      <c r="N53" s="488">
        <v>-0.21836228287841192</v>
      </c>
      <c r="O53" s="388">
        <v>207</v>
      </c>
      <c r="P53" s="489">
        <v>3.5000000000000003E-2</v>
      </c>
      <c r="Q53" s="389">
        <v>108</v>
      </c>
      <c r="R53" s="504">
        <v>-0.46798029556650245</v>
      </c>
      <c r="S53" s="390">
        <v>21</v>
      </c>
      <c r="T53" s="488">
        <v>-0.5</v>
      </c>
      <c r="U53" s="388">
        <v>18</v>
      </c>
      <c r="V53" s="489">
        <v>-0.5714285714285714</v>
      </c>
      <c r="W53" s="388">
        <v>921</v>
      </c>
      <c r="X53" s="504">
        <v>-9.2610837438423646E-2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2:43" ht="23.25" customHeight="1" x14ac:dyDescent="0.15">
      <c r="B54" s="614"/>
      <c r="C54" s="397"/>
      <c r="D54" s="399">
        <v>8</v>
      </c>
      <c r="E54" s="388">
        <v>1029</v>
      </c>
      <c r="F54" s="488">
        <v>0.33463035019455251</v>
      </c>
      <c r="G54" s="388">
        <v>537</v>
      </c>
      <c r="H54" s="489">
        <v>0.12815126050420167</v>
      </c>
      <c r="I54" s="389">
        <v>230</v>
      </c>
      <c r="J54" s="488">
        <v>0.76923076923076927</v>
      </c>
      <c r="K54" s="388">
        <v>0</v>
      </c>
      <c r="L54" s="489" t="s">
        <v>170</v>
      </c>
      <c r="M54" s="389">
        <v>262</v>
      </c>
      <c r="N54" s="488">
        <v>0.58787878787878789</v>
      </c>
      <c r="O54" s="388">
        <v>192</v>
      </c>
      <c r="P54" s="489">
        <v>0.16363636363636364</v>
      </c>
      <c r="Q54" s="389">
        <v>70</v>
      </c>
      <c r="R54" s="504" t="s">
        <v>170</v>
      </c>
      <c r="S54" s="390">
        <v>26</v>
      </c>
      <c r="T54" s="488">
        <v>0.73333333333333328</v>
      </c>
      <c r="U54" s="388">
        <v>26</v>
      </c>
      <c r="V54" s="489">
        <v>0.73333333333333328</v>
      </c>
      <c r="W54" s="388">
        <v>1003</v>
      </c>
      <c r="X54" s="504">
        <v>0.32671957671957674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2:43" ht="23.25" customHeight="1" x14ac:dyDescent="0.15">
      <c r="B55" s="614"/>
      <c r="C55" s="397"/>
      <c r="D55" s="399">
        <v>9</v>
      </c>
      <c r="E55" s="388">
        <v>951</v>
      </c>
      <c r="F55" s="488">
        <v>0.22236503856041132</v>
      </c>
      <c r="G55" s="388">
        <v>553</v>
      </c>
      <c r="H55" s="489">
        <v>0.21806167400881057</v>
      </c>
      <c r="I55" s="389">
        <v>208</v>
      </c>
      <c r="J55" s="488">
        <v>0.27607361963190186</v>
      </c>
      <c r="K55" s="388">
        <v>0</v>
      </c>
      <c r="L55" s="489" t="s">
        <v>170</v>
      </c>
      <c r="M55" s="389">
        <v>190</v>
      </c>
      <c r="N55" s="488">
        <v>0.1875</v>
      </c>
      <c r="O55" s="388">
        <v>190</v>
      </c>
      <c r="P55" s="489">
        <v>0.1875</v>
      </c>
      <c r="Q55" s="389">
        <v>0</v>
      </c>
      <c r="R55" s="504" t="s">
        <v>170</v>
      </c>
      <c r="S55" s="390">
        <v>26</v>
      </c>
      <c r="T55" s="488">
        <v>-3.7037037037037035E-2</v>
      </c>
      <c r="U55" s="388">
        <v>24</v>
      </c>
      <c r="V55" s="489">
        <v>-7.6923076923076927E-2</v>
      </c>
      <c r="W55" s="388">
        <v>925</v>
      </c>
      <c r="X55" s="504">
        <v>0.23169107856191745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2:43" ht="23.25" customHeight="1" x14ac:dyDescent="0.15">
      <c r="B56" s="614"/>
      <c r="C56" s="397"/>
      <c r="D56" s="399">
        <v>10</v>
      </c>
      <c r="E56" s="388">
        <v>920</v>
      </c>
      <c r="F56" s="488">
        <v>0.16603295310519645</v>
      </c>
      <c r="G56" s="388">
        <v>511</v>
      </c>
      <c r="H56" s="489">
        <v>7.1278825995807121E-2</v>
      </c>
      <c r="I56" s="389">
        <v>217</v>
      </c>
      <c r="J56" s="488">
        <v>0.47619047619047616</v>
      </c>
      <c r="K56" s="388">
        <v>4</v>
      </c>
      <c r="L56" s="489">
        <v>3</v>
      </c>
      <c r="M56" s="389">
        <v>188</v>
      </c>
      <c r="N56" s="488">
        <v>0.14634146341463414</v>
      </c>
      <c r="O56" s="388">
        <v>188</v>
      </c>
      <c r="P56" s="489">
        <v>0.14634146341463414</v>
      </c>
      <c r="Q56" s="389">
        <v>0</v>
      </c>
      <c r="R56" s="504" t="s">
        <v>170</v>
      </c>
      <c r="S56" s="390">
        <v>26</v>
      </c>
      <c r="T56" s="488">
        <v>0.8571428571428571</v>
      </c>
      <c r="U56" s="388">
        <v>26</v>
      </c>
      <c r="V56" s="489">
        <v>0.8571428571428571</v>
      </c>
      <c r="W56" s="388">
        <v>894</v>
      </c>
      <c r="X56" s="504">
        <v>0.15354838709677418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2:43" ht="23.25" customHeight="1" x14ac:dyDescent="0.15">
      <c r="B57" s="614"/>
      <c r="C57" s="397"/>
      <c r="D57" s="399">
        <v>11</v>
      </c>
      <c r="E57" s="388">
        <v>1095</v>
      </c>
      <c r="F57" s="488">
        <v>0.25862068965517243</v>
      </c>
      <c r="G57" s="388">
        <v>540</v>
      </c>
      <c r="H57" s="489">
        <v>7.1428571428571425E-2</v>
      </c>
      <c r="I57" s="389">
        <v>235</v>
      </c>
      <c r="J57" s="488">
        <v>0.43292682926829268</v>
      </c>
      <c r="K57" s="388">
        <v>1</v>
      </c>
      <c r="L57" s="489">
        <v>-0.5</v>
      </c>
      <c r="M57" s="389">
        <v>319</v>
      </c>
      <c r="N57" s="488">
        <v>0.59499999999999997</v>
      </c>
      <c r="O57" s="388">
        <v>221</v>
      </c>
      <c r="P57" s="489">
        <v>0.105</v>
      </c>
      <c r="Q57" s="389">
        <v>98</v>
      </c>
      <c r="R57" s="504" t="s">
        <v>170</v>
      </c>
      <c r="S57" s="390">
        <v>29</v>
      </c>
      <c r="T57" s="488">
        <v>0.20833333333333334</v>
      </c>
      <c r="U57" s="388">
        <v>28</v>
      </c>
      <c r="V57" s="489">
        <v>0.21739130434782608</v>
      </c>
      <c r="W57" s="388">
        <v>1066</v>
      </c>
      <c r="X57" s="504">
        <v>0.26004728132387706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2:43" ht="23.25" customHeight="1" x14ac:dyDescent="0.15">
      <c r="B58" s="614"/>
      <c r="C58" s="397"/>
      <c r="D58" s="399">
        <v>12</v>
      </c>
      <c r="E58" s="388">
        <v>947</v>
      </c>
      <c r="F58" s="488">
        <v>-4.2467138523761376E-2</v>
      </c>
      <c r="G58" s="388">
        <v>466</v>
      </c>
      <c r="H58" s="489">
        <v>-6.8000000000000005E-2</v>
      </c>
      <c r="I58" s="389">
        <v>252</v>
      </c>
      <c r="J58" s="488">
        <v>2.4390243902439025E-2</v>
      </c>
      <c r="K58" s="388">
        <v>4</v>
      </c>
      <c r="L58" s="489" t="s">
        <v>170</v>
      </c>
      <c r="M58" s="389">
        <v>225</v>
      </c>
      <c r="N58" s="488">
        <v>-7.407407407407407E-2</v>
      </c>
      <c r="O58" s="388">
        <v>213</v>
      </c>
      <c r="P58" s="489">
        <v>0.13903743315508021</v>
      </c>
      <c r="Q58" s="389">
        <v>12</v>
      </c>
      <c r="R58" s="504">
        <v>-0.7857142857142857</v>
      </c>
      <c r="S58" s="390">
        <v>27</v>
      </c>
      <c r="T58" s="488">
        <v>0.08</v>
      </c>
      <c r="U58" s="388">
        <v>15</v>
      </c>
      <c r="V58" s="489">
        <v>-0.25</v>
      </c>
      <c r="W58" s="388">
        <v>920</v>
      </c>
      <c r="X58" s="504">
        <v>-4.5643153526970952E-2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2:43" ht="23.25" customHeight="1" x14ac:dyDescent="0.15">
      <c r="B59" s="614"/>
      <c r="C59" s="397"/>
      <c r="D59" s="399">
        <v>1</v>
      </c>
      <c r="E59" s="388">
        <v>686</v>
      </c>
      <c r="F59" s="488">
        <v>-0.12163892445582586</v>
      </c>
      <c r="G59" s="388">
        <v>364</v>
      </c>
      <c r="H59" s="489">
        <v>-0.16513761467889909</v>
      </c>
      <c r="I59" s="389">
        <v>159</v>
      </c>
      <c r="J59" s="488">
        <v>-6.4705882352941183E-2</v>
      </c>
      <c r="K59" s="388">
        <v>0</v>
      </c>
      <c r="L59" s="489" t="s">
        <v>170</v>
      </c>
      <c r="M59" s="389">
        <v>163</v>
      </c>
      <c r="N59" s="488">
        <v>-6.8571428571428575E-2</v>
      </c>
      <c r="O59" s="388">
        <v>163</v>
      </c>
      <c r="P59" s="489">
        <v>-6.8571428571428575E-2</v>
      </c>
      <c r="Q59" s="389">
        <v>0</v>
      </c>
      <c r="R59" s="504" t="s">
        <v>170</v>
      </c>
      <c r="S59" s="390">
        <v>18</v>
      </c>
      <c r="T59" s="488">
        <v>-0.35714285714285715</v>
      </c>
      <c r="U59" s="388">
        <v>15</v>
      </c>
      <c r="V59" s="489">
        <v>-0.44444444444444442</v>
      </c>
      <c r="W59" s="388">
        <v>668</v>
      </c>
      <c r="X59" s="504">
        <v>-0.11288180610889774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2:43" ht="23.25" customHeight="1" x14ac:dyDescent="0.15">
      <c r="B60" s="614"/>
      <c r="C60" s="397"/>
      <c r="D60" s="399">
        <v>2</v>
      </c>
      <c r="E60" s="388">
        <v>658</v>
      </c>
      <c r="F60" s="488">
        <v>-0.16603295310519645</v>
      </c>
      <c r="G60" s="388">
        <v>371</v>
      </c>
      <c r="H60" s="489">
        <v>-0.2286902286902287</v>
      </c>
      <c r="I60" s="389">
        <v>86</v>
      </c>
      <c r="J60" s="488">
        <v>-0.27731092436974791</v>
      </c>
      <c r="K60" s="388">
        <v>5</v>
      </c>
      <c r="L60" s="489" t="s">
        <v>170</v>
      </c>
      <c r="M60" s="389">
        <v>196</v>
      </c>
      <c r="N60" s="488">
        <v>3.7037037037037035E-2</v>
      </c>
      <c r="O60" s="388">
        <v>170</v>
      </c>
      <c r="P60" s="489">
        <v>-0.10052910052910052</v>
      </c>
      <c r="Q60" s="389">
        <v>26</v>
      </c>
      <c r="R60" s="504" t="s">
        <v>170</v>
      </c>
      <c r="S60" s="390">
        <v>12</v>
      </c>
      <c r="T60" s="488">
        <v>-0.69230769230769229</v>
      </c>
      <c r="U60" s="388">
        <v>11</v>
      </c>
      <c r="V60" s="489">
        <v>-0.57692307692307687</v>
      </c>
      <c r="W60" s="388">
        <v>646</v>
      </c>
      <c r="X60" s="504">
        <v>-0.13866666666666666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2:43" ht="23.25" customHeight="1" x14ac:dyDescent="0.15">
      <c r="B61" s="614"/>
      <c r="C61" s="400"/>
      <c r="D61" s="401">
        <v>3</v>
      </c>
      <c r="E61" s="402">
        <v>939</v>
      </c>
      <c r="F61" s="493">
        <v>0.1395631067961165</v>
      </c>
      <c r="G61" s="402">
        <v>515</v>
      </c>
      <c r="H61" s="499">
        <v>6.4049586776859499E-2</v>
      </c>
      <c r="I61" s="403">
        <v>150</v>
      </c>
      <c r="J61" s="493">
        <v>0.37614678899082571</v>
      </c>
      <c r="K61" s="402">
        <v>0</v>
      </c>
      <c r="L61" s="499" t="s">
        <v>211</v>
      </c>
      <c r="M61" s="403">
        <v>274</v>
      </c>
      <c r="N61" s="493">
        <v>0.19130434782608696</v>
      </c>
      <c r="O61" s="402">
        <v>274</v>
      </c>
      <c r="P61" s="499">
        <v>0.19130434782608696</v>
      </c>
      <c r="Q61" s="403">
        <v>0</v>
      </c>
      <c r="R61" s="508" t="s">
        <v>170</v>
      </c>
      <c r="S61" s="404">
        <v>26</v>
      </c>
      <c r="T61" s="493">
        <v>8.3333333333333329E-2</v>
      </c>
      <c r="U61" s="402">
        <v>23</v>
      </c>
      <c r="V61" s="499">
        <v>4.5454545454545456E-2</v>
      </c>
      <c r="W61" s="402">
        <v>913</v>
      </c>
      <c r="X61" s="508">
        <v>0.14124999999999999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2:43" ht="23.25" customHeight="1" x14ac:dyDescent="0.15">
      <c r="B62" s="614"/>
      <c r="C62" s="540" t="s">
        <v>237</v>
      </c>
      <c r="D62" s="384">
        <v>4</v>
      </c>
      <c r="E62" s="411">
        <v>11325</v>
      </c>
      <c r="F62" s="494">
        <v>0.13386063275931118</v>
      </c>
      <c r="G62" s="411">
        <v>5358</v>
      </c>
      <c r="H62" s="494">
        <v>-3.6677454153182305E-2</v>
      </c>
      <c r="I62" s="411">
        <v>2561</v>
      </c>
      <c r="J62" s="494">
        <v>0.40328767123287673</v>
      </c>
      <c r="K62" s="411">
        <v>65</v>
      </c>
      <c r="L62" s="494">
        <v>6.2222222222222223</v>
      </c>
      <c r="M62" s="411">
        <v>3341</v>
      </c>
      <c r="N62" s="494">
        <v>0.28896604938271603</v>
      </c>
      <c r="O62" s="411">
        <v>2685</v>
      </c>
      <c r="P62" s="494">
        <v>0.20295698924731181</v>
      </c>
      <c r="Q62" s="411">
        <v>656</v>
      </c>
      <c r="R62" s="494">
        <v>0.82222222222222219</v>
      </c>
      <c r="S62" s="387">
        <v>369</v>
      </c>
      <c r="T62" s="494">
        <v>0.11818181818181818</v>
      </c>
      <c r="U62" s="411">
        <v>321</v>
      </c>
      <c r="V62" s="494">
        <v>7.0000000000000007E-2</v>
      </c>
      <c r="W62" s="411">
        <v>10956</v>
      </c>
      <c r="X62" s="503">
        <v>0.13439635535307518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2:43" ht="23.25" customHeight="1" x14ac:dyDescent="0.15">
      <c r="B63" s="614"/>
      <c r="C63" s="405"/>
      <c r="D63" s="406">
        <v>4</v>
      </c>
      <c r="E63" s="388">
        <v>1144</v>
      </c>
      <c r="F63" s="488">
        <v>0.33333333333333331</v>
      </c>
      <c r="G63" s="388">
        <v>479</v>
      </c>
      <c r="H63" s="489">
        <v>-3.2323232323232323E-2</v>
      </c>
      <c r="I63" s="389">
        <v>231</v>
      </c>
      <c r="J63" s="488">
        <v>0.35087719298245612</v>
      </c>
      <c r="K63" s="388">
        <v>8</v>
      </c>
      <c r="L63" s="489">
        <v>7</v>
      </c>
      <c r="M63" s="389">
        <v>426</v>
      </c>
      <c r="N63" s="488">
        <v>1.2303664921465969</v>
      </c>
      <c r="O63" s="388">
        <v>270</v>
      </c>
      <c r="P63" s="489">
        <v>0.26760563380281688</v>
      </c>
      <c r="Q63" s="412">
        <v>156</v>
      </c>
      <c r="R63" s="504">
        <v>0.54455445544554459</v>
      </c>
      <c r="S63" s="390">
        <v>29</v>
      </c>
      <c r="T63" s="488">
        <v>0</v>
      </c>
      <c r="U63" s="388">
        <v>25</v>
      </c>
      <c r="V63" s="489">
        <v>-0.10714285714285714</v>
      </c>
      <c r="W63" s="388">
        <v>1115</v>
      </c>
      <c r="X63" s="504">
        <v>0.23614190687361419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2:43" ht="23.25" customHeight="1" x14ac:dyDescent="0.15">
      <c r="B64" s="614"/>
      <c r="C64" s="405"/>
      <c r="D64" s="406">
        <v>5</v>
      </c>
      <c r="E64" s="388">
        <v>909</v>
      </c>
      <c r="F64" s="488">
        <v>0.14627994955863807</v>
      </c>
      <c r="G64" s="388">
        <v>449</v>
      </c>
      <c r="H64" s="489">
        <v>-8.9249492900608518E-2</v>
      </c>
      <c r="I64" s="389">
        <v>201</v>
      </c>
      <c r="J64" s="488">
        <v>0.7946428571428571</v>
      </c>
      <c r="K64" s="388">
        <v>21</v>
      </c>
      <c r="L64" s="489">
        <v>20</v>
      </c>
      <c r="M64" s="395">
        <v>238</v>
      </c>
      <c r="N64" s="488">
        <v>0.27272727272727271</v>
      </c>
      <c r="O64" s="394">
        <v>238</v>
      </c>
      <c r="P64" s="489">
        <v>0.46012269938650308</v>
      </c>
      <c r="Q64" s="412">
        <v>0</v>
      </c>
      <c r="R64" s="504" t="s">
        <v>170</v>
      </c>
      <c r="S64" s="390">
        <v>42</v>
      </c>
      <c r="T64" s="488">
        <v>0.55555555555555558</v>
      </c>
      <c r="U64" s="388">
        <v>38</v>
      </c>
      <c r="V64" s="489">
        <v>0.52</v>
      </c>
      <c r="W64" s="388">
        <v>867</v>
      </c>
      <c r="X64" s="504">
        <v>0.41898527004909986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2:43" ht="23.25" customHeight="1" x14ac:dyDescent="0.15">
      <c r="B65" s="614"/>
      <c r="C65" s="405"/>
      <c r="D65" s="406">
        <v>6</v>
      </c>
      <c r="E65" s="388">
        <v>851</v>
      </c>
      <c r="F65" s="488">
        <v>-0.16486751717369971</v>
      </c>
      <c r="G65" s="388">
        <v>438</v>
      </c>
      <c r="H65" s="489">
        <v>-0.23292469352014011</v>
      </c>
      <c r="I65" s="389">
        <v>175</v>
      </c>
      <c r="J65" s="488">
        <v>-0.10256410256410256</v>
      </c>
      <c r="K65" s="388">
        <v>2</v>
      </c>
      <c r="L65" s="489">
        <v>0</v>
      </c>
      <c r="M65" s="389">
        <v>236</v>
      </c>
      <c r="N65" s="488">
        <v>-5.9760956175298807E-2</v>
      </c>
      <c r="O65" s="388">
        <v>236</v>
      </c>
      <c r="P65" s="489">
        <v>0.26881720430107525</v>
      </c>
      <c r="Q65" s="412">
        <v>0</v>
      </c>
      <c r="R65" s="504" t="s">
        <v>170</v>
      </c>
      <c r="S65" s="390">
        <v>33</v>
      </c>
      <c r="T65" s="488">
        <v>-8.3333333333333329E-2</v>
      </c>
      <c r="U65" s="388">
        <v>29</v>
      </c>
      <c r="V65" s="489">
        <v>-9.375E-2</v>
      </c>
      <c r="W65" s="388">
        <v>818</v>
      </c>
      <c r="X65" s="504">
        <v>0.11292517006802721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2:43" ht="23.25" customHeight="1" x14ac:dyDescent="0.15">
      <c r="B66" s="614"/>
      <c r="C66" s="405"/>
      <c r="D66" s="406">
        <v>7</v>
      </c>
      <c r="E66" s="388">
        <v>1068</v>
      </c>
      <c r="F66" s="488">
        <v>0.13375796178343949</v>
      </c>
      <c r="G66" s="388">
        <v>432</v>
      </c>
      <c r="H66" s="489">
        <v>-0.17082533589251439</v>
      </c>
      <c r="I66" s="389">
        <v>145</v>
      </c>
      <c r="J66" s="488">
        <v>0.39423076923076922</v>
      </c>
      <c r="K66" s="388">
        <v>21</v>
      </c>
      <c r="L66" s="489">
        <v>9.5</v>
      </c>
      <c r="M66" s="389">
        <v>470</v>
      </c>
      <c r="N66" s="488">
        <v>0.49206349206349204</v>
      </c>
      <c r="O66" s="388">
        <v>220</v>
      </c>
      <c r="P66" s="489">
        <v>0.1</v>
      </c>
      <c r="Q66" s="412">
        <v>250</v>
      </c>
      <c r="R66" s="504">
        <v>0.23152709359605911</v>
      </c>
      <c r="S66" s="390">
        <v>31</v>
      </c>
      <c r="T66" s="488">
        <v>-0.26190476190476192</v>
      </c>
      <c r="U66" s="388">
        <v>30</v>
      </c>
      <c r="V66" s="489">
        <v>-0.2857142857142857</v>
      </c>
      <c r="W66" s="388">
        <v>1037</v>
      </c>
      <c r="X66" s="504">
        <v>2.167487684729064E-2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2:43" ht="23.25" customHeight="1" x14ac:dyDescent="0.15">
      <c r="B67" s="614"/>
      <c r="C67" s="405"/>
      <c r="D67" s="406">
        <v>8</v>
      </c>
      <c r="E67" s="388">
        <v>1040</v>
      </c>
      <c r="F67" s="488">
        <v>1.0689990281827016E-2</v>
      </c>
      <c r="G67" s="388">
        <v>500</v>
      </c>
      <c r="H67" s="489">
        <v>-6.8901303538175043E-2</v>
      </c>
      <c r="I67" s="389">
        <v>280</v>
      </c>
      <c r="J67" s="488">
        <v>0.21739130434782608</v>
      </c>
      <c r="K67" s="388">
        <v>2</v>
      </c>
      <c r="L67" s="489" t="s">
        <v>170</v>
      </c>
      <c r="M67" s="389">
        <v>258</v>
      </c>
      <c r="N67" s="488">
        <v>-1.5267175572519083E-2</v>
      </c>
      <c r="O67" s="388">
        <v>215</v>
      </c>
      <c r="P67" s="489">
        <v>0.30303030303030304</v>
      </c>
      <c r="Q67" s="412">
        <v>43</v>
      </c>
      <c r="R67" s="504" t="s">
        <v>170</v>
      </c>
      <c r="S67" s="390">
        <v>34</v>
      </c>
      <c r="T67" s="488">
        <v>1.2666666666666666</v>
      </c>
      <c r="U67" s="388">
        <v>28</v>
      </c>
      <c r="V67" s="489">
        <v>0.8666666666666667</v>
      </c>
      <c r="W67" s="388">
        <v>1006</v>
      </c>
      <c r="X67" s="504">
        <v>0.3306878306878307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2:43" s="9" customFormat="1" ht="23.25" customHeight="1" x14ac:dyDescent="0.15">
      <c r="B68" s="614"/>
      <c r="C68" s="407"/>
      <c r="D68" s="408">
        <v>9</v>
      </c>
      <c r="E68" s="413">
        <v>876</v>
      </c>
      <c r="F68" s="495">
        <v>-7.8864353312302835E-2</v>
      </c>
      <c r="G68" s="413">
        <v>460</v>
      </c>
      <c r="H68" s="501">
        <v>-0.16817359855334538</v>
      </c>
      <c r="I68" s="414">
        <v>170</v>
      </c>
      <c r="J68" s="495">
        <v>-0.18269230769230768</v>
      </c>
      <c r="K68" s="413">
        <v>3</v>
      </c>
      <c r="L68" s="501" t="s">
        <v>170</v>
      </c>
      <c r="M68" s="414">
        <v>243</v>
      </c>
      <c r="N68" s="495">
        <v>0.27894736842105261</v>
      </c>
      <c r="O68" s="413">
        <v>243</v>
      </c>
      <c r="P68" s="501">
        <v>0.51875000000000004</v>
      </c>
      <c r="Q68" s="415">
        <v>0</v>
      </c>
      <c r="R68" s="509" t="s">
        <v>170</v>
      </c>
      <c r="S68" s="416">
        <v>38</v>
      </c>
      <c r="T68" s="495">
        <v>0.40740740740740738</v>
      </c>
      <c r="U68" s="413">
        <v>31</v>
      </c>
      <c r="V68" s="501">
        <v>0.19230769230769232</v>
      </c>
      <c r="W68" s="413">
        <v>838</v>
      </c>
      <c r="X68" s="509">
        <v>0.11584553928095873</v>
      </c>
    </row>
    <row r="69" spans="2:43" ht="23.25" customHeight="1" x14ac:dyDescent="0.15">
      <c r="B69" s="614"/>
      <c r="C69" s="405"/>
      <c r="D69" s="406">
        <v>10</v>
      </c>
      <c r="E69" s="388">
        <v>950</v>
      </c>
      <c r="F69" s="488">
        <v>3.2608695652173912E-2</v>
      </c>
      <c r="G69" s="388">
        <v>490</v>
      </c>
      <c r="H69" s="489">
        <v>-4.1095890410958902E-2</v>
      </c>
      <c r="I69" s="389">
        <v>226</v>
      </c>
      <c r="J69" s="488">
        <v>4.1474654377880185E-2</v>
      </c>
      <c r="K69" s="388">
        <v>1</v>
      </c>
      <c r="L69" s="489">
        <v>-0.75</v>
      </c>
      <c r="M69" s="389">
        <v>233</v>
      </c>
      <c r="N69" s="488">
        <v>0.23936170212765959</v>
      </c>
      <c r="O69" s="388">
        <v>233</v>
      </c>
      <c r="P69" s="489">
        <v>0.42073170731707316</v>
      </c>
      <c r="Q69" s="412">
        <v>0</v>
      </c>
      <c r="R69" s="504" t="s">
        <v>170</v>
      </c>
      <c r="S69" s="390">
        <v>22</v>
      </c>
      <c r="T69" s="488">
        <v>0.5714285714285714</v>
      </c>
      <c r="U69" s="388">
        <v>19</v>
      </c>
      <c r="V69" s="489">
        <v>0.35714285714285715</v>
      </c>
      <c r="W69" s="388">
        <v>928</v>
      </c>
      <c r="X69" s="504">
        <v>0.19741935483870968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2:43" ht="23.25" customHeight="1" x14ac:dyDescent="0.15">
      <c r="B70" s="614"/>
      <c r="C70" s="405"/>
      <c r="D70" s="406">
        <v>11</v>
      </c>
      <c r="E70" s="388">
        <v>1104</v>
      </c>
      <c r="F70" s="488">
        <v>8.21917808219178E-3</v>
      </c>
      <c r="G70" s="388">
        <v>505</v>
      </c>
      <c r="H70" s="489">
        <v>-6.4814814814814811E-2</v>
      </c>
      <c r="I70" s="389">
        <v>340</v>
      </c>
      <c r="J70" s="488">
        <v>0.44680851063829785</v>
      </c>
      <c r="K70" s="388">
        <v>3</v>
      </c>
      <c r="L70" s="489">
        <v>2</v>
      </c>
      <c r="M70" s="389">
        <v>256</v>
      </c>
      <c r="N70" s="488">
        <v>-0.19749216300940439</v>
      </c>
      <c r="O70" s="388">
        <v>256</v>
      </c>
      <c r="P70" s="489">
        <v>0.28000000000000003</v>
      </c>
      <c r="Q70" s="412">
        <v>0</v>
      </c>
      <c r="R70" s="504" t="s">
        <v>170</v>
      </c>
      <c r="S70" s="390">
        <v>33</v>
      </c>
      <c r="T70" s="488">
        <v>0.375</v>
      </c>
      <c r="U70" s="388">
        <v>28</v>
      </c>
      <c r="V70" s="489">
        <v>0.21739130434782608</v>
      </c>
      <c r="W70" s="388">
        <v>1071</v>
      </c>
      <c r="X70" s="504">
        <v>0.26595744680851063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2:43" ht="23.25" customHeight="1" x14ac:dyDescent="0.15">
      <c r="B71" s="614"/>
      <c r="C71" s="405"/>
      <c r="D71" s="406">
        <v>12</v>
      </c>
      <c r="E71" s="388">
        <v>905</v>
      </c>
      <c r="F71" s="488">
        <v>-4.4350580781414996E-2</v>
      </c>
      <c r="G71" s="388">
        <v>439</v>
      </c>
      <c r="H71" s="489">
        <v>-5.7939914163090127E-2</v>
      </c>
      <c r="I71" s="389">
        <v>174</v>
      </c>
      <c r="J71" s="488">
        <v>-0.30952380952380953</v>
      </c>
      <c r="K71" s="388">
        <v>0</v>
      </c>
      <c r="L71" s="489" t="s">
        <v>170</v>
      </c>
      <c r="M71" s="389">
        <v>292</v>
      </c>
      <c r="N71" s="488">
        <v>0.29777777777777775</v>
      </c>
      <c r="O71" s="388">
        <v>242</v>
      </c>
      <c r="P71" s="489">
        <v>0.29411764705882354</v>
      </c>
      <c r="Q71" s="412">
        <v>50</v>
      </c>
      <c r="R71" s="504">
        <v>-0.10714285714285714</v>
      </c>
      <c r="S71" s="390">
        <v>28</v>
      </c>
      <c r="T71" s="488">
        <v>0.12</v>
      </c>
      <c r="U71" s="388">
        <v>26</v>
      </c>
      <c r="V71" s="489">
        <v>0.3</v>
      </c>
      <c r="W71" s="388">
        <v>877</v>
      </c>
      <c r="X71" s="504">
        <v>-9.0248962655601658E-2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2:43" ht="23.25" customHeight="1" x14ac:dyDescent="0.15">
      <c r="B72" s="614"/>
      <c r="C72" s="405"/>
      <c r="D72" s="406">
        <v>1</v>
      </c>
      <c r="E72" s="388">
        <v>826</v>
      </c>
      <c r="F72" s="488">
        <v>0.20408163265306123</v>
      </c>
      <c r="G72" s="388">
        <v>386</v>
      </c>
      <c r="H72" s="489">
        <v>6.043956043956044E-2</v>
      </c>
      <c r="I72" s="389">
        <v>240</v>
      </c>
      <c r="J72" s="488">
        <v>0.50943396226415094</v>
      </c>
      <c r="K72" s="388">
        <v>2</v>
      </c>
      <c r="L72" s="489" t="s">
        <v>170</v>
      </c>
      <c r="M72" s="389">
        <v>198</v>
      </c>
      <c r="N72" s="488">
        <v>0.21472392638036811</v>
      </c>
      <c r="O72" s="388">
        <v>198</v>
      </c>
      <c r="P72" s="489">
        <v>0.13142857142857142</v>
      </c>
      <c r="Q72" s="412">
        <v>0</v>
      </c>
      <c r="R72" s="504" t="s">
        <v>170</v>
      </c>
      <c r="S72" s="390">
        <v>38</v>
      </c>
      <c r="T72" s="488">
        <v>0.35714285714285715</v>
      </c>
      <c r="U72" s="388">
        <v>31</v>
      </c>
      <c r="V72" s="489">
        <v>0.14814814814814814</v>
      </c>
      <c r="W72" s="388">
        <v>788</v>
      </c>
      <c r="X72" s="504">
        <v>4.6480743691899071E-2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2:43" ht="23.25" customHeight="1" x14ac:dyDescent="0.15">
      <c r="B73" s="614"/>
      <c r="C73" s="405"/>
      <c r="D73" s="406">
        <v>2</v>
      </c>
      <c r="E73" s="388">
        <v>687</v>
      </c>
      <c r="F73" s="488">
        <v>4.4072948328267476E-2</v>
      </c>
      <c r="G73" s="388">
        <v>375</v>
      </c>
      <c r="H73" s="489">
        <v>1.078167115902965E-2</v>
      </c>
      <c r="I73" s="389">
        <v>181</v>
      </c>
      <c r="J73" s="488">
        <v>1.1046511627906976</v>
      </c>
      <c r="K73" s="388">
        <v>1</v>
      </c>
      <c r="L73" s="489">
        <v>-0.8</v>
      </c>
      <c r="M73" s="389">
        <v>130</v>
      </c>
      <c r="N73" s="488">
        <v>-0.33673469387755101</v>
      </c>
      <c r="O73" s="388">
        <v>130</v>
      </c>
      <c r="P73" s="489">
        <v>-0.31216931216931215</v>
      </c>
      <c r="Q73" s="412">
        <v>0</v>
      </c>
      <c r="R73" s="504" t="s">
        <v>170</v>
      </c>
      <c r="S73" s="390">
        <v>17</v>
      </c>
      <c r="T73" s="488">
        <v>-0.5641025641025641</v>
      </c>
      <c r="U73" s="388">
        <v>16</v>
      </c>
      <c r="V73" s="489">
        <v>-0.38461538461538464</v>
      </c>
      <c r="W73" s="388">
        <v>670</v>
      </c>
      <c r="X73" s="504">
        <v>-0.10666666666666667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2:43" ht="23.25" customHeight="1" thickBot="1" x14ac:dyDescent="0.2">
      <c r="B74" s="615"/>
      <c r="C74" s="409"/>
      <c r="D74" s="410">
        <v>3</v>
      </c>
      <c r="E74" s="417">
        <v>965</v>
      </c>
      <c r="F74" s="496">
        <v>2.7689030883919063E-2</v>
      </c>
      <c r="G74" s="417">
        <v>405</v>
      </c>
      <c r="H74" s="502">
        <v>-0.21359223300970873</v>
      </c>
      <c r="I74" s="418">
        <v>198</v>
      </c>
      <c r="J74" s="496">
        <v>0.32</v>
      </c>
      <c r="K74" s="417">
        <v>1</v>
      </c>
      <c r="L74" s="502" t="s">
        <v>170</v>
      </c>
      <c r="M74" s="418">
        <v>361</v>
      </c>
      <c r="N74" s="496">
        <v>0.31751824817518248</v>
      </c>
      <c r="O74" s="417">
        <v>204</v>
      </c>
      <c r="P74" s="502">
        <v>-0.11304347826086956</v>
      </c>
      <c r="Q74" s="419">
        <v>157</v>
      </c>
      <c r="R74" s="510" t="s">
        <v>170</v>
      </c>
      <c r="S74" s="420">
        <v>24</v>
      </c>
      <c r="T74" s="496">
        <v>0</v>
      </c>
      <c r="U74" s="417">
        <v>20</v>
      </c>
      <c r="V74" s="502">
        <v>-9.0909090909090912E-2</v>
      </c>
      <c r="W74" s="417">
        <v>941</v>
      </c>
      <c r="X74" s="510">
        <v>0.17624999999999999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2:43" ht="19.5" customHeight="1" x14ac:dyDescent="0.15">
      <c r="B75" s="276" t="s">
        <v>79</v>
      </c>
      <c r="C75" s="277" t="s">
        <v>80</v>
      </c>
      <c r="D75" s="278" t="s">
        <v>174</v>
      </c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11" t="s">
        <v>134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2:43" ht="19.5" customHeight="1" x14ac:dyDescent="0.15">
      <c r="B76" s="14"/>
      <c r="C76" s="279" t="s">
        <v>81</v>
      </c>
      <c r="D76" s="280" t="s">
        <v>175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60"/>
      <c r="S76" s="8"/>
      <c r="T76" s="8"/>
      <c r="U76" s="8"/>
      <c r="V76" s="8"/>
      <c r="W76" s="8"/>
      <c r="X76" s="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2:43" ht="14.65" customHeight="1" x14ac:dyDescent="0.15">
      <c r="B77" s="8"/>
      <c r="C77" s="8"/>
      <c r="D77" s="57"/>
      <c r="E77" s="54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W77" s="8"/>
      <c r="X77" s="8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9" spans="2:43" ht="11.25" customHeight="1" x14ac:dyDescent="0.15"/>
  </sheetData>
  <mergeCells count="17">
    <mergeCell ref="S3:X3"/>
    <mergeCell ref="S5:T5"/>
    <mergeCell ref="U5:V5"/>
    <mergeCell ref="W4:X4"/>
    <mergeCell ref="K4:L5"/>
    <mergeCell ref="W5:X5"/>
    <mergeCell ref="E3:R3"/>
    <mergeCell ref="E4:F4"/>
    <mergeCell ref="O5:P5"/>
    <mergeCell ref="S4:T4"/>
    <mergeCell ref="B36:B74"/>
    <mergeCell ref="Q5:R5"/>
    <mergeCell ref="E5:F5"/>
    <mergeCell ref="M4:N4"/>
    <mergeCell ref="I4:J5"/>
    <mergeCell ref="G4:H5"/>
    <mergeCell ref="B7:B33"/>
  </mergeCells>
  <phoneticPr fontId="2"/>
  <printOptions horizontalCentered="1" gridLinesSet="0"/>
  <pageMargins left="0.78740157480314965" right="0.78740157480314965" top="0.98425196850393704" bottom="0.59055118110236227" header="0.51181102362204722" footer="0.51181102362204722"/>
  <pageSetup paperSize="9"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R107"/>
  <sheetViews>
    <sheetView showGridLines="0" view="pageBreakPreview" zoomScaleNormal="100" zoomScaleSheetLayoutView="100" workbookViewId="0">
      <pane ySplit="4" topLeftCell="A44" activePane="bottomLeft" state="frozen"/>
      <selection activeCell="B2" sqref="B2"/>
      <selection pane="bottomLeft"/>
    </sheetView>
  </sheetViews>
  <sheetFormatPr defaultColWidth="11.25" defaultRowHeight="14.65" customHeight="1" x14ac:dyDescent="0.15"/>
  <cols>
    <col min="1" max="1" width="1.25" style="4" customWidth="1"/>
    <col min="2" max="2" width="1.875" style="4" customWidth="1"/>
    <col min="3" max="3" width="5.25" style="4" customWidth="1"/>
    <col min="4" max="18" width="8" style="4" customWidth="1"/>
    <col min="19" max="19" width="1.25" style="4" customWidth="1"/>
    <col min="20" max="16384" width="11.25" style="4"/>
  </cols>
  <sheetData>
    <row r="1" spans="2:18" ht="15" customHeight="1" x14ac:dyDescent="0.15">
      <c r="B1" s="3" t="s">
        <v>301</v>
      </c>
    </row>
    <row r="2" spans="2:18" ht="30" customHeight="1" thickBot="1" x14ac:dyDescent="0.2">
      <c r="B2" s="151" t="s">
        <v>151</v>
      </c>
      <c r="C2" s="151"/>
      <c r="R2" s="82" t="s">
        <v>67</v>
      </c>
    </row>
    <row r="3" spans="2:18" ht="18.75" customHeight="1" x14ac:dyDescent="0.15">
      <c r="B3" s="636" t="s">
        <v>85</v>
      </c>
      <c r="C3" s="637"/>
      <c r="D3" s="640" t="s">
        <v>94</v>
      </c>
      <c r="E3" s="566"/>
      <c r="F3" s="567"/>
      <c r="G3" s="635" t="s">
        <v>95</v>
      </c>
      <c r="H3" s="566"/>
      <c r="I3" s="566"/>
      <c r="J3" s="641"/>
      <c r="K3" s="640" t="s">
        <v>96</v>
      </c>
      <c r="L3" s="566"/>
      <c r="M3" s="566"/>
      <c r="N3" s="567"/>
      <c r="O3" s="635" t="s">
        <v>97</v>
      </c>
      <c r="P3" s="566"/>
      <c r="Q3" s="566"/>
      <c r="R3" s="569"/>
    </row>
    <row r="4" spans="2:18" ht="18.75" customHeight="1" x14ac:dyDescent="0.15">
      <c r="B4" s="638"/>
      <c r="C4" s="639"/>
      <c r="D4" s="214"/>
      <c r="E4" s="215" t="s">
        <v>15</v>
      </c>
      <c r="F4" s="216" t="s">
        <v>16</v>
      </c>
      <c r="G4" s="285" t="s">
        <v>232</v>
      </c>
      <c r="H4" s="215" t="s">
        <v>82</v>
      </c>
      <c r="I4" s="217" t="s">
        <v>15</v>
      </c>
      <c r="J4" s="218" t="s">
        <v>16</v>
      </c>
      <c r="K4" s="285" t="s">
        <v>96</v>
      </c>
      <c r="L4" s="215" t="s">
        <v>82</v>
      </c>
      <c r="M4" s="217" t="s">
        <v>15</v>
      </c>
      <c r="N4" s="216" t="s">
        <v>16</v>
      </c>
      <c r="O4" s="285" t="s">
        <v>233</v>
      </c>
      <c r="P4" s="215" t="s">
        <v>82</v>
      </c>
      <c r="Q4" s="217" t="s">
        <v>15</v>
      </c>
      <c r="R4" s="219" t="s">
        <v>16</v>
      </c>
    </row>
    <row r="5" spans="2:18" ht="22.5" customHeight="1" x14ac:dyDescent="0.15">
      <c r="B5" s="220" t="s">
        <v>212</v>
      </c>
      <c r="C5" s="221"/>
      <c r="D5" s="115">
        <v>22680</v>
      </c>
      <c r="E5" s="107">
        <v>15428</v>
      </c>
      <c r="F5" s="103">
        <v>7252</v>
      </c>
      <c r="G5" s="119">
        <v>17393</v>
      </c>
      <c r="H5" s="123">
        <v>0.76688712522045854</v>
      </c>
      <c r="I5" s="101">
        <v>11828</v>
      </c>
      <c r="J5" s="108">
        <v>5565</v>
      </c>
      <c r="K5" s="115">
        <v>4093</v>
      </c>
      <c r="L5" s="123">
        <v>0.18046737213403879</v>
      </c>
      <c r="M5" s="101">
        <v>2761</v>
      </c>
      <c r="N5" s="103">
        <v>1332</v>
      </c>
      <c r="O5" s="119">
        <v>1194</v>
      </c>
      <c r="P5" s="123">
        <v>5.2645502645502648E-2</v>
      </c>
      <c r="Q5" s="101">
        <v>839</v>
      </c>
      <c r="R5" s="102">
        <v>355</v>
      </c>
    </row>
    <row r="6" spans="2:18" ht="22.5" customHeight="1" x14ac:dyDescent="0.15">
      <c r="B6" s="222" t="s">
        <v>213</v>
      </c>
      <c r="C6" s="223"/>
      <c r="D6" s="116">
        <v>22489</v>
      </c>
      <c r="E6" s="109">
        <v>14366</v>
      </c>
      <c r="F6" s="104">
        <v>8123</v>
      </c>
      <c r="G6" s="120">
        <v>16353</v>
      </c>
      <c r="H6" s="124">
        <v>0.72715549824358572</v>
      </c>
      <c r="I6" s="95">
        <v>10324</v>
      </c>
      <c r="J6" s="110">
        <v>6029</v>
      </c>
      <c r="K6" s="116">
        <v>4503</v>
      </c>
      <c r="L6" s="124">
        <v>0.20023122415403086</v>
      </c>
      <c r="M6" s="95">
        <v>3072</v>
      </c>
      <c r="N6" s="104">
        <v>1431</v>
      </c>
      <c r="O6" s="120">
        <v>1633</v>
      </c>
      <c r="P6" s="124">
        <v>7.2613277602383383E-2</v>
      </c>
      <c r="Q6" s="95">
        <v>970</v>
      </c>
      <c r="R6" s="97">
        <v>663</v>
      </c>
    </row>
    <row r="7" spans="2:18" ht="22.5" customHeight="1" x14ac:dyDescent="0.15">
      <c r="B7" s="224" t="s">
        <v>214</v>
      </c>
      <c r="C7" s="225"/>
      <c r="D7" s="116">
        <v>26367</v>
      </c>
      <c r="E7" s="109">
        <v>17461</v>
      </c>
      <c r="F7" s="104">
        <v>8906</v>
      </c>
      <c r="G7" s="120">
        <v>19400</v>
      </c>
      <c r="H7" s="124">
        <v>0.73576819509235025</v>
      </c>
      <c r="I7" s="95">
        <v>12508</v>
      </c>
      <c r="J7" s="110">
        <v>6892</v>
      </c>
      <c r="K7" s="116">
        <v>5044</v>
      </c>
      <c r="L7" s="124">
        <v>0.19129973072401107</v>
      </c>
      <c r="M7" s="95">
        <v>3464</v>
      </c>
      <c r="N7" s="104">
        <v>1580</v>
      </c>
      <c r="O7" s="120">
        <v>1923</v>
      </c>
      <c r="P7" s="124">
        <v>7.2932074183638645E-2</v>
      </c>
      <c r="Q7" s="95">
        <v>1489</v>
      </c>
      <c r="R7" s="97">
        <v>434</v>
      </c>
    </row>
    <row r="8" spans="2:18" ht="22.5" customHeight="1" x14ac:dyDescent="0.15">
      <c r="B8" s="224" t="s">
        <v>215</v>
      </c>
      <c r="C8" s="225"/>
      <c r="D8" s="116">
        <v>22193</v>
      </c>
      <c r="E8" s="109">
        <v>13523</v>
      </c>
      <c r="F8" s="104">
        <v>8670</v>
      </c>
      <c r="G8" s="120">
        <v>15716</v>
      </c>
      <c r="H8" s="124">
        <v>0.70815121885279142</v>
      </c>
      <c r="I8" s="95">
        <v>9336</v>
      </c>
      <c r="J8" s="110">
        <v>6380</v>
      </c>
      <c r="K8" s="116">
        <v>4642</v>
      </c>
      <c r="L8" s="124">
        <v>0.20916505204343713</v>
      </c>
      <c r="M8" s="95">
        <v>2841</v>
      </c>
      <c r="N8" s="104">
        <v>1801</v>
      </c>
      <c r="O8" s="120">
        <v>1835</v>
      </c>
      <c r="P8" s="124">
        <v>8.2683729103771461E-2</v>
      </c>
      <c r="Q8" s="95">
        <v>1346</v>
      </c>
      <c r="R8" s="97">
        <v>489</v>
      </c>
    </row>
    <row r="9" spans="2:18" ht="22.5" customHeight="1" x14ac:dyDescent="0.15">
      <c r="B9" s="224" t="s">
        <v>216</v>
      </c>
      <c r="C9" s="225"/>
      <c r="D9" s="116">
        <v>19210</v>
      </c>
      <c r="E9" s="109">
        <v>12747</v>
      </c>
      <c r="F9" s="104">
        <v>6463</v>
      </c>
      <c r="G9" s="120">
        <v>13991</v>
      </c>
      <c r="H9" s="124">
        <v>0.72831858407079642</v>
      </c>
      <c r="I9" s="95">
        <v>9122</v>
      </c>
      <c r="J9" s="110">
        <v>4869</v>
      </c>
      <c r="K9" s="116">
        <v>3703</v>
      </c>
      <c r="L9" s="124">
        <v>0.19276418532014575</v>
      </c>
      <c r="M9" s="95">
        <v>2433</v>
      </c>
      <c r="N9" s="104">
        <v>1270</v>
      </c>
      <c r="O9" s="120">
        <v>1516</v>
      </c>
      <c r="P9" s="124">
        <v>7.8917230609057781E-2</v>
      </c>
      <c r="Q9" s="95">
        <v>1192</v>
      </c>
      <c r="R9" s="97">
        <v>324</v>
      </c>
    </row>
    <row r="10" spans="2:18" ht="22.5" customHeight="1" x14ac:dyDescent="0.15">
      <c r="B10" s="224" t="s">
        <v>217</v>
      </c>
      <c r="C10" s="225"/>
      <c r="D10" s="116">
        <v>19339</v>
      </c>
      <c r="E10" s="109">
        <v>13874</v>
      </c>
      <c r="F10" s="104">
        <v>5465</v>
      </c>
      <c r="G10" s="120">
        <v>14133</v>
      </c>
      <c r="H10" s="124">
        <v>0.73080304048813283</v>
      </c>
      <c r="I10" s="95">
        <v>9918</v>
      </c>
      <c r="J10" s="110">
        <v>4215</v>
      </c>
      <c r="K10" s="116">
        <v>3446</v>
      </c>
      <c r="L10" s="124">
        <v>0.17818915145560785</v>
      </c>
      <c r="M10" s="95">
        <v>2436</v>
      </c>
      <c r="N10" s="104">
        <v>1010</v>
      </c>
      <c r="O10" s="120">
        <v>1760</v>
      </c>
      <c r="P10" s="124">
        <v>9.1007808056259368E-2</v>
      </c>
      <c r="Q10" s="95">
        <v>1520</v>
      </c>
      <c r="R10" s="97">
        <v>240</v>
      </c>
    </row>
    <row r="11" spans="2:18" ht="22.5" customHeight="1" x14ac:dyDescent="0.15">
      <c r="B11" s="224" t="s">
        <v>218</v>
      </c>
      <c r="C11" s="225"/>
      <c r="D11" s="116">
        <v>17882</v>
      </c>
      <c r="E11" s="109">
        <v>13008</v>
      </c>
      <c r="F11" s="104">
        <v>4874</v>
      </c>
      <c r="G11" s="120">
        <v>13293</v>
      </c>
      <c r="H11" s="124">
        <v>0.74337322447153564</v>
      </c>
      <c r="I11" s="95">
        <v>9708</v>
      </c>
      <c r="J11" s="110">
        <v>3585</v>
      </c>
      <c r="K11" s="116">
        <v>3128</v>
      </c>
      <c r="L11" s="124">
        <v>0.17492450508891622</v>
      </c>
      <c r="M11" s="95">
        <v>2000</v>
      </c>
      <c r="N11" s="104">
        <v>1128</v>
      </c>
      <c r="O11" s="120">
        <v>1461</v>
      </c>
      <c r="P11" s="124">
        <v>8.1702270439548155E-2</v>
      </c>
      <c r="Q11" s="95">
        <v>1300</v>
      </c>
      <c r="R11" s="97">
        <v>161</v>
      </c>
    </row>
    <row r="12" spans="2:18" ht="22.5" customHeight="1" x14ac:dyDescent="0.15">
      <c r="B12" s="224" t="s">
        <v>219</v>
      </c>
      <c r="C12" s="225"/>
      <c r="D12" s="116">
        <v>16661</v>
      </c>
      <c r="E12" s="109">
        <v>10937</v>
      </c>
      <c r="F12" s="104">
        <v>5724</v>
      </c>
      <c r="G12" s="120">
        <v>11855</v>
      </c>
      <c r="H12" s="124">
        <v>0.71154192425424645</v>
      </c>
      <c r="I12" s="95">
        <v>7541</v>
      </c>
      <c r="J12" s="110">
        <v>4314</v>
      </c>
      <c r="K12" s="116">
        <v>3045</v>
      </c>
      <c r="L12" s="124">
        <v>0.1827621391273033</v>
      </c>
      <c r="M12" s="95">
        <v>1819</v>
      </c>
      <c r="N12" s="104">
        <v>1226</v>
      </c>
      <c r="O12" s="120">
        <v>1761</v>
      </c>
      <c r="P12" s="124">
        <v>0.10569593661845027</v>
      </c>
      <c r="Q12" s="95">
        <v>1577</v>
      </c>
      <c r="R12" s="97">
        <v>184</v>
      </c>
    </row>
    <row r="13" spans="2:18" ht="22.5" customHeight="1" x14ac:dyDescent="0.15">
      <c r="B13" s="224" t="s">
        <v>220</v>
      </c>
      <c r="C13" s="225"/>
      <c r="D13" s="116">
        <v>16775</v>
      </c>
      <c r="E13" s="109">
        <v>10880</v>
      </c>
      <c r="F13" s="104">
        <v>5895</v>
      </c>
      <c r="G13" s="120">
        <v>12090</v>
      </c>
      <c r="H13" s="124">
        <v>0.72071535022354694</v>
      </c>
      <c r="I13" s="95">
        <v>7759</v>
      </c>
      <c r="J13" s="110">
        <v>4331</v>
      </c>
      <c r="K13" s="116">
        <v>3069</v>
      </c>
      <c r="L13" s="124">
        <v>0.18295081967213114</v>
      </c>
      <c r="M13" s="95">
        <v>1705</v>
      </c>
      <c r="N13" s="104">
        <v>1364</v>
      </c>
      <c r="O13" s="120">
        <v>1616</v>
      </c>
      <c r="P13" s="124">
        <v>9.6333830104321908E-2</v>
      </c>
      <c r="Q13" s="95">
        <v>1416</v>
      </c>
      <c r="R13" s="97">
        <v>200</v>
      </c>
    </row>
    <row r="14" spans="2:18" ht="22.5" customHeight="1" x14ac:dyDescent="0.15">
      <c r="B14" s="224" t="s">
        <v>221</v>
      </c>
      <c r="C14" s="225"/>
      <c r="D14" s="116">
        <v>17356</v>
      </c>
      <c r="E14" s="109">
        <v>12622</v>
      </c>
      <c r="F14" s="104">
        <v>4734</v>
      </c>
      <c r="G14" s="120">
        <v>12850</v>
      </c>
      <c r="H14" s="124">
        <v>0.74037796727356531</v>
      </c>
      <c r="I14" s="95">
        <v>9402</v>
      </c>
      <c r="J14" s="110">
        <v>3448</v>
      </c>
      <c r="K14" s="116">
        <v>3083</v>
      </c>
      <c r="L14" s="124">
        <v>0.17763309518322193</v>
      </c>
      <c r="M14" s="95">
        <v>1887</v>
      </c>
      <c r="N14" s="104">
        <v>1196</v>
      </c>
      <c r="O14" s="120">
        <v>1423</v>
      </c>
      <c r="P14" s="124">
        <v>8.1988937543212723E-2</v>
      </c>
      <c r="Q14" s="95">
        <v>1333</v>
      </c>
      <c r="R14" s="97">
        <v>90</v>
      </c>
    </row>
    <row r="15" spans="2:18" ht="22.5" customHeight="1" x14ac:dyDescent="0.15">
      <c r="B15" s="224" t="s">
        <v>222</v>
      </c>
      <c r="C15" s="225"/>
      <c r="D15" s="116">
        <v>17329</v>
      </c>
      <c r="E15" s="109">
        <v>12326</v>
      </c>
      <c r="F15" s="104">
        <v>5003</v>
      </c>
      <c r="G15" s="120">
        <v>12731</v>
      </c>
      <c r="H15" s="124">
        <v>0.73466443533960413</v>
      </c>
      <c r="I15" s="95">
        <v>9099</v>
      </c>
      <c r="J15" s="110">
        <v>3632</v>
      </c>
      <c r="K15" s="116">
        <v>3218</v>
      </c>
      <c r="L15" s="124">
        <v>0.18570027122165156</v>
      </c>
      <c r="M15" s="95">
        <v>1963</v>
      </c>
      <c r="N15" s="104">
        <v>1255</v>
      </c>
      <c r="O15" s="120">
        <v>1380</v>
      </c>
      <c r="P15" s="124">
        <v>7.9635293438744301E-2</v>
      </c>
      <c r="Q15" s="95">
        <v>1264</v>
      </c>
      <c r="R15" s="97">
        <v>116</v>
      </c>
    </row>
    <row r="16" spans="2:18" ht="22.5" customHeight="1" x14ac:dyDescent="0.15">
      <c r="B16" s="224" t="s">
        <v>130</v>
      </c>
      <c r="C16" s="225"/>
      <c r="D16" s="116">
        <v>17292</v>
      </c>
      <c r="E16" s="109">
        <v>12142</v>
      </c>
      <c r="F16" s="104">
        <v>5150</v>
      </c>
      <c r="G16" s="120">
        <v>12674</v>
      </c>
      <c r="H16" s="124">
        <v>0.73294008790192</v>
      </c>
      <c r="I16" s="95">
        <v>8864</v>
      </c>
      <c r="J16" s="110">
        <v>3810</v>
      </c>
      <c r="K16" s="116">
        <v>3176</v>
      </c>
      <c r="L16" s="124">
        <v>0.18366874855424473</v>
      </c>
      <c r="M16" s="95">
        <v>1918</v>
      </c>
      <c r="N16" s="104">
        <v>1258</v>
      </c>
      <c r="O16" s="120">
        <v>1442</v>
      </c>
      <c r="P16" s="124">
        <v>8.33911635438353E-2</v>
      </c>
      <c r="Q16" s="95">
        <v>1360</v>
      </c>
      <c r="R16" s="97">
        <v>82</v>
      </c>
    </row>
    <row r="17" spans="1:18" ht="22.5" customHeight="1" x14ac:dyDescent="0.15">
      <c r="B17" s="224" t="s">
        <v>223</v>
      </c>
      <c r="C17" s="225"/>
      <c r="D17" s="116">
        <v>18930</v>
      </c>
      <c r="E17" s="109">
        <v>12933</v>
      </c>
      <c r="F17" s="104">
        <v>5997</v>
      </c>
      <c r="G17" s="120">
        <v>14233</v>
      </c>
      <c r="H17" s="124">
        <v>0.75190000000000001</v>
      </c>
      <c r="I17" s="95">
        <v>9727</v>
      </c>
      <c r="J17" s="110">
        <v>4506</v>
      </c>
      <c r="K17" s="116">
        <v>3290</v>
      </c>
      <c r="L17" s="124">
        <v>0.17380000000000001</v>
      </c>
      <c r="M17" s="95">
        <v>1868</v>
      </c>
      <c r="N17" s="104">
        <v>1422</v>
      </c>
      <c r="O17" s="120">
        <v>1407</v>
      </c>
      <c r="P17" s="124">
        <v>7.4300000000000005E-2</v>
      </c>
      <c r="Q17" s="95">
        <v>1338</v>
      </c>
      <c r="R17" s="97">
        <v>69</v>
      </c>
    </row>
    <row r="18" spans="1:18" ht="22.5" customHeight="1" x14ac:dyDescent="0.15">
      <c r="B18" s="224" t="s">
        <v>136</v>
      </c>
      <c r="C18" s="225"/>
      <c r="D18" s="116">
        <v>15663</v>
      </c>
      <c r="E18" s="109">
        <v>10959</v>
      </c>
      <c r="F18" s="104">
        <v>4704</v>
      </c>
      <c r="G18" s="120">
        <v>11118</v>
      </c>
      <c r="H18" s="124">
        <v>0.70889999999999997</v>
      </c>
      <c r="I18" s="95">
        <v>7904</v>
      </c>
      <c r="J18" s="110">
        <v>3214</v>
      </c>
      <c r="K18" s="116">
        <v>3055</v>
      </c>
      <c r="L18" s="124">
        <v>0.19500000000000001</v>
      </c>
      <c r="M18" s="95">
        <v>1656</v>
      </c>
      <c r="N18" s="104">
        <v>1399</v>
      </c>
      <c r="O18" s="120">
        <v>1490</v>
      </c>
      <c r="P18" s="124">
        <v>9.5100000000000004E-2</v>
      </c>
      <c r="Q18" s="95">
        <v>1399</v>
      </c>
      <c r="R18" s="97">
        <v>91</v>
      </c>
    </row>
    <row r="19" spans="1:18" ht="22.5" customHeight="1" x14ac:dyDescent="0.15">
      <c r="B19" s="224" t="s">
        <v>137</v>
      </c>
      <c r="C19" s="225"/>
      <c r="D19" s="116">
        <v>15659</v>
      </c>
      <c r="E19" s="109">
        <v>11653</v>
      </c>
      <c r="F19" s="104">
        <v>4006</v>
      </c>
      <c r="G19" s="120">
        <v>10792</v>
      </c>
      <c r="H19" s="124">
        <v>0.68920000000000003</v>
      </c>
      <c r="I19" s="95">
        <v>8210</v>
      </c>
      <c r="J19" s="110">
        <v>2582</v>
      </c>
      <c r="K19" s="116">
        <v>3138</v>
      </c>
      <c r="L19" s="124">
        <v>0.20039999999999999</v>
      </c>
      <c r="M19" s="95">
        <v>1780</v>
      </c>
      <c r="N19" s="104">
        <v>1358</v>
      </c>
      <c r="O19" s="120">
        <v>1729</v>
      </c>
      <c r="P19" s="124">
        <v>0.1104</v>
      </c>
      <c r="Q19" s="95">
        <v>1663</v>
      </c>
      <c r="R19" s="97">
        <v>66</v>
      </c>
    </row>
    <row r="20" spans="1:18" ht="22.5" customHeight="1" x14ac:dyDescent="0.15">
      <c r="B20" s="224" t="s">
        <v>224</v>
      </c>
      <c r="C20" s="225"/>
      <c r="D20" s="116">
        <v>12280</v>
      </c>
      <c r="E20" s="109">
        <v>9958</v>
      </c>
      <c r="F20" s="104">
        <v>2322</v>
      </c>
      <c r="G20" s="120">
        <v>7887</v>
      </c>
      <c r="H20" s="124">
        <v>0.64226384364820843</v>
      </c>
      <c r="I20" s="95">
        <v>6753</v>
      </c>
      <c r="J20" s="110">
        <v>1134</v>
      </c>
      <c r="K20" s="116">
        <v>2700</v>
      </c>
      <c r="L20" s="124">
        <v>0.21986970684039087</v>
      </c>
      <c r="M20" s="95">
        <v>1602</v>
      </c>
      <c r="N20" s="104">
        <v>1098</v>
      </c>
      <c r="O20" s="120">
        <v>1693</v>
      </c>
      <c r="P20" s="124">
        <v>0.13786644951140065</v>
      </c>
      <c r="Q20" s="95">
        <v>1603</v>
      </c>
      <c r="R20" s="97">
        <v>90</v>
      </c>
    </row>
    <row r="21" spans="1:18" ht="22.5" customHeight="1" x14ac:dyDescent="0.15">
      <c r="B21" s="224" t="s">
        <v>225</v>
      </c>
      <c r="C21" s="225"/>
      <c r="D21" s="116">
        <v>12910</v>
      </c>
      <c r="E21" s="109">
        <v>11152</v>
      </c>
      <c r="F21" s="104">
        <v>1758</v>
      </c>
      <c r="G21" s="120">
        <v>8072</v>
      </c>
      <c r="H21" s="124">
        <v>0.62525174283501161</v>
      </c>
      <c r="I21" s="95">
        <v>7247</v>
      </c>
      <c r="J21" s="110">
        <v>825</v>
      </c>
      <c r="K21" s="116">
        <v>2845</v>
      </c>
      <c r="L21" s="124">
        <v>0.2203718048024787</v>
      </c>
      <c r="M21" s="95">
        <v>1938</v>
      </c>
      <c r="N21" s="104">
        <v>907</v>
      </c>
      <c r="O21" s="120">
        <v>1993</v>
      </c>
      <c r="P21" s="124">
        <v>0.15437645236250969</v>
      </c>
      <c r="Q21" s="95">
        <v>1967</v>
      </c>
      <c r="R21" s="97">
        <v>26</v>
      </c>
    </row>
    <row r="22" spans="1:18" ht="22.5" customHeight="1" x14ac:dyDescent="0.15">
      <c r="B22" s="224" t="s">
        <v>226</v>
      </c>
      <c r="C22" s="225"/>
      <c r="D22" s="116">
        <v>11925</v>
      </c>
      <c r="E22" s="109">
        <v>10453</v>
      </c>
      <c r="F22" s="104">
        <v>1472</v>
      </c>
      <c r="G22" s="120">
        <v>7662</v>
      </c>
      <c r="H22" s="124">
        <v>0.64251572327044026</v>
      </c>
      <c r="I22" s="95">
        <v>6943</v>
      </c>
      <c r="J22" s="110">
        <v>719</v>
      </c>
      <c r="K22" s="116">
        <v>2629</v>
      </c>
      <c r="L22" s="124">
        <v>0.22046121593291404</v>
      </c>
      <c r="M22" s="95">
        <v>1950</v>
      </c>
      <c r="N22" s="104">
        <v>679</v>
      </c>
      <c r="O22" s="120">
        <v>1634</v>
      </c>
      <c r="P22" s="124">
        <v>0.1370230607966457</v>
      </c>
      <c r="Q22" s="95">
        <v>1560</v>
      </c>
      <c r="R22" s="97">
        <v>74</v>
      </c>
    </row>
    <row r="23" spans="1:18" ht="22.5" customHeight="1" x14ac:dyDescent="0.15">
      <c r="B23" s="224" t="s">
        <v>172</v>
      </c>
      <c r="C23" s="225"/>
      <c r="D23" s="155">
        <v>12234</v>
      </c>
      <c r="E23" s="156">
        <v>10793</v>
      </c>
      <c r="F23" s="157">
        <v>1441</v>
      </c>
      <c r="G23" s="158">
        <v>7846</v>
      </c>
      <c r="H23" s="159">
        <v>0.6413274480954716</v>
      </c>
      <c r="I23" s="160">
        <v>7111</v>
      </c>
      <c r="J23" s="161">
        <v>735</v>
      </c>
      <c r="K23" s="155">
        <v>2464</v>
      </c>
      <c r="L23" s="159">
        <v>0.20140591793362758</v>
      </c>
      <c r="M23" s="160">
        <v>1808</v>
      </c>
      <c r="N23" s="157">
        <v>656</v>
      </c>
      <c r="O23" s="158">
        <v>1924</v>
      </c>
      <c r="P23" s="159">
        <v>0.15726663397090077</v>
      </c>
      <c r="Q23" s="160">
        <v>1874</v>
      </c>
      <c r="R23" s="162">
        <v>50</v>
      </c>
    </row>
    <row r="24" spans="1:18" ht="22.5" customHeight="1" x14ac:dyDescent="0.15">
      <c r="B24" s="226" t="s">
        <v>227</v>
      </c>
      <c r="C24" s="227"/>
      <c r="D24" s="155">
        <v>14205</v>
      </c>
      <c r="E24" s="156">
        <v>12557</v>
      </c>
      <c r="F24" s="157">
        <v>1648</v>
      </c>
      <c r="G24" s="158">
        <v>9325</v>
      </c>
      <c r="H24" s="159">
        <v>0.65645899331221402</v>
      </c>
      <c r="I24" s="160">
        <v>8490</v>
      </c>
      <c r="J24" s="161">
        <v>835</v>
      </c>
      <c r="K24" s="155">
        <v>2739</v>
      </c>
      <c r="L24" s="159">
        <v>0.19281942977824709</v>
      </c>
      <c r="M24" s="160">
        <v>2028</v>
      </c>
      <c r="N24" s="157">
        <v>711</v>
      </c>
      <c r="O24" s="158">
        <v>2141</v>
      </c>
      <c r="P24" s="159">
        <v>0.15072157690953888</v>
      </c>
      <c r="Q24" s="160">
        <v>2039</v>
      </c>
      <c r="R24" s="162">
        <v>102</v>
      </c>
    </row>
    <row r="25" spans="1:18" ht="22.5" customHeight="1" x14ac:dyDescent="0.15">
      <c r="B25" s="226" t="s">
        <v>228</v>
      </c>
      <c r="C25" s="227"/>
      <c r="D25" s="127">
        <v>11562</v>
      </c>
      <c r="E25" s="128">
        <v>10505</v>
      </c>
      <c r="F25" s="129">
        <v>1057</v>
      </c>
      <c r="G25" s="130">
        <v>7297</v>
      </c>
      <c r="H25" s="131">
        <v>0.63111918353226082</v>
      </c>
      <c r="I25" s="132">
        <v>6910</v>
      </c>
      <c r="J25" s="133">
        <v>387</v>
      </c>
      <c r="K25" s="127">
        <v>2335</v>
      </c>
      <c r="L25" s="131">
        <v>0.20195467912125931</v>
      </c>
      <c r="M25" s="132">
        <v>1731</v>
      </c>
      <c r="N25" s="129">
        <v>604</v>
      </c>
      <c r="O25" s="130">
        <v>1930</v>
      </c>
      <c r="P25" s="131">
        <v>0.16692613734647985</v>
      </c>
      <c r="Q25" s="132">
        <v>1864</v>
      </c>
      <c r="R25" s="134">
        <v>66</v>
      </c>
    </row>
    <row r="26" spans="1:18" ht="22.5" customHeight="1" x14ac:dyDescent="0.15">
      <c r="B26" s="224" t="s">
        <v>229</v>
      </c>
      <c r="C26" s="225"/>
      <c r="D26" s="357">
        <v>13518</v>
      </c>
      <c r="E26" s="358">
        <v>11758</v>
      </c>
      <c r="F26" s="359">
        <v>1760</v>
      </c>
      <c r="G26" s="360">
        <v>8111</v>
      </c>
      <c r="H26" s="361">
        <v>0.60001479508803079</v>
      </c>
      <c r="I26" s="362">
        <v>7472</v>
      </c>
      <c r="J26" s="363">
        <v>639</v>
      </c>
      <c r="K26" s="357">
        <v>2991</v>
      </c>
      <c r="L26" s="361">
        <v>0.22126054150022192</v>
      </c>
      <c r="M26" s="362">
        <v>1965</v>
      </c>
      <c r="N26" s="359">
        <v>1026</v>
      </c>
      <c r="O26" s="360">
        <v>2416</v>
      </c>
      <c r="P26" s="361">
        <v>0.17872466341174731</v>
      </c>
      <c r="Q26" s="362">
        <v>2321</v>
      </c>
      <c r="R26" s="364">
        <v>95</v>
      </c>
    </row>
    <row r="27" spans="1:18" ht="22.5" customHeight="1" x14ac:dyDescent="0.15">
      <c r="B27" s="224" t="s">
        <v>234</v>
      </c>
      <c r="C27" s="225"/>
      <c r="D27" s="357">
        <v>13786</v>
      </c>
      <c r="E27" s="358">
        <v>11996</v>
      </c>
      <c r="F27" s="359">
        <v>1790</v>
      </c>
      <c r="G27" s="360">
        <v>8257</v>
      </c>
      <c r="H27" s="361">
        <v>0.59894095459161467</v>
      </c>
      <c r="I27" s="362">
        <v>7605</v>
      </c>
      <c r="J27" s="363">
        <v>652</v>
      </c>
      <c r="K27" s="357">
        <v>2852</v>
      </c>
      <c r="L27" s="361">
        <v>0.20687654141883069</v>
      </c>
      <c r="M27" s="362">
        <v>1878</v>
      </c>
      <c r="N27" s="359">
        <v>974</v>
      </c>
      <c r="O27" s="360">
        <v>2677</v>
      </c>
      <c r="P27" s="361">
        <v>0.19418250398955461</v>
      </c>
      <c r="Q27" s="362">
        <v>2513</v>
      </c>
      <c r="R27" s="364">
        <v>164</v>
      </c>
    </row>
    <row r="28" spans="1:18" ht="22.5" customHeight="1" x14ac:dyDescent="0.15">
      <c r="B28" s="224" t="s">
        <v>235</v>
      </c>
      <c r="C28" s="225"/>
      <c r="D28" s="357">
        <v>14143</v>
      </c>
      <c r="E28" s="358">
        <v>12034</v>
      </c>
      <c r="F28" s="359">
        <v>2109</v>
      </c>
      <c r="G28" s="360">
        <v>8518</v>
      </c>
      <c r="H28" s="361">
        <v>0.60227674467934667</v>
      </c>
      <c r="I28" s="362">
        <v>7588</v>
      </c>
      <c r="J28" s="363">
        <v>930</v>
      </c>
      <c r="K28" s="357">
        <v>2839</v>
      </c>
      <c r="L28" s="361">
        <v>0.20073534610761506</v>
      </c>
      <c r="M28" s="362">
        <v>1848</v>
      </c>
      <c r="N28" s="359">
        <v>991</v>
      </c>
      <c r="O28" s="360">
        <v>2786</v>
      </c>
      <c r="P28" s="361">
        <v>0.19698790921303824</v>
      </c>
      <c r="Q28" s="362">
        <v>2598</v>
      </c>
      <c r="R28" s="364">
        <v>188</v>
      </c>
    </row>
    <row r="29" spans="1:18" ht="22.5" customHeight="1" x14ac:dyDescent="0.15">
      <c r="B29" s="224" t="s">
        <v>231</v>
      </c>
      <c r="C29" s="225"/>
      <c r="D29" s="357">
        <v>12859</v>
      </c>
      <c r="E29" s="358">
        <v>11326</v>
      </c>
      <c r="F29" s="359">
        <v>1533</v>
      </c>
      <c r="G29" s="360">
        <v>8251</v>
      </c>
      <c r="H29" s="361">
        <v>0.64165176141224045</v>
      </c>
      <c r="I29" s="362">
        <v>7687</v>
      </c>
      <c r="J29" s="363">
        <v>564</v>
      </c>
      <c r="K29" s="357">
        <v>2375</v>
      </c>
      <c r="L29" s="361">
        <v>0.1846955439769811</v>
      </c>
      <c r="M29" s="362">
        <v>1477</v>
      </c>
      <c r="N29" s="359">
        <v>898</v>
      </c>
      <c r="O29" s="360">
        <v>2233</v>
      </c>
      <c r="P29" s="361">
        <v>0.17365269461077845</v>
      </c>
      <c r="Q29" s="362">
        <v>2162</v>
      </c>
      <c r="R29" s="364">
        <v>71</v>
      </c>
    </row>
    <row r="30" spans="1:18" ht="22.5" customHeight="1" x14ac:dyDescent="0.15">
      <c r="A30" s="470"/>
      <c r="B30" s="471"/>
      <c r="C30" s="542" t="s">
        <v>302</v>
      </c>
      <c r="D30" s="357">
        <v>11608</v>
      </c>
      <c r="E30" s="358">
        <v>10627</v>
      </c>
      <c r="F30" s="359">
        <v>981</v>
      </c>
      <c r="G30" s="360">
        <v>7804</v>
      </c>
      <c r="H30" s="361">
        <v>0.67229496898690611</v>
      </c>
      <c r="I30" s="362">
        <v>7402</v>
      </c>
      <c r="J30" s="363">
        <v>402</v>
      </c>
      <c r="K30" s="357">
        <v>1858</v>
      </c>
      <c r="L30" s="361">
        <v>0.160062026188835</v>
      </c>
      <c r="M30" s="362">
        <v>1322</v>
      </c>
      <c r="N30" s="359">
        <v>536</v>
      </c>
      <c r="O30" s="360">
        <v>1946</v>
      </c>
      <c r="P30" s="361">
        <v>0.16764300482425901</v>
      </c>
      <c r="Q30" s="362">
        <v>1903</v>
      </c>
      <c r="R30" s="364">
        <v>43</v>
      </c>
    </row>
    <row r="31" spans="1:18" ht="22.5" customHeight="1" x14ac:dyDescent="0.15">
      <c r="A31" s="15"/>
      <c r="B31" s="552"/>
      <c r="C31" s="553" t="s">
        <v>303</v>
      </c>
      <c r="D31" s="554">
        <v>9988</v>
      </c>
      <c r="E31" s="555">
        <v>8872</v>
      </c>
      <c r="F31" s="556">
        <v>1116</v>
      </c>
      <c r="G31" s="557">
        <v>7213</v>
      </c>
      <c r="H31" s="558">
        <v>0.72216659991990384</v>
      </c>
      <c r="I31" s="559">
        <v>6549</v>
      </c>
      <c r="J31" s="560">
        <v>664</v>
      </c>
      <c r="K31" s="554">
        <v>1409</v>
      </c>
      <c r="L31" s="558">
        <v>0.14106928313976771</v>
      </c>
      <c r="M31" s="559">
        <v>1025</v>
      </c>
      <c r="N31" s="556">
        <v>384</v>
      </c>
      <c r="O31" s="557">
        <v>1366</v>
      </c>
      <c r="P31" s="558">
        <v>0.13676411694032839</v>
      </c>
      <c r="Q31" s="559">
        <v>1298</v>
      </c>
      <c r="R31" s="561">
        <v>68</v>
      </c>
    </row>
    <row r="32" spans="1:18" ht="22.5" customHeight="1" x14ac:dyDescent="0.15">
      <c r="A32" s="421"/>
      <c r="B32" s="469" t="s">
        <v>298</v>
      </c>
      <c r="C32" s="551" t="s">
        <v>304</v>
      </c>
      <c r="D32" s="543">
        <v>10837</v>
      </c>
      <c r="E32" s="544">
        <v>9574</v>
      </c>
      <c r="F32" s="545">
        <v>1263</v>
      </c>
      <c r="G32" s="546">
        <v>7460</v>
      </c>
      <c r="H32" s="547">
        <v>0.68838239365137954</v>
      </c>
      <c r="I32" s="548">
        <v>6861</v>
      </c>
      <c r="J32" s="549">
        <v>599</v>
      </c>
      <c r="K32" s="543">
        <v>1736</v>
      </c>
      <c r="L32" s="547">
        <v>0.16019193503737197</v>
      </c>
      <c r="M32" s="548">
        <v>1110</v>
      </c>
      <c r="N32" s="545">
        <v>626</v>
      </c>
      <c r="O32" s="546">
        <v>1641</v>
      </c>
      <c r="P32" s="547">
        <v>0.15142567131124851</v>
      </c>
      <c r="Q32" s="548">
        <v>1603</v>
      </c>
      <c r="R32" s="550">
        <v>38</v>
      </c>
    </row>
    <row r="33" spans="2:18" ht="22.5" customHeight="1" x14ac:dyDescent="0.15">
      <c r="B33" s="228"/>
      <c r="C33" s="422">
        <v>4</v>
      </c>
      <c r="D33" s="234">
        <v>858</v>
      </c>
      <c r="E33" s="235">
        <v>745</v>
      </c>
      <c r="F33" s="236">
        <v>113</v>
      </c>
      <c r="G33" s="237">
        <v>639</v>
      </c>
      <c r="H33" s="238">
        <v>0.74475524475524479</v>
      </c>
      <c r="I33" s="239">
        <v>565</v>
      </c>
      <c r="J33" s="240">
        <v>74</v>
      </c>
      <c r="K33" s="234">
        <v>98</v>
      </c>
      <c r="L33" s="238">
        <v>0.11421911421911422</v>
      </c>
      <c r="M33" s="239">
        <v>65</v>
      </c>
      <c r="N33" s="236">
        <v>33</v>
      </c>
      <c r="O33" s="237">
        <v>121</v>
      </c>
      <c r="P33" s="238">
        <v>0.14102564102564102</v>
      </c>
      <c r="Q33" s="239">
        <v>115</v>
      </c>
      <c r="R33" s="241">
        <v>6</v>
      </c>
    </row>
    <row r="34" spans="2:18" ht="22.5" customHeight="1" x14ac:dyDescent="0.15">
      <c r="B34" s="228"/>
      <c r="C34" s="223">
        <v>5</v>
      </c>
      <c r="D34" s="234">
        <v>793</v>
      </c>
      <c r="E34" s="235">
        <v>742</v>
      </c>
      <c r="F34" s="236">
        <v>51</v>
      </c>
      <c r="G34" s="237">
        <v>594</v>
      </c>
      <c r="H34" s="238">
        <v>0.74905422446406056</v>
      </c>
      <c r="I34" s="239">
        <v>564</v>
      </c>
      <c r="J34" s="240">
        <v>30</v>
      </c>
      <c r="K34" s="234">
        <v>117</v>
      </c>
      <c r="L34" s="238">
        <v>0.14754098360655737</v>
      </c>
      <c r="M34" s="239">
        <v>96</v>
      </c>
      <c r="N34" s="236">
        <v>21</v>
      </c>
      <c r="O34" s="237">
        <v>82</v>
      </c>
      <c r="P34" s="238">
        <v>0.10340479192938209</v>
      </c>
      <c r="Q34" s="239">
        <v>82</v>
      </c>
      <c r="R34" s="241">
        <v>0</v>
      </c>
    </row>
    <row r="35" spans="2:18" ht="22.5" customHeight="1" x14ac:dyDescent="0.15">
      <c r="B35" s="228"/>
      <c r="C35" s="223">
        <v>6</v>
      </c>
      <c r="D35" s="234">
        <v>1019</v>
      </c>
      <c r="E35" s="235">
        <v>954</v>
      </c>
      <c r="F35" s="236">
        <v>65</v>
      </c>
      <c r="G35" s="237">
        <v>681</v>
      </c>
      <c r="H35" s="238">
        <v>0.6683022571148185</v>
      </c>
      <c r="I35" s="239">
        <v>671</v>
      </c>
      <c r="J35" s="240">
        <v>10</v>
      </c>
      <c r="K35" s="234">
        <v>199</v>
      </c>
      <c r="L35" s="238">
        <v>0.19528949950932287</v>
      </c>
      <c r="M35" s="239">
        <v>144</v>
      </c>
      <c r="N35" s="236">
        <v>55</v>
      </c>
      <c r="O35" s="237">
        <v>139</v>
      </c>
      <c r="P35" s="238">
        <v>0.13640824337585869</v>
      </c>
      <c r="Q35" s="239">
        <v>139</v>
      </c>
      <c r="R35" s="241">
        <v>0</v>
      </c>
    </row>
    <row r="36" spans="2:18" ht="22.5" customHeight="1" x14ac:dyDescent="0.15">
      <c r="B36" s="228"/>
      <c r="C36" s="223">
        <v>7</v>
      </c>
      <c r="D36" s="234">
        <v>942</v>
      </c>
      <c r="E36" s="235">
        <v>790</v>
      </c>
      <c r="F36" s="236">
        <v>152</v>
      </c>
      <c r="G36" s="237">
        <v>690</v>
      </c>
      <c r="H36" s="238">
        <v>0.73248407643312097</v>
      </c>
      <c r="I36" s="239">
        <v>608</v>
      </c>
      <c r="J36" s="240">
        <v>82</v>
      </c>
      <c r="K36" s="234">
        <v>155</v>
      </c>
      <c r="L36" s="238">
        <v>0.16454352441613587</v>
      </c>
      <c r="M36" s="239">
        <v>85</v>
      </c>
      <c r="N36" s="236">
        <v>70</v>
      </c>
      <c r="O36" s="237">
        <v>97</v>
      </c>
      <c r="P36" s="238">
        <v>0.1029723991507431</v>
      </c>
      <c r="Q36" s="239">
        <v>97</v>
      </c>
      <c r="R36" s="241">
        <v>0</v>
      </c>
    </row>
    <row r="37" spans="2:18" ht="22.5" customHeight="1" x14ac:dyDescent="0.15">
      <c r="B37" s="228"/>
      <c r="C37" s="223">
        <v>8</v>
      </c>
      <c r="D37" s="234">
        <v>1029</v>
      </c>
      <c r="E37" s="235">
        <v>895</v>
      </c>
      <c r="F37" s="236">
        <v>134</v>
      </c>
      <c r="G37" s="237">
        <v>693</v>
      </c>
      <c r="H37" s="238">
        <v>0.67346938775510201</v>
      </c>
      <c r="I37" s="239">
        <v>602</v>
      </c>
      <c r="J37" s="240">
        <v>91</v>
      </c>
      <c r="K37" s="234">
        <v>134</v>
      </c>
      <c r="L37" s="238">
        <v>0.13022351797862003</v>
      </c>
      <c r="M37" s="239">
        <v>91</v>
      </c>
      <c r="N37" s="236">
        <v>43</v>
      </c>
      <c r="O37" s="237">
        <v>202</v>
      </c>
      <c r="P37" s="238">
        <v>0.19630709426627793</v>
      </c>
      <c r="Q37" s="239">
        <v>202</v>
      </c>
      <c r="R37" s="241">
        <v>0</v>
      </c>
    </row>
    <row r="38" spans="2:18" ht="22.5" customHeight="1" x14ac:dyDescent="0.15">
      <c r="B38" s="228"/>
      <c r="C38" s="223">
        <v>9</v>
      </c>
      <c r="D38" s="234">
        <v>951</v>
      </c>
      <c r="E38" s="235">
        <v>864</v>
      </c>
      <c r="F38" s="236">
        <v>87</v>
      </c>
      <c r="G38" s="237">
        <v>601</v>
      </c>
      <c r="H38" s="238">
        <v>0.63196635120925337</v>
      </c>
      <c r="I38" s="239">
        <v>583</v>
      </c>
      <c r="J38" s="240">
        <v>18</v>
      </c>
      <c r="K38" s="234">
        <v>164</v>
      </c>
      <c r="L38" s="238">
        <v>0.17245005257623555</v>
      </c>
      <c r="M38" s="239">
        <v>113</v>
      </c>
      <c r="N38" s="236">
        <v>51</v>
      </c>
      <c r="O38" s="237">
        <v>186</v>
      </c>
      <c r="P38" s="238">
        <v>0.19558359621451105</v>
      </c>
      <c r="Q38" s="239">
        <v>168</v>
      </c>
      <c r="R38" s="241">
        <v>18</v>
      </c>
    </row>
    <row r="39" spans="2:18" ht="22.5" customHeight="1" x14ac:dyDescent="0.15">
      <c r="B39" s="228"/>
      <c r="C39" s="223">
        <v>10</v>
      </c>
      <c r="D39" s="234">
        <v>920</v>
      </c>
      <c r="E39" s="235">
        <v>797</v>
      </c>
      <c r="F39" s="236">
        <v>123</v>
      </c>
      <c r="G39" s="237">
        <v>607</v>
      </c>
      <c r="H39" s="238">
        <v>0.6597826086956522</v>
      </c>
      <c r="I39" s="239">
        <v>558</v>
      </c>
      <c r="J39" s="240">
        <v>49</v>
      </c>
      <c r="K39" s="234">
        <v>152</v>
      </c>
      <c r="L39" s="238">
        <v>0.16521739130434782</v>
      </c>
      <c r="M39" s="239">
        <v>92</v>
      </c>
      <c r="N39" s="236">
        <v>60</v>
      </c>
      <c r="O39" s="237">
        <v>161</v>
      </c>
      <c r="P39" s="238">
        <v>0.17499999999999999</v>
      </c>
      <c r="Q39" s="239">
        <v>147</v>
      </c>
      <c r="R39" s="241">
        <v>14</v>
      </c>
    </row>
    <row r="40" spans="2:18" ht="22.5" customHeight="1" x14ac:dyDescent="0.15">
      <c r="B40" s="228"/>
      <c r="C40" s="223">
        <v>11</v>
      </c>
      <c r="D40" s="234">
        <v>1095</v>
      </c>
      <c r="E40" s="235">
        <v>892</v>
      </c>
      <c r="F40" s="236">
        <v>203</v>
      </c>
      <c r="G40" s="237">
        <v>745</v>
      </c>
      <c r="H40" s="238">
        <v>0.68036529680365299</v>
      </c>
      <c r="I40" s="239">
        <v>621</v>
      </c>
      <c r="J40" s="240">
        <v>124</v>
      </c>
      <c r="K40" s="234">
        <v>176</v>
      </c>
      <c r="L40" s="238">
        <v>0.16073059360730593</v>
      </c>
      <c r="M40" s="239">
        <v>97</v>
      </c>
      <c r="N40" s="236">
        <v>79</v>
      </c>
      <c r="O40" s="237">
        <v>174</v>
      </c>
      <c r="P40" s="238">
        <v>0.15890410958904111</v>
      </c>
      <c r="Q40" s="239">
        <v>174</v>
      </c>
      <c r="R40" s="241">
        <v>0</v>
      </c>
    </row>
    <row r="41" spans="2:18" ht="22.5" customHeight="1" x14ac:dyDescent="0.15">
      <c r="B41" s="228"/>
      <c r="C41" s="223">
        <v>12</v>
      </c>
      <c r="D41" s="234">
        <v>947</v>
      </c>
      <c r="E41" s="235">
        <v>819</v>
      </c>
      <c r="F41" s="236">
        <v>128</v>
      </c>
      <c r="G41" s="237">
        <v>613</v>
      </c>
      <c r="H41" s="238">
        <v>0.64730728616684263</v>
      </c>
      <c r="I41" s="239">
        <v>571</v>
      </c>
      <c r="J41" s="240">
        <v>42</v>
      </c>
      <c r="K41" s="234">
        <v>174</v>
      </c>
      <c r="L41" s="238">
        <v>0.18373812038014783</v>
      </c>
      <c r="M41" s="239">
        <v>88</v>
      </c>
      <c r="N41" s="236">
        <v>86</v>
      </c>
      <c r="O41" s="237">
        <v>160</v>
      </c>
      <c r="P41" s="238">
        <v>0.16895459345300951</v>
      </c>
      <c r="Q41" s="239">
        <v>160</v>
      </c>
      <c r="R41" s="241">
        <v>0</v>
      </c>
    </row>
    <row r="42" spans="2:18" ht="22.5" customHeight="1" x14ac:dyDescent="0.15">
      <c r="B42" s="228"/>
      <c r="C42" s="223">
        <v>1</v>
      </c>
      <c r="D42" s="234">
        <v>686</v>
      </c>
      <c r="E42" s="235">
        <v>591</v>
      </c>
      <c r="F42" s="236">
        <v>95</v>
      </c>
      <c r="G42" s="237">
        <v>463</v>
      </c>
      <c r="H42" s="238">
        <v>0.67492711370262393</v>
      </c>
      <c r="I42" s="239">
        <v>422</v>
      </c>
      <c r="J42" s="240">
        <v>41</v>
      </c>
      <c r="K42" s="234">
        <v>115</v>
      </c>
      <c r="L42" s="238">
        <v>0.16763848396501457</v>
      </c>
      <c r="M42" s="239">
        <v>61</v>
      </c>
      <c r="N42" s="236">
        <v>54</v>
      </c>
      <c r="O42" s="237">
        <v>108</v>
      </c>
      <c r="P42" s="238">
        <v>0.15743440233236153</v>
      </c>
      <c r="Q42" s="239">
        <v>108</v>
      </c>
      <c r="R42" s="241">
        <v>0</v>
      </c>
    </row>
    <row r="43" spans="2:18" ht="22.5" customHeight="1" x14ac:dyDescent="0.15">
      <c r="B43" s="228"/>
      <c r="C43" s="223">
        <v>2</v>
      </c>
      <c r="D43" s="234">
        <v>658</v>
      </c>
      <c r="E43" s="235">
        <v>605</v>
      </c>
      <c r="F43" s="236">
        <v>53</v>
      </c>
      <c r="G43" s="237">
        <v>488</v>
      </c>
      <c r="H43" s="238">
        <v>0.74164133738601823</v>
      </c>
      <c r="I43" s="239">
        <v>450</v>
      </c>
      <c r="J43" s="240">
        <v>38</v>
      </c>
      <c r="K43" s="234">
        <v>98</v>
      </c>
      <c r="L43" s="238">
        <v>0.14893617021276595</v>
      </c>
      <c r="M43" s="239">
        <v>83</v>
      </c>
      <c r="N43" s="236">
        <v>15</v>
      </c>
      <c r="O43" s="237">
        <v>72</v>
      </c>
      <c r="P43" s="238">
        <v>0.10942249240121581</v>
      </c>
      <c r="Q43" s="239">
        <v>72</v>
      </c>
      <c r="R43" s="241">
        <v>0</v>
      </c>
    </row>
    <row r="44" spans="2:18" ht="22.5" customHeight="1" x14ac:dyDescent="0.15">
      <c r="B44" s="229"/>
      <c r="C44" s="230">
        <v>3</v>
      </c>
      <c r="D44" s="242">
        <v>939</v>
      </c>
      <c r="E44" s="243">
        <v>880</v>
      </c>
      <c r="F44" s="244">
        <v>59</v>
      </c>
      <c r="G44" s="245">
        <v>646</v>
      </c>
      <c r="H44" s="246">
        <v>0.68796592119275823</v>
      </c>
      <c r="I44" s="247">
        <v>646</v>
      </c>
      <c r="J44" s="248">
        <v>0</v>
      </c>
      <c r="K44" s="242">
        <v>154</v>
      </c>
      <c r="L44" s="246">
        <v>0.16400425985090522</v>
      </c>
      <c r="M44" s="247">
        <v>95</v>
      </c>
      <c r="N44" s="244">
        <v>59</v>
      </c>
      <c r="O44" s="245">
        <v>139</v>
      </c>
      <c r="P44" s="246">
        <v>0.14802981895633652</v>
      </c>
      <c r="Q44" s="247">
        <v>139</v>
      </c>
      <c r="R44" s="249">
        <v>0</v>
      </c>
    </row>
    <row r="45" spans="2:18" ht="22.5" customHeight="1" x14ac:dyDescent="0.15">
      <c r="B45" s="231" t="s">
        <v>298</v>
      </c>
      <c r="C45" s="542" t="s">
        <v>305</v>
      </c>
      <c r="D45" s="135">
        <v>11325</v>
      </c>
      <c r="E45" s="136">
        <v>9414</v>
      </c>
      <c r="F45" s="137">
        <v>1911</v>
      </c>
      <c r="G45" s="138">
        <v>7819</v>
      </c>
      <c r="H45" s="139">
        <v>0.6904194260485651</v>
      </c>
      <c r="I45" s="140">
        <v>6745</v>
      </c>
      <c r="J45" s="141">
        <v>1074</v>
      </c>
      <c r="K45" s="135">
        <v>1871</v>
      </c>
      <c r="L45" s="139">
        <v>0.16520971302428256</v>
      </c>
      <c r="M45" s="140">
        <v>1092</v>
      </c>
      <c r="N45" s="137">
        <v>779</v>
      </c>
      <c r="O45" s="138">
        <v>1635</v>
      </c>
      <c r="P45" s="139">
        <v>0.14437086092715232</v>
      </c>
      <c r="Q45" s="140">
        <v>1577</v>
      </c>
      <c r="R45" s="142">
        <v>58</v>
      </c>
    </row>
    <row r="46" spans="2:18" ht="22.5" customHeight="1" x14ac:dyDescent="0.15">
      <c r="B46" s="228"/>
      <c r="C46" s="223">
        <v>4</v>
      </c>
      <c r="D46" s="117">
        <v>1144</v>
      </c>
      <c r="E46" s="111">
        <v>868</v>
      </c>
      <c r="F46" s="105">
        <v>276</v>
      </c>
      <c r="G46" s="121">
        <v>880</v>
      </c>
      <c r="H46" s="125">
        <v>0.76923076923076927</v>
      </c>
      <c r="I46" s="96">
        <v>647</v>
      </c>
      <c r="J46" s="112">
        <v>233</v>
      </c>
      <c r="K46" s="117">
        <v>107</v>
      </c>
      <c r="L46" s="125">
        <v>9.3531468531468528E-2</v>
      </c>
      <c r="M46" s="96">
        <v>64</v>
      </c>
      <c r="N46" s="105">
        <v>43</v>
      </c>
      <c r="O46" s="121">
        <v>157</v>
      </c>
      <c r="P46" s="125">
        <v>0.13723776223776224</v>
      </c>
      <c r="Q46" s="96">
        <v>157</v>
      </c>
      <c r="R46" s="98">
        <v>0</v>
      </c>
    </row>
    <row r="47" spans="2:18" ht="22.5" customHeight="1" x14ac:dyDescent="0.15">
      <c r="B47" s="228"/>
      <c r="C47" s="223">
        <v>5</v>
      </c>
      <c r="D47" s="117">
        <v>909</v>
      </c>
      <c r="E47" s="111">
        <v>793</v>
      </c>
      <c r="F47" s="105">
        <v>116</v>
      </c>
      <c r="G47" s="121">
        <v>608</v>
      </c>
      <c r="H47" s="125">
        <v>0.66886688668866889</v>
      </c>
      <c r="I47" s="96">
        <v>577</v>
      </c>
      <c r="J47" s="112">
        <v>31</v>
      </c>
      <c r="K47" s="117">
        <v>183</v>
      </c>
      <c r="L47" s="125">
        <v>0.20132013201320131</v>
      </c>
      <c r="M47" s="96">
        <v>98</v>
      </c>
      <c r="N47" s="105">
        <v>85</v>
      </c>
      <c r="O47" s="121">
        <v>118</v>
      </c>
      <c r="P47" s="125">
        <v>0.12981298129812982</v>
      </c>
      <c r="Q47" s="96">
        <v>118</v>
      </c>
      <c r="R47" s="98">
        <v>0</v>
      </c>
    </row>
    <row r="48" spans="2:18" ht="22.5" customHeight="1" x14ac:dyDescent="0.15">
      <c r="B48" s="228"/>
      <c r="C48" s="223">
        <v>6</v>
      </c>
      <c r="D48" s="117">
        <v>851</v>
      </c>
      <c r="E48" s="111">
        <v>752</v>
      </c>
      <c r="F48" s="105">
        <v>99</v>
      </c>
      <c r="G48" s="121">
        <v>580</v>
      </c>
      <c r="H48" s="125">
        <v>0.681551116333725</v>
      </c>
      <c r="I48" s="96">
        <v>559</v>
      </c>
      <c r="J48" s="112">
        <v>21</v>
      </c>
      <c r="K48" s="117">
        <v>161</v>
      </c>
      <c r="L48" s="125">
        <v>0.1891891891891892</v>
      </c>
      <c r="M48" s="96">
        <v>83</v>
      </c>
      <c r="N48" s="105">
        <v>78</v>
      </c>
      <c r="O48" s="121">
        <v>110</v>
      </c>
      <c r="P48" s="125">
        <v>0.12925969447708577</v>
      </c>
      <c r="Q48" s="96">
        <v>110</v>
      </c>
      <c r="R48" s="98">
        <v>0</v>
      </c>
    </row>
    <row r="49" spans="2:18" ht="22.5" customHeight="1" x14ac:dyDescent="0.15">
      <c r="B49" s="228"/>
      <c r="C49" s="223">
        <v>7</v>
      </c>
      <c r="D49" s="117">
        <v>1068</v>
      </c>
      <c r="E49" s="111">
        <v>767</v>
      </c>
      <c r="F49" s="105">
        <v>301</v>
      </c>
      <c r="G49" s="121">
        <v>828</v>
      </c>
      <c r="H49" s="125">
        <v>0.7752808988764045</v>
      </c>
      <c r="I49" s="96">
        <v>558</v>
      </c>
      <c r="J49" s="112">
        <v>270</v>
      </c>
      <c r="K49" s="117">
        <v>105</v>
      </c>
      <c r="L49" s="125">
        <v>9.8314606741573038E-2</v>
      </c>
      <c r="M49" s="96">
        <v>74</v>
      </c>
      <c r="N49" s="105">
        <v>31</v>
      </c>
      <c r="O49" s="121">
        <v>135</v>
      </c>
      <c r="P49" s="125">
        <v>0.12640449438202248</v>
      </c>
      <c r="Q49" s="96">
        <v>135</v>
      </c>
      <c r="R49" s="98">
        <v>0</v>
      </c>
    </row>
    <row r="50" spans="2:18" ht="22.5" customHeight="1" x14ac:dyDescent="0.15">
      <c r="B50" s="228"/>
      <c r="C50" s="223">
        <v>8</v>
      </c>
      <c r="D50" s="117">
        <v>1040</v>
      </c>
      <c r="E50" s="111">
        <v>854</v>
      </c>
      <c r="F50" s="105">
        <v>186</v>
      </c>
      <c r="G50" s="121">
        <v>700</v>
      </c>
      <c r="H50" s="125">
        <v>0.67307692307692313</v>
      </c>
      <c r="I50" s="96">
        <v>583</v>
      </c>
      <c r="J50" s="112">
        <v>117</v>
      </c>
      <c r="K50" s="117">
        <v>185</v>
      </c>
      <c r="L50" s="125">
        <v>0.17788461538461539</v>
      </c>
      <c r="M50" s="96">
        <v>116</v>
      </c>
      <c r="N50" s="105">
        <v>69</v>
      </c>
      <c r="O50" s="121">
        <v>155</v>
      </c>
      <c r="P50" s="125">
        <v>0.14903846153846154</v>
      </c>
      <c r="Q50" s="96">
        <v>155</v>
      </c>
      <c r="R50" s="98">
        <v>0</v>
      </c>
    </row>
    <row r="51" spans="2:18" ht="22.5" customHeight="1" x14ac:dyDescent="0.15">
      <c r="B51" s="228"/>
      <c r="C51" s="223">
        <v>9</v>
      </c>
      <c r="D51" s="117">
        <v>876</v>
      </c>
      <c r="E51" s="111">
        <v>776</v>
      </c>
      <c r="F51" s="105">
        <v>100</v>
      </c>
      <c r="G51" s="121">
        <v>602</v>
      </c>
      <c r="H51" s="125">
        <v>0.68721461187214616</v>
      </c>
      <c r="I51" s="96">
        <v>586</v>
      </c>
      <c r="J51" s="112">
        <v>16</v>
      </c>
      <c r="K51" s="117">
        <v>180</v>
      </c>
      <c r="L51" s="125">
        <v>0.20547945205479451</v>
      </c>
      <c r="M51" s="96">
        <v>96</v>
      </c>
      <c r="N51" s="105">
        <v>84</v>
      </c>
      <c r="O51" s="121">
        <v>94</v>
      </c>
      <c r="P51" s="125">
        <v>0.10730593607305935</v>
      </c>
      <c r="Q51" s="96">
        <v>94</v>
      </c>
      <c r="R51" s="98">
        <v>0</v>
      </c>
    </row>
    <row r="52" spans="2:18" ht="22.5" customHeight="1" x14ac:dyDescent="0.15">
      <c r="B52" s="228"/>
      <c r="C52" s="223">
        <v>10</v>
      </c>
      <c r="D52" s="117">
        <v>950</v>
      </c>
      <c r="E52" s="111">
        <v>857</v>
      </c>
      <c r="F52" s="105">
        <v>93</v>
      </c>
      <c r="G52" s="121">
        <v>667</v>
      </c>
      <c r="H52" s="125">
        <v>0.70210526315789479</v>
      </c>
      <c r="I52" s="96">
        <v>627</v>
      </c>
      <c r="J52" s="112">
        <v>40</v>
      </c>
      <c r="K52" s="117">
        <v>131</v>
      </c>
      <c r="L52" s="125">
        <v>0.13789473684210526</v>
      </c>
      <c r="M52" s="96">
        <v>94</v>
      </c>
      <c r="N52" s="105">
        <v>37</v>
      </c>
      <c r="O52" s="121">
        <v>152</v>
      </c>
      <c r="P52" s="125">
        <v>0.16</v>
      </c>
      <c r="Q52" s="96">
        <v>136</v>
      </c>
      <c r="R52" s="98">
        <v>16</v>
      </c>
    </row>
    <row r="53" spans="2:18" ht="22.5" customHeight="1" x14ac:dyDescent="0.15">
      <c r="B53" s="228"/>
      <c r="C53" s="223">
        <v>11</v>
      </c>
      <c r="D53" s="117">
        <v>1104</v>
      </c>
      <c r="E53" s="111">
        <v>946</v>
      </c>
      <c r="F53" s="105">
        <v>158</v>
      </c>
      <c r="G53" s="121">
        <v>678</v>
      </c>
      <c r="H53" s="125">
        <v>0.61413043478260865</v>
      </c>
      <c r="I53" s="96">
        <v>633</v>
      </c>
      <c r="J53" s="112">
        <v>45</v>
      </c>
      <c r="K53" s="117">
        <v>244</v>
      </c>
      <c r="L53" s="125">
        <v>0.2210144927536232</v>
      </c>
      <c r="M53" s="96">
        <v>131</v>
      </c>
      <c r="N53" s="105">
        <v>113</v>
      </c>
      <c r="O53" s="121">
        <v>182</v>
      </c>
      <c r="P53" s="125">
        <v>0.16485507246376813</v>
      </c>
      <c r="Q53" s="96">
        <v>182</v>
      </c>
      <c r="R53" s="98">
        <v>0</v>
      </c>
    </row>
    <row r="54" spans="2:18" ht="22.5" customHeight="1" x14ac:dyDescent="0.15">
      <c r="B54" s="228"/>
      <c r="C54" s="223">
        <v>12</v>
      </c>
      <c r="D54" s="117">
        <v>905</v>
      </c>
      <c r="E54" s="111">
        <v>786</v>
      </c>
      <c r="F54" s="105">
        <v>119</v>
      </c>
      <c r="G54" s="121">
        <v>647</v>
      </c>
      <c r="H54" s="125">
        <v>0.7149171270718232</v>
      </c>
      <c r="I54" s="96">
        <v>568</v>
      </c>
      <c r="J54" s="112">
        <v>79</v>
      </c>
      <c r="K54" s="117">
        <v>97</v>
      </c>
      <c r="L54" s="125">
        <v>0.10718232044198896</v>
      </c>
      <c r="M54" s="96">
        <v>81</v>
      </c>
      <c r="N54" s="105">
        <v>16</v>
      </c>
      <c r="O54" s="121">
        <v>161</v>
      </c>
      <c r="P54" s="125">
        <v>0.17790055248618786</v>
      </c>
      <c r="Q54" s="96">
        <v>137</v>
      </c>
      <c r="R54" s="98">
        <v>24</v>
      </c>
    </row>
    <row r="55" spans="2:18" ht="22.5" customHeight="1" x14ac:dyDescent="0.15">
      <c r="B55" s="228"/>
      <c r="C55" s="223">
        <v>1</v>
      </c>
      <c r="D55" s="117">
        <v>826</v>
      </c>
      <c r="E55" s="111">
        <v>697</v>
      </c>
      <c r="F55" s="105">
        <v>129</v>
      </c>
      <c r="G55" s="121">
        <v>524</v>
      </c>
      <c r="H55" s="125">
        <v>0.63438256658595638</v>
      </c>
      <c r="I55" s="96">
        <v>491</v>
      </c>
      <c r="J55" s="112">
        <v>33</v>
      </c>
      <c r="K55" s="117">
        <v>155</v>
      </c>
      <c r="L55" s="125">
        <v>0.18765133171912832</v>
      </c>
      <c r="M55" s="96">
        <v>77</v>
      </c>
      <c r="N55" s="105">
        <v>78</v>
      </c>
      <c r="O55" s="121">
        <v>147</v>
      </c>
      <c r="P55" s="125">
        <v>0.17796610169491525</v>
      </c>
      <c r="Q55" s="96">
        <v>129</v>
      </c>
      <c r="R55" s="98">
        <v>18</v>
      </c>
    </row>
    <row r="56" spans="2:18" ht="22.5" customHeight="1" x14ac:dyDescent="0.15">
      <c r="B56" s="228"/>
      <c r="C56" s="223">
        <v>2</v>
      </c>
      <c r="D56" s="117">
        <v>687</v>
      </c>
      <c r="E56" s="111">
        <v>609</v>
      </c>
      <c r="F56" s="105">
        <v>78</v>
      </c>
      <c r="G56" s="121">
        <v>408</v>
      </c>
      <c r="H56" s="125">
        <v>0.59388646288209612</v>
      </c>
      <c r="I56" s="96">
        <v>396</v>
      </c>
      <c r="J56" s="112">
        <v>12</v>
      </c>
      <c r="K56" s="117">
        <v>162</v>
      </c>
      <c r="L56" s="125">
        <v>0.23580786026200873</v>
      </c>
      <c r="M56" s="96">
        <v>96</v>
      </c>
      <c r="N56" s="105">
        <v>66</v>
      </c>
      <c r="O56" s="121">
        <v>117</v>
      </c>
      <c r="P56" s="125">
        <v>0.1703056768558952</v>
      </c>
      <c r="Q56" s="96">
        <v>117</v>
      </c>
      <c r="R56" s="98">
        <v>0</v>
      </c>
    </row>
    <row r="57" spans="2:18" ht="22.5" customHeight="1" thickBot="1" x14ac:dyDescent="0.2">
      <c r="B57" s="232"/>
      <c r="C57" s="233">
        <v>3</v>
      </c>
      <c r="D57" s="118">
        <v>965</v>
      </c>
      <c r="E57" s="113">
        <v>709</v>
      </c>
      <c r="F57" s="106">
        <v>256</v>
      </c>
      <c r="G57" s="122">
        <v>697</v>
      </c>
      <c r="H57" s="126">
        <v>0.72227979274611398</v>
      </c>
      <c r="I57" s="99">
        <v>520</v>
      </c>
      <c r="J57" s="114">
        <v>177</v>
      </c>
      <c r="K57" s="118">
        <v>161</v>
      </c>
      <c r="L57" s="126">
        <v>0.16683937823834197</v>
      </c>
      <c r="M57" s="99">
        <v>82</v>
      </c>
      <c r="N57" s="106">
        <v>79</v>
      </c>
      <c r="O57" s="122">
        <v>107</v>
      </c>
      <c r="P57" s="126">
        <v>0.11088082901554404</v>
      </c>
      <c r="Q57" s="99">
        <v>107</v>
      </c>
      <c r="R57" s="100">
        <v>0</v>
      </c>
    </row>
    <row r="58" spans="2:18" ht="18.75" customHeight="1" x14ac:dyDescent="0.15">
      <c r="B58" s="14" t="s">
        <v>176</v>
      </c>
      <c r="C58" s="280"/>
      <c r="E58" s="8"/>
      <c r="F58" s="8"/>
      <c r="G58" s="8"/>
      <c r="H58" s="54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 ht="18.75" customHeight="1" x14ac:dyDescent="0.15">
      <c r="B59" s="14" t="s">
        <v>177</v>
      </c>
      <c r="D59" s="56"/>
      <c r="E59" s="8"/>
      <c r="F59" s="8"/>
      <c r="G59" s="8"/>
      <c r="H59" s="8"/>
      <c r="I59" s="8"/>
      <c r="J59" s="8"/>
      <c r="K59" s="8"/>
      <c r="L59" s="8"/>
      <c r="N59" s="8"/>
      <c r="O59" s="8"/>
      <c r="P59" s="8"/>
      <c r="Q59" s="8"/>
      <c r="R59" s="61" t="s">
        <v>134</v>
      </c>
    </row>
    <row r="60" spans="2:18" ht="13.5" x14ac:dyDescent="0.15"/>
    <row r="61" spans="2:18" ht="13.5" x14ac:dyDescent="0.15"/>
    <row r="62" spans="2:18" ht="13.5" x14ac:dyDescent="0.15"/>
    <row r="63" spans="2:18" ht="14.65" customHeight="1" x14ac:dyDescent="0.15">
      <c r="H63" s="94"/>
      <c r="I63" s="94"/>
      <c r="J63" s="94"/>
      <c r="K63" s="94"/>
      <c r="L63" s="94"/>
      <c r="M63" s="94"/>
    </row>
    <row r="64" spans="2:18" ht="14.65" customHeight="1" x14ac:dyDescent="0.15">
      <c r="G64" s="94"/>
      <c r="H64" s="78"/>
      <c r="I64" s="78"/>
      <c r="J64" s="78"/>
      <c r="K64" s="78"/>
      <c r="L64" s="78"/>
      <c r="M64" s="78"/>
    </row>
    <row r="66" spans="8:13" ht="14.65" customHeight="1" x14ac:dyDescent="0.15">
      <c r="H66" s="12"/>
      <c r="I66" s="12"/>
      <c r="J66" s="12"/>
      <c r="K66" s="12"/>
      <c r="L66" s="12"/>
      <c r="M66" s="12"/>
    </row>
    <row r="67" spans="8:13" ht="14.65" customHeight="1" x14ac:dyDescent="0.15">
      <c r="H67" s="12"/>
      <c r="I67" s="12"/>
      <c r="J67" s="12"/>
      <c r="K67" s="12"/>
      <c r="L67" s="12"/>
      <c r="M67" s="12"/>
    </row>
    <row r="68" spans="8:13" ht="14.65" customHeight="1" x14ac:dyDescent="0.15">
      <c r="H68" s="12"/>
      <c r="I68" s="12"/>
      <c r="J68" s="12"/>
      <c r="K68" s="12"/>
      <c r="L68" s="12"/>
      <c r="M68" s="12"/>
    </row>
    <row r="69" spans="8:13" ht="14.65" customHeight="1" x14ac:dyDescent="0.15">
      <c r="H69" s="12"/>
      <c r="I69" s="12"/>
      <c r="J69" s="12"/>
      <c r="K69" s="12"/>
      <c r="L69" s="12"/>
      <c r="M69" s="12"/>
    </row>
    <row r="70" spans="8:13" ht="14.65" customHeight="1" x14ac:dyDescent="0.15">
      <c r="H70" s="12"/>
      <c r="I70" s="12"/>
      <c r="J70" s="12"/>
      <c r="K70" s="12"/>
      <c r="L70" s="12"/>
      <c r="M70" s="12"/>
    </row>
    <row r="71" spans="8:13" ht="14.65" customHeight="1" x14ac:dyDescent="0.15">
      <c r="H71" s="12"/>
      <c r="I71" s="12"/>
      <c r="J71" s="12"/>
      <c r="K71" s="12"/>
      <c r="L71" s="12"/>
      <c r="M71" s="12"/>
    </row>
    <row r="72" spans="8:13" ht="14.65" customHeight="1" x14ac:dyDescent="0.15">
      <c r="H72" s="12"/>
      <c r="I72" s="12"/>
      <c r="J72" s="12"/>
      <c r="K72" s="12"/>
      <c r="L72" s="12"/>
      <c r="M72" s="12"/>
    </row>
    <row r="73" spans="8:13" ht="14.65" customHeight="1" x14ac:dyDescent="0.15">
      <c r="H73" s="12"/>
      <c r="I73" s="12"/>
      <c r="J73" s="12"/>
      <c r="K73" s="12"/>
      <c r="L73" s="12"/>
      <c r="M73" s="12"/>
    </row>
    <row r="74" spans="8:13" ht="14.65" customHeight="1" x14ac:dyDescent="0.15">
      <c r="H74" s="12"/>
      <c r="I74" s="12"/>
      <c r="J74" s="12"/>
      <c r="K74" s="12"/>
      <c r="L74" s="12"/>
      <c r="M74" s="12"/>
    </row>
    <row r="75" spans="8:13" ht="14.65" customHeight="1" x14ac:dyDescent="0.15">
      <c r="H75" s="12"/>
      <c r="I75" s="12"/>
      <c r="J75" s="12"/>
      <c r="K75" s="12"/>
      <c r="L75" s="12"/>
      <c r="M75" s="12"/>
    </row>
    <row r="76" spans="8:13" ht="14.65" customHeight="1" x14ac:dyDescent="0.15">
      <c r="H76" s="12"/>
      <c r="I76" s="12"/>
      <c r="J76" s="12"/>
      <c r="K76" s="12"/>
      <c r="L76" s="12"/>
      <c r="M76" s="12"/>
    </row>
    <row r="77" spans="8:13" ht="14.65" customHeight="1" x14ac:dyDescent="0.15">
      <c r="H77" s="12"/>
      <c r="I77" s="12"/>
      <c r="J77" s="12"/>
      <c r="K77" s="12"/>
      <c r="L77" s="12"/>
      <c r="M77" s="12"/>
    </row>
    <row r="107" spans="13:13" ht="14.65" customHeight="1" x14ac:dyDescent="0.15">
      <c r="M107" s="4" t="s">
        <v>133</v>
      </c>
    </row>
  </sheetData>
  <mergeCells count="5">
    <mergeCell ref="O3:R3"/>
    <mergeCell ref="B3:C4"/>
    <mergeCell ref="D3:F3"/>
    <mergeCell ref="G3:J3"/>
    <mergeCell ref="K3:N3"/>
  </mergeCells>
  <phoneticPr fontId="2"/>
  <printOptions horizontalCentered="1" gridLinesSet="0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C1:T141"/>
  <sheetViews>
    <sheetView showGridLines="0" view="pageBreakPreview" topLeftCell="B1" zoomScale="85" zoomScaleNormal="100" zoomScaleSheetLayoutView="85" workbookViewId="0">
      <pane xSplit="3" ySplit="3" topLeftCell="E4" activePane="bottomRight" state="frozen"/>
      <selection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1.25" defaultRowHeight="14.65" customHeight="1" x14ac:dyDescent="0.15"/>
  <cols>
    <col min="1" max="1" width="0.625" style="4" customWidth="1"/>
    <col min="2" max="2" width="1.25" style="4" customWidth="1"/>
    <col min="3" max="3" width="11.25" style="4"/>
    <col min="4" max="4" width="9.75" style="4" customWidth="1"/>
    <col min="5" max="17" width="7.5" style="4" customWidth="1"/>
    <col min="18" max="18" width="1.25" style="4" customWidth="1"/>
    <col min="19" max="16384" width="11.25" style="4"/>
  </cols>
  <sheetData>
    <row r="1" spans="3:19" ht="15" customHeight="1" x14ac:dyDescent="0.15">
      <c r="C1" s="3" t="s">
        <v>301</v>
      </c>
    </row>
    <row r="2" spans="3:19" ht="30" customHeight="1" thickBot="1" x14ac:dyDescent="0.2">
      <c r="C2" s="151" t="s">
        <v>152</v>
      </c>
      <c r="Q2" s="82" t="s">
        <v>67</v>
      </c>
    </row>
    <row r="3" spans="3:19" ht="15" customHeight="1" x14ac:dyDescent="0.15">
      <c r="C3" s="649" t="s">
        <v>83</v>
      </c>
      <c r="D3" s="650"/>
      <c r="E3" s="424" t="s">
        <v>0</v>
      </c>
      <c r="F3" s="425" t="s">
        <v>1</v>
      </c>
      <c r="G3" s="425" t="s">
        <v>2</v>
      </c>
      <c r="H3" s="425" t="s">
        <v>3</v>
      </c>
      <c r="I3" s="425" t="s">
        <v>4</v>
      </c>
      <c r="J3" s="425" t="s">
        <v>5</v>
      </c>
      <c r="K3" s="425" t="s">
        <v>6</v>
      </c>
      <c r="L3" s="425" t="s">
        <v>84</v>
      </c>
      <c r="M3" s="425" t="s">
        <v>8</v>
      </c>
      <c r="N3" s="425" t="s">
        <v>9</v>
      </c>
      <c r="O3" s="425" t="s">
        <v>10</v>
      </c>
      <c r="P3" s="425" t="s">
        <v>11</v>
      </c>
      <c r="Q3" s="426" t="s">
        <v>12</v>
      </c>
    </row>
    <row r="4" spans="3:19" ht="15" customHeight="1" x14ac:dyDescent="0.15">
      <c r="C4" s="642" t="s">
        <v>14</v>
      </c>
      <c r="D4" s="251" t="s">
        <v>13</v>
      </c>
      <c r="E4" s="67">
        <v>1144</v>
      </c>
      <c r="F4" s="63">
        <v>909</v>
      </c>
      <c r="G4" s="63">
        <v>851</v>
      </c>
      <c r="H4" s="63">
        <v>1068</v>
      </c>
      <c r="I4" s="63">
        <v>1040</v>
      </c>
      <c r="J4" s="63">
        <v>876</v>
      </c>
      <c r="K4" s="63">
        <v>950</v>
      </c>
      <c r="L4" s="63">
        <v>1104</v>
      </c>
      <c r="M4" s="63">
        <v>905</v>
      </c>
      <c r="N4" s="63">
        <v>826</v>
      </c>
      <c r="O4" s="63">
        <v>687</v>
      </c>
      <c r="P4" s="63">
        <v>965</v>
      </c>
      <c r="Q4" s="427">
        <v>11325</v>
      </c>
    </row>
    <row r="5" spans="3:19" ht="15" customHeight="1" x14ac:dyDescent="0.15">
      <c r="C5" s="643"/>
      <c r="D5" s="252" t="s">
        <v>15</v>
      </c>
      <c r="E5" s="437">
        <v>868</v>
      </c>
      <c r="F5" s="438">
        <v>793</v>
      </c>
      <c r="G5" s="438">
        <v>752</v>
      </c>
      <c r="H5" s="438">
        <v>767</v>
      </c>
      <c r="I5" s="438">
        <v>854</v>
      </c>
      <c r="J5" s="438">
        <v>776</v>
      </c>
      <c r="K5" s="438">
        <v>857</v>
      </c>
      <c r="L5" s="438">
        <v>946</v>
      </c>
      <c r="M5" s="438">
        <v>786</v>
      </c>
      <c r="N5" s="438">
        <v>697</v>
      </c>
      <c r="O5" s="438">
        <v>609</v>
      </c>
      <c r="P5" s="438">
        <v>709</v>
      </c>
      <c r="Q5" s="439">
        <v>9414</v>
      </c>
    </row>
    <row r="6" spans="3:19" ht="15" customHeight="1" x14ac:dyDescent="0.15">
      <c r="C6" s="646"/>
      <c r="D6" s="253" t="s">
        <v>16</v>
      </c>
      <c r="E6" s="442">
        <v>276</v>
      </c>
      <c r="F6" s="62">
        <v>116</v>
      </c>
      <c r="G6" s="62">
        <v>99</v>
      </c>
      <c r="H6" s="62">
        <v>301</v>
      </c>
      <c r="I6" s="62">
        <v>186</v>
      </c>
      <c r="J6" s="62">
        <v>100</v>
      </c>
      <c r="K6" s="62">
        <v>93</v>
      </c>
      <c r="L6" s="62">
        <v>158</v>
      </c>
      <c r="M6" s="62">
        <v>119</v>
      </c>
      <c r="N6" s="62">
        <v>129</v>
      </c>
      <c r="O6" s="62">
        <v>78</v>
      </c>
      <c r="P6" s="62">
        <v>256</v>
      </c>
      <c r="Q6" s="443">
        <v>1911</v>
      </c>
    </row>
    <row r="7" spans="3:19" ht="15" customHeight="1" x14ac:dyDescent="0.15">
      <c r="C7" s="647" t="s">
        <v>17</v>
      </c>
      <c r="D7" s="254" t="s">
        <v>13</v>
      </c>
      <c r="E7" s="66">
        <v>1024</v>
      </c>
      <c r="F7" s="64">
        <v>809</v>
      </c>
      <c r="G7" s="64">
        <v>729</v>
      </c>
      <c r="H7" s="64">
        <v>952</v>
      </c>
      <c r="I7" s="64">
        <v>935</v>
      </c>
      <c r="J7" s="64">
        <v>778</v>
      </c>
      <c r="K7" s="64">
        <v>863</v>
      </c>
      <c r="L7" s="64">
        <v>974</v>
      </c>
      <c r="M7" s="64">
        <v>785</v>
      </c>
      <c r="N7" s="64">
        <v>770</v>
      </c>
      <c r="O7" s="64">
        <v>620</v>
      </c>
      <c r="P7" s="64">
        <v>844</v>
      </c>
      <c r="Q7" s="429">
        <v>10083</v>
      </c>
    </row>
    <row r="8" spans="3:19" ht="15" customHeight="1" x14ac:dyDescent="0.15">
      <c r="C8" s="643"/>
      <c r="D8" s="252" t="s">
        <v>15</v>
      </c>
      <c r="E8" s="437">
        <v>748</v>
      </c>
      <c r="F8" s="438">
        <v>700</v>
      </c>
      <c r="G8" s="438">
        <v>630</v>
      </c>
      <c r="H8" s="438">
        <v>662</v>
      </c>
      <c r="I8" s="438">
        <v>769</v>
      </c>
      <c r="J8" s="438">
        <v>686</v>
      </c>
      <c r="K8" s="438">
        <v>777</v>
      </c>
      <c r="L8" s="438">
        <v>824</v>
      </c>
      <c r="M8" s="438">
        <v>666</v>
      </c>
      <c r="N8" s="438">
        <v>641</v>
      </c>
      <c r="O8" s="438">
        <v>542</v>
      </c>
      <c r="P8" s="438">
        <v>608</v>
      </c>
      <c r="Q8" s="439">
        <v>8253</v>
      </c>
    </row>
    <row r="9" spans="3:19" ht="15" customHeight="1" x14ac:dyDescent="0.15">
      <c r="C9" s="648"/>
      <c r="D9" s="168" t="s">
        <v>16</v>
      </c>
      <c r="E9" s="435">
        <v>276</v>
      </c>
      <c r="F9" s="440">
        <v>109</v>
      </c>
      <c r="G9" s="440">
        <v>99</v>
      </c>
      <c r="H9" s="440">
        <v>290</v>
      </c>
      <c r="I9" s="440">
        <v>166</v>
      </c>
      <c r="J9" s="440">
        <v>92</v>
      </c>
      <c r="K9" s="440">
        <v>86</v>
      </c>
      <c r="L9" s="440">
        <v>150</v>
      </c>
      <c r="M9" s="440">
        <v>119</v>
      </c>
      <c r="N9" s="440">
        <v>129</v>
      </c>
      <c r="O9" s="440">
        <v>78</v>
      </c>
      <c r="P9" s="440">
        <v>236</v>
      </c>
      <c r="Q9" s="441">
        <v>1830</v>
      </c>
    </row>
    <row r="10" spans="3:19" ht="15" customHeight="1" x14ac:dyDescent="0.15">
      <c r="C10" s="642" t="s">
        <v>18</v>
      </c>
      <c r="D10" s="251" t="s">
        <v>13</v>
      </c>
      <c r="E10" s="67">
        <v>120</v>
      </c>
      <c r="F10" s="63">
        <v>100</v>
      </c>
      <c r="G10" s="63">
        <v>122</v>
      </c>
      <c r="H10" s="63">
        <v>116</v>
      </c>
      <c r="I10" s="63">
        <v>105</v>
      </c>
      <c r="J10" s="63">
        <v>98</v>
      </c>
      <c r="K10" s="63">
        <v>87</v>
      </c>
      <c r="L10" s="63">
        <v>130</v>
      </c>
      <c r="M10" s="63">
        <v>120</v>
      </c>
      <c r="N10" s="63">
        <v>56</v>
      </c>
      <c r="O10" s="63">
        <v>67</v>
      </c>
      <c r="P10" s="63">
        <v>121</v>
      </c>
      <c r="Q10" s="427">
        <v>1242</v>
      </c>
      <c r="S10" s="12"/>
    </row>
    <row r="11" spans="3:19" ht="15" customHeight="1" x14ac:dyDescent="0.15">
      <c r="C11" s="643"/>
      <c r="D11" s="252" t="s">
        <v>15</v>
      </c>
      <c r="E11" s="437">
        <v>120</v>
      </c>
      <c r="F11" s="438">
        <v>93</v>
      </c>
      <c r="G11" s="438">
        <v>122</v>
      </c>
      <c r="H11" s="438">
        <v>105</v>
      </c>
      <c r="I11" s="438">
        <v>85</v>
      </c>
      <c r="J11" s="438">
        <v>90</v>
      </c>
      <c r="K11" s="438">
        <v>80</v>
      </c>
      <c r="L11" s="438">
        <v>122</v>
      </c>
      <c r="M11" s="438">
        <v>120</v>
      </c>
      <c r="N11" s="438">
        <v>56</v>
      </c>
      <c r="O11" s="438">
        <v>67</v>
      </c>
      <c r="P11" s="438">
        <v>101</v>
      </c>
      <c r="Q11" s="439">
        <v>1161</v>
      </c>
    </row>
    <row r="12" spans="3:19" ht="15" customHeight="1" x14ac:dyDescent="0.15">
      <c r="C12" s="646"/>
      <c r="D12" s="253" t="s">
        <v>16</v>
      </c>
      <c r="E12" s="442">
        <v>0</v>
      </c>
      <c r="F12" s="62">
        <v>7</v>
      </c>
      <c r="G12" s="62">
        <v>0</v>
      </c>
      <c r="H12" s="62">
        <v>11</v>
      </c>
      <c r="I12" s="62">
        <v>20</v>
      </c>
      <c r="J12" s="62">
        <v>8</v>
      </c>
      <c r="K12" s="62">
        <v>7</v>
      </c>
      <c r="L12" s="62">
        <v>8</v>
      </c>
      <c r="M12" s="62">
        <v>0</v>
      </c>
      <c r="N12" s="62">
        <v>0</v>
      </c>
      <c r="O12" s="62">
        <v>0</v>
      </c>
      <c r="P12" s="62">
        <v>20</v>
      </c>
      <c r="Q12" s="443">
        <v>81</v>
      </c>
    </row>
    <row r="13" spans="3:19" ht="15" customHeight="1" x14ac:dyDescent="0.15">
      <c r="C13" s="647" t="s">
        <v>19</v>
      </c>
      <c r="D13" s="254" t="s">
        <v>13</v>
      </c>
      <c r="E13" s="66">
        <v>131</v>
      </c>
      <c r="F13" s="64">
        <v>180</v>
      </c>
      <c r="G13" s="64">
        <v>185</v>
      </c>
      <c r="H13" s="64">
        <v>168</v>
      </c>
      <c r="I13" s="64">
        <v>211</v>
      </c>
      <c r="J13" s="64">
        <v>157</v>
      </c>
      <c r="K13" s="64">
        <v>219</v>
      </c>
      <c r="L13" s="64">
        <v>169</v>
      </c>
      <c r="M13" s="64">
        <v>119</v>
      </c>
      <c r="N13" s="64">
        <v>151</v>
      </c>
      <c r="O13" s="64">
        <v>151</v>
      </c>
      <c r="P13" s="64">
        <v>161</v>
      </c>
      <c r="Q13" s="429">
        <v>2002</v>
      </c>
    </row>
    <row r="14" spans="3:19" ht="15" customHeight="1" x14ac:dyDescent="0.15">
      <c r="C14" s="643"/>
      <c r="D14" s="252" t="s">
        <v>15</v>
      </c>
      <c r="E14" s="437">
        <v>122</v>
      </c>
      <c r="F14" s="438">
        <v>157</v>
      </c>
      <c r="G14" s="438">
        <v>143</v>
      </c>
      <c r="H14" s="438">
        <v>146</v>
      </c>
      <c r="I14" s="438">
        <v>149</v>
      </c>
      <c r="J14" s="438">
        <v>131</v>
      </c>
      <c r="K14" s="438">
        <v>182</v>
      </c>
      <c r="L14" s="438">
        <v>125</v>
      </c>
      <c r="M14" s="438">
        <v>101</v>
      </c>
      <c r="N14" s="438">
        <v>115</v>
      </c>
      <c r="O14" s="438">
        <v>133</v>
      </c>
      <c r="P14" s="438">
        <v>125</v>
      </c>
      <c r="Q14" s="439">
        <v>1629</v>
      </c>
    </row>
    <row r="15" spans="3:19" ht="15" customHeight="1" x14ac:dyDescent="0.15">
      <c r="C15" s="648"/>
      <c r="D15" s="168" t="s">
        <v>16</v>
      </c>
      <c r="E15" s="435">
        <v>9</v>
      </c>
      <c r="F15" s="440">
        <v>23</v>
      </c>
      <c r="G15" s="440">
        <v>42</v>
      </c>
      <c r="H15" s="440">
        <v>22</v>
      </c>
      <c r="I15" s="440">
        <v>62</v>
      </c>
      <c r="J15" s="440">
        <v>26</v>
      </c>
      <c r="K15" s="440">
        <v>37</v>
      </c>
      <c r="L15" s="440">
        <v>44</v>
      </c>
      <c r="M15" s="440">
        <v>18</v>
      </c>
      <c r="N15" s="440">
        <v>36</v>
      </c>
      <c r="O15" s="440">
        <v>18</v>
      </c>
      <c r="P15" s="440">
        <v>36</v>
      </c>
      <c r="Q15" s="441">
        <v>373</v>
      </c>
    </row>
    <row r="16" spans="3:19" ht="15" customHeight="1" x14ac:dyDescent="0.15">
      <c r="C16" s="642" t="s">
        <v>20</v>
      </c>
      <c r="D16" s="251" t="s">
        <v>13</v>
      </c>
      <c r="E16" s="67">
        <v>456</v>
      </c>
      <c r="F16" s="67">
        <v>188</v>
      </c>
      <c r="G16" s="63">
        <v>188</v>
      </c>
      <c r="H16" s="63">
        <v>449</v>
      </c>
      <c r="I16" s="63">
        <v>263</v>
      </c>
      <c r="J16" s="63">
        <v>221</v>
      </c>
      <c r="K16" s="63">
        <v>197</v>
      </c>
      <c r="L16" s="63">
        <v>301</v>
      </c>
      <c r="M16" s="63">
        <v>170</v>
      </c>
      <c r="N16" s="63">
        <v>228</v>
      </c>
      <c r="O16" s="63">
        <v>159</v>
      </c>
      <c r="P16" s="63">
        <v>341</v>
      </c>
      <c r="Q16" s="427">
        <v>3161</v>
      </c>
    </row>
    <row r="17" spans="3:20" ht="15" customHeight="1" x14ac:dyDescent="0.15">
      <c r="C17" s="643"/>
      <c r="D17" s="252" t="s">
        <v>15</v>
      </c>
      <c r="E17" s="437">
        <v>189</v>
      </c>
      <c r="F17" s="437">
        <v>155</v>
      </c>
      <c r="G17" s="438">
        <v>143</v>
      </c>
      <c r="H17" s="438">
        <v>199</v>
      </c>
      <c r="I17" s="438">
        <v>159</v>
      </c>
      <c r="J17" s="438">
        <v>193</v>
      </c>
      <c r="K17" s="438">
        <v>179</v>
      </c>
      <c r="L17" s="438">
        <v>225</v>
      </c>
      <c r="M17" s="438">
        <v>155</v>
      </c>
      <c r="N17" s="438">
        <v>165</v>
      </c>
      <c r="O17" s="438">
        <v>114</v>
      </c>
      <c r="P17" s="438">
        <v>141</v>
      </c>
      <c r="Q17" s="439">
        <v>2017</v>
      </c>
    </row>
    <row r="18" spans="3:20" ht="15" customHeight="1" x14ac:dyDescent="0.15">
      <c r="C18" s="646"/>
      <c r="D18" s="253" t="s">
        <v>16</v>
      </c>
      <c r="E18" s="442">
        <v>267</v>
      </c>
      <c r="F18" s="442">
        <v>33</v>
      </c>
      <c r="G18" s="62">
        <v>45</v>
      </c>
      <c r="H18" s="62">
        <v>250</v>
      </c>
      <c r="I18" s="62">
        <v>104</v>
      </c>
      <c r="J18" s="62">
        <v>28</v>
      </c>
      <c r="K18" s="62">
        <v>18</v>
      </c>
      <c r="L18" s="62">
        <v>76</v>
      </c>
      <c r="M18" s="62">
        <v>15</v>
      </c>
      <c r="N18" s="62">
        <v>63</v>
      </c>
      <c r="O18" s="62">
        <v>45</v>
      </c>
      <c r="P18" s="62">
        <v>200</v>
      </c>
      <c r="Q18" s="443">
        <v>1144</v>
      </c>
    </row>
    <row r="19" spans="3:20" ht="15" customHeight="1" x14ac:dyDescent="0.15">
      <c r="C19" s="647" t="s">
        <v>21</v>
      </c>
      <c r="D19" s="254" t="s">
        <v>13</v>
      </c>
      <c r="E19" s="66">
        <v>25</v>
      </c>
      <c r="F19" s="66">
        <v>20</v>
      </c>
      <c r="G19" s="64">
        <v>31</v>
      </c>
      <c r="H19" s="64">
        <v>17</v>
      </c>
      <c r="I19" s="64">
        <v>22</v>
      </c>
      <c r="J19" s="64">
        <v>26</v>
      </c>
      <c r="K19" s="64">
        <v>55</v>
      </c>
      <c r="L19" s="64">
        <v>23</v>
      </c>
      <c r="M19" s="64">
        <v>33</v>
      </c>
      <c r="N19" s="64">
        <v>16</v>
      </c>
      <c r="O19" s="64">
        <v>20</v>
      </c>
      <c r="P19" s="64">
        <v>22</v>
      </c>
      <c r="Q19" s="429">
        <v>310</v>
      </c>
    </row>
    <row r="20" spans="3:20" ht="15" customHeight="1" x14ac:dyDescent="0.15">
      <c r="C20" s="643"/>
      <c r="D20" s="252" t="s">
        <v>15</v>
      </c>
      <c r="E20" s="437">
        <v>25</v>
      </c>
      <c r="F20" s="437">
        <v>20</v>
      </c>
      <c r="G20" s="438">
        <v>19</v>
      </c>
      <c r="H20" s="438">
        <v>17</v>
      </c>
      <c r="I20" s="438">
        <v>22</v>
      </c>
      <c r="J20" s="438">
        <v>26</v>
      </c>
      <c r="K20" s="438">
        <v>39</v>
      </c>
      <c r="L20" s="438">
        <v>23</v>
      </c>
      <c r="M20" s="438">
        <v>18</v>
      </c>
      <c r="N20" s="438">
        <v>16</v>
      </c>
      <c r="O20" s="438">
        <v>20</v>
      </c>
      <c r="P20" s="438">
        <v>22</v>
      </c>
      <c r="Q20" s="439">
        <v>267</v>
      </c>
    </row>
    <row r="21" spans="3:20" ht="15" customHeight="1" x14ac:dyDescent="0.15">
      <c r="C21" s="648"/>
      <c r="D21" s="168" t="s">
        <v>16</v>
      </c>
      <c r="E21" s="435">
        <v>0</v>
      </c>
      <c r="F21" s="435">
        <v>0</v>
      </c>
      <c r="G21" s="440">
        <v>12</v>
      </c>
      <c r="H21" s="440">
        <v>0</v>
      </c>
      <c r="I21" s="440">
        <v>0</v>
      </c>
      <c r="J21" s="440">
        <v>0</v>
      </c>
      <c r="K21" s="440">
        <v>16</v>
      </c>
      <c r="L21" s="440">
        <v>0</v>
      </c>
      <c r="M21" s="440">
        <v>15</v>
      </c>
      <c r="N21" s="440">
        <v>0</v>
      </c>
      <c r="O21" s="440">
        <v>0</v>
      </c>
      <c r="P21" s="440">
        <v>0</v>
      </c>
      <c r="Q21" s="441">
        <v>43</v>
      </c>
    </row>
    <row r="22" spans="3:20" ht="15" customHeight="1" x14ac:dyDescent="0.15">
      <c r="C22" s="642" t="s">
        <v>22</v>
      </c>
      <c r="D22" s="251" t="s">
        <v>13</v>
      </c>
      <c r="E22" s="67">
        <v>134</v>
      </c>
      <c r="F22" s="67">
        <v>110</v>
      </c>
      <c r="G22" s="63">
        <v>67</v>
      </c>
      <c r="H22" s="63">
        <v>72</v>
      </c>
      <c r="I22" s="63">
        <v>115</v>
      </c>
      <c r="J22" s="63">
        <v>99</v>
      </c>
      <c r="K22" s="63">
        <v>123</v>
      </c>
      <c r="L22" s="63">
        <v>185</v>
      </c>
      <c r="M22" s="63">
        <v>187</v>
      </c>
      <c r="N22" s="63">
        <v>145</v>
      </c>
      <c r="O22" s="63">
        <v>66</v>
      </c>
      <c r="P22" s="63">
        <v>89</v>
      </c>
      <c r="Q22" s="427">
        <v>1392</v>
      </c>
    </row>
    <row r="23" spans="3:20" ht="15" customHeight="1" x14ac:dyDescent="0.15">
      <c r="C23" s="643"/>
      <c r="D23" s="252" t="s">
        <v>15</v>
      </c>
      <c r="E23" s="437">
        <v>134</v>
      </c>
      <c r="F23" s="437">
        <v>110</v>
      </c>
      <c r="G23" s="438">
        <v>67</v>
      </c>
      <c r="H23" s="438">
        <v>63</v>
      </c>
      <c r="I23" s="438">
        <v>115</v>
      </c>
      <c r="J23" s="438">
        <v>99</v>
      </c>
      <c r="K23" s="438">
        <v>117</v>
      </c>
      <c r="L23" s="438">
        <v>173</v>
      </c>
      <c r="M23" s="438">
        <v>124</v>
      </c>
      <c r="N23" s="438">
        <v>127</v>
      </c>
      <c r="O23" s="438">
        <v>63</v>
      </c>
      <c r="P23" s="438">
        <v>89</v>
      </c>
      <c r="Q23" s="439">
        <v>1281</v>
      </c>
      <c r="S23" s="15"/>
      <c r="T23" s="15"/>
    </row>
    <row r="24" spans="3:20" ht="15" customHeight="1" x14ac:dyDescent="0.15">
      <c r="C24" s="646"/>
      <c r="D24" s="253" t="s">
        <v>16</v>
      </c>
      <c r="E24" s="442">
        <v>0</v>
      </c>
      <c r="F24" s="442">
        <v>0</v>
      </c>
      <c r="G24" s="62">
        <v>0</v>
      </c>
      <c r="H24" s="62">
        <v>9</v>
      </c>
      <c r="I24" s="62">
        <v>0</v>
      </c>
      <c r="J24" s="62">
        <v>0</v>
      </c>
      <c r="K24" s="62">
        <v>6</v>
      </c>
      <c r="L24" s="62">
        <v>12</v>
      </c>
      <c r="M24" s="62">
        <v>63</v>
      </c>
      <c r="N24" s="62">
        <v>18</v>
      </c>
      <c r="O24" s="62">
        <v>3</v>
      </c>
      <c r="P24" s="62">
        <v>0</v>
      </c>
      <c r="Q24" s="443">
        <v>111</v>
      </c>
    </row>
    <row r="25" spans="3:20" ht="15" customHeight="1" x14ac:dyDescent="0.15">
      <c r="C25" s="647" t="s">
        <v>23</v>
      </c>
      <c r="D25" s="254" t="s">
        <v>13</v>
      </c>
      <c r="E25" s="66">
        <v>133</v>
      </c>
      <c r="F25" s="66">
        <v>145</v>
      </c>
      <c r="G25" s="64">
        <v>111</v>
      </c>
      <c r="H25" s="64">
        <v>77</v>
      </c>
      <c r="I25" s="64">
        <v>109</v>
      </c>
      <c r="J25" s="64">
        <v>120</v>
      </c>
      <c r="K25" s="64">
        <v>130</v>
      </c>
      <c r="L25" s="64">
        <v>117</v>
      </c>
      <c r="M25" s="64">
        <v>132</v>
      </c>
      <c r="N25" s="64">
        <v>125</v>
      </c>
      <c r="O25" s="64">
        <v>117</v>
      </c>
      <c r="P25" s="64">
        <v>82</v>
      </c>
      <c r="Q25" s="429">
        <v>1398</v>
      </c>
    </row>
    <row r="26" spans="3:20" ht="15" customHeight="1" x14ac:dyDescent="0.15">
      <c r="C26" s="643"/>
      <c r="D26" s="252" t="s">
        <v>15</v>
      </c>
      <c r="E26" s="437">
        <v>133</v>
      </c>
      <c r="F26" s="437">
        <v>92</v>
      </c>
      <c r="G26" s="438">
        <v>111</v>
      </c>
      <c r="H26" s="438">
        <v>68</v>
      </c>
      <c r="I26" s="438">
        <v>109</v>
      </c>
      <c r="J26" s="438">
        <v>91</v>
      </c>
      <c r="K26" s="438">
        <v>121</v>
      </c>
      <c r="L26" s="438">
        <v>107</v>
      </c>
      <c r="M26" s="438">
        <v>124</v>
      </c>
      <c r="N26" s="438">
        <v>113</v>
      </c>
      <c r="O26" s="438">
        <v>105</v>
      </c>
      <c r="P26" s="438">
        <v>82</v>
      </c>
      <c r="Q26" s="439">
        <v>1256</v>
      </c>
    </row>
    <row r="27" spans="3:20" ht="15" customHeight="1" x14ac:dyDescent="0.15">
      <c r="C27" s="648"/>
      <c r="D27" s="168" t="s">
        <v>16</v>
      </c>
      <c r="E27" s="435">
        <v>0</v>
      </c>
      <c r="F27" s="435">
        <v>53</v>
      </c>
      <c r="G27" s="440">
        <v>0</v>
      </c>
      <c r="H27" s="440">
        <v>9</v>
      </c>
      <c r="I27" s="440">
        <v>0</v>
      </c>
      <c r="J27" s="440">
        <v>29</v>
      </c>
      <c r="K27" s="440">
        <v>9</v>
      </c>
      <c r="L27" s="440">
        <v>10</v>
      </c>
      <c r="M27" s="440">
        <v>8</v>
      </c>
      <c r="N27" s="440">
        <v>12</v>
      </c>
      <c r="O27" s="440">
        <v>12</v>
      </c>
      <c r="P27" s="440">
        <v>0</v>
      </c>
      <c r="Q27" s="441">
        <v>142</v>
      </c>
    </row>
    <row r="28" spans="3:20" ht="15" customHeight="1" x14ac:dyDescent="0.15">
      <c r="C28" s="642" t="s">
        <v>24</v>
      </c>
      <c r="D28" s="251" t="s">
        <v>13</v>
      </c>
      <c r="E28" s="67">
        <v>20</v>
      </c>
      <c r="F28" s="67">
        <v>27</v>
      </c>
      <c r="G28" s="63">
        <v>9</v>
      </c>
      <c r="H28" s="63">
        <v>12</v>
      </c>
      <c r="I28" s="63">
        <v>14</v>
      </c>
      <c r="J28" s="63">
        <v>6</v>
      </c>
      <c r="K28" s="63">
        <v>17</v>
      </c>
      <c r="L28" s="63">
        <v>8</v>
      </c>
      <c r="M28" s="63">
        <v>25</v>
      </c>
      <c r="N28" s="63">
        <v>7</v>
      </c>
      <c r="O28" s="63">
        <v>4</v>
      </c>
      <c r="P28" s="63">
        <v>18</v>
      </c>
      <c r="Q28" s="427">
        <v>167</v>
      </c>
    </row>
    <row r="29" spans="3:20" ht="15" customHeight="1" x14ac:dyDescent="0.15">
      <c r="C29" s="643"/>
      <c r="D29" s="252" t="s">
        <v>15</v>
      </c>
      <c r="E29" s="437">
        <v>20</v>
      </c>
      <c r="F29" s="437">
        <v>27</v>
      </c>
      <c r="G29" s="438">
        <v>9</v>
      </c>
      <c r="H29" s="438">
        <v>12</v>
      </c>
      <c r="I29" s="438">
        <v>14</v>
      </c>
      <c r="J29" s="438">
        <v>6</v>
      </c>
      <c r="K29" s="438">
        <v>17</v>
      </c>
      <c r="L29" s="438">
        <v>8</v>
      </c>
      <c r="M29" s="438">
        <v>25</v>
      </c>
      <c r="N29" s="438">
        <v>7</v>
      </c>
      <c r="O29" s="438">
        <v>4</v>
      </c>
      <c r="P29" s="438">
        <v>18</v>
      </c>
      <c r="Q29" s="439">
        <v>167</v>
      </c>
    </row>
    <row r="30" spans="3:20" ht="15" customHeight="1" x14ac:dyDescent="0.15">
      <c r="C30" s="646"/>
      <c r="D30" s="253" t="s">
        <v>16</v>
      </c>
      <c r="E30" s="442">
        <v>0</v>
      </c>
      <c r="F30" s="44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443">
        <v>0</v>
      </c>
    </row>
    <row r="31" spans="3:20" ht="15" customHeight="1" x14ac:dyDescent="0.15">
      <c r="C31" s="647" t="s">
        <v>25</v>
      </c>
      <c r="D31" s="254" t="s">
        <v>13</v>
      </c>
      <c r="E31" s="66">
        <v>27</v>
      </c>
      <c r="F31" s="66">
        <v>52</v>
      </c>
      <c r="G31" s="64">
        <v>32</v>
      </c>
      <c r="H31" s="64">
        <v>20</v>
      </c>
      <c r="I31" s="64">
        <v>52</v>
      </c>
      <c r="J31" s="64">
        <v>49</v>
      </c>
      <c r="K31" s="64">
        <v>15</v>
      </c>
      <c r="L31" s="64">
        <v>55</v>
      </c>
      <c r="M31" s="64">
        <v>27</v>
      </c>
      <c r="N31" s="64">
        <v>16</v>
      </c>
      <c r="O31" s="64">
        <v>23</v>
      </c>
      <c r="P31" s="64">
        <v>47</v>
      </c>
      <c r="Q31" s="429">
        <v>415</v>
      </c>
    </row>
    <row r="32" spans="3:20" ht="15" customHeight="1" x14ac:dyDescent="0.15">
      <c r="C32" s="643"/>
      <c r="D32" s="252" t="s">
        <v>15</v>
      </c>
      <c r="E32" s="437">
        <v>27</v>
      </c>
      <c r="F32" s="437">
        <v>52</v>
      </c>
      <c r="G32" s="438">
        <v>32</v>
      </c>
      <c r="H32" s="438">
        <v>20</v>
      </c>
      <c r="I32" s="438">
        <v>52</v>
      </c>
      <c r="J32" s="438">
        <v>40</v>
      </c>
      <c r="K32" s="438">
        <v>15</v>
      </c>
      <c r="L32" s="438">
        <v>55</v>
      </c>
      <c r="M32" s="438">
        <v>27</v>
      </c>
      <c r="N32" s="438">
        <v>16</v>
      </c>
      <c r="O32" s="438">
        <v>23</v>
      </c>
      <c r="P32" s="438">
        <v>47</v>
      </c>
      <c r="Q32" s="439">
        <v>406</v>
      </c>
    </row>
    <row r="33" spans="3:17" ht="15" customHeight="1" x14ac:dyDescent="0.15">
      <c r="C33" s="648"/>
      <c r="D33" s="168" t="s">
        <v>16</v>
      </c>
      <c r="E33" s="435">
        <v>0</v>
      </c>
      <c r="F33" s="435">
        <v>0</v>
      </c>
      <c r="G33" s="440">
        <v>0</v>
      </c>
      <c r="H33" s="440">
        <v>0</v>
      </c>
      <c r="I33" s="440">
        <v>0</v>
      </c>
      <c r="J33" s="440">
        <v>9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1">
        <v>9</v>
      </c>
    </row>
    <row r="34" spans="3:17" ht="15" customHeight="1" x14ac:dyDescent="0.15">
      <c r="C34" s="642" t="s">
        <v>26</v>
      </c>
      <c r="D34" s="251" t="s">
        <v>13</v>
      </c>
      <c r="E34" s="67">
        <v>15</v>
      </c>
      <c r="F34" s="67">
        <v>16</v>
      </c>
      <c r="G34" s="63">
        <v>25</v>
      </c>
      <c r="H34" s="63">
        <v>69</v>
      </c>
      <c r="I34" s="63">
        <v>28</v>
      </c>
      <c r="J34" s="63">
        <v>27</v>
      </c>
      <c r="K34" s="63">
        <v>36</v>
      </c>
      <c r="L34" s="63">
        <v>36</v>
      </c>
      <c r="M34" s="63">
        <v>25</v>
      </c>
      <c r="N34" s="63">
        <v>16</v>
      </c>
      <c r="O34" s="63">
        <v>16</v>
      </c>
      <c r="P34" s="63">
        <v>24</v>
      </c>
      <c r="Q34" s="427">
        <v>333</v>
      </c>
    </row>
    <row r="35" spans="3:17" ht="15" customHeight="1" x14ac:dyDescent="0.15">
      <c r="C35" s="643"/>
      <c r="D35" s="252" t="s">
        <v>15</v>
      </c>
      <c r="E35" s="437">
        <v>15</v>
      </c>
      <c r="F35" s="437">
        <v>16</v>
      </c>
      <c r="G35" s="438">
        <v>25</v>
      </c>
      <c r="H35" s="438">
        <v>69</v>
      </c>
      <c r="I35" s="438">
        <v>28</v>
      </c>
      <c r="J35" s="438">
        <v>27</v>
      </c>
      <c r="K35" s="438">
        <v>36</v>
      </c>
      <c r="L35" s="438">
        <v>28</v>
      </c>
      <c r="M35" s="438">
        <v>25</v>
      </c>
      <c r="N35" s="438">
        <v>16</v>
      </c>
      <c r="O35" s="438">
        <v>16</v>
      </c>
      <c r="P35" s="438">
        <v>24</v>
      </c>
      <c r="Q35" s="439">
        <v>325</v>
      </c>
    </row>
    <row r="36" spans="3:17" ht="15" customHeight="1" x14ac:dyDescent="0.15">
      <c r="C36" s="646"/>
      <c r="D36" s="253" t="s">
        <v>16</v>
      </c>
      <c r="E36" s="442">
        <v>0</v>
      </c>
      <c r="F36" s="44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8</v>
      </c>
      <c r="M36" s="62">
        <v>0</v>
      </c>
      <c r="N36" s="62">
        <v>0</v>
      </c>
      <c r="O36" s="62">
        <v>0</v>
      </c>
      <c r="P36" s="62">
        <v>0</v>
      </c>
      <c r="Q36" s="443">
        <v>8</v>
      </c>
    </row>
    <row r="37" spans="3:17" ht="15" customHeight="1" x14ac:dyDescent="0.15">
      <c r="C37" s="647" t="s">
        <v>27</v>
      </c>
      <c r="D37" s="254" t="s">
        <v>13</v>
      </c>
      <c r="E37" s="66">
        <v>16</v>
      </c>
      <c r="F37" s="66">
        <v>19</v>
      </c>
      <c r="G37" s="64">
        <v>30</v>
      </c>
      <c r="H37" s="64">
        <v>9</v>
      </c>
      <c r="I37" s="64">
        <v>52</v>
      </c>
      <c r="J37" s="64">
        <v>20</v>
      </c>
      <c r="K37" s="64">
        <v>23</v>
      </c>
      <c r="L37" s="64">
        <v>30</v>
      </c>
      <c r="M37" s="64">
        <v>25</v>
      </c>
      <c r="N37" s="64">
        <v>23</v>
      </c>
      <c r="O37" s="64">
        <v>19</v>
      </c>
      <c r="P37" s="64">
        <v>21</v>
      </c>
      <c r="Q37" s="429">
        <v>287</v>
      </c>
    </row>
    <row r="38" spans="3:17" ht="15" customHeight="1" x14ac:dyDescent="0.15">
      <c r="C38" s="643"/>
      <c r="D38" s="252" t="s">
        <v>15</v>
      </c>
      <c r="E38" s="437">
        <v>16</v>
      </c>
      <c r="F38" s="437">
        <v>19</v>
      </c>
      <c r="G38" s="438">
        <v>30</v>
      </c>
      <c r="H38" s="438">
        <v>9</v>
      </c>
      <c r="I38" s="438">
        <v>52</v>
      </c>
      <c r="J38" s="438">
        <v>20</v>
      </c>
      <c r="K38" s="438">
        <v>23</v>
      </c>
      <c r="L38" s="438">
        <v>30</v>
      </c>
      <c r="M38" s="438">
        <v>25</v>
      </c>
      <c r="N38" s="438">
        <v>23</v>
      </c>
      <c r="O38" s="438">
        <v>19</v>
      </c>
      <c r="P38" s="438">
        <v>21</v>
      </c>
      <c r="Q38" s="439">
        <v>287</v>
      </c>
    </row>
    <row r="39" spans="3:17" ht="15" customHeight="1" x14ac:dyDescent="0.15">
      <c r="C39" s="648"/>
      <c r="D39" s="168" t="s">
        <v>16</v>
      </c>
      <c r="E39" s="435">
        <v>0</v>
      </c>
      <c r="F39" s="435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1">
        <v>0</v>
      </c>
    </row>
    <row r="40" spans="3:17" ht="15" customHeight="1" x14ac:dyDescent="0.15">
      <c r="C40" s="642" t="s">
        <v>28</v>
      </c>
      <c r="D40" s="251" t="s">
        <v>13</v>
      </c>
      <c r="E40" s="67">
        <v>24</v>
      </c>
      <c r="F40" s="67">
        <v>8</v>
      </c>
      <c r="G40" s="63">
        <v>25</v>
      </c>
      <c r="H40" s="63">
        <v>19</v>
      </c>
      <c r="I40" s="63">
        <v>24</v>
      </c>
      <c r="J40" s="63">
        <v>19</v>
      </c>
      <c r="K40" s="63">
        <v>13</v>
      </c>
      <c r="L40" s="63">
        <v>12</v>
      </c>
      <c r="M40" s="63">
        <v>13</v>
      </c>
      <c r="N40" s="63">
        <v>12</v>
      </c>
      <c r="O40" s="63">
        <v>13</v>
      </c>
      <c r="P40" s="63">
        <v>8</v>
      </c>
      <c r="Q40" s="427">
        <v>190</v>
      </c>
    </row>
    <row r="41" spans="3:17" ht="15" customHeight="1" x14ac:dyDescent="0.15">
      <c r="C41" s="643"/>
      <c r="D41" s="252" t="s">
        <v>15</v>
      </c>
      <c r="E41" s="437">
        <v>24</v>
      </c>
      <c r="F41" s="437">
        <v>8</v>
      </c>
      <c r="G41" s="438">
        <v>25</v>
      </c>
      <c r="H41" s="438">
        <v>19</v>
      </c>
      <c r="I41" s="438">
        <v>24</v>
      </c>
      <c r="J41" s="438">
        <v>19</v>
      </c>
      <c r="K41" s="438">
        <v>13</v>
      </c>
      <c r="L41" s="438">
        <v>12</v>
      </c>
      <c r="M41" s="438">
        <v>13</v>
      </c>
      <c r="N41" s="438">
        <v>12</v>
      </c>
      <c r="O41" s="438">
        <v>13</v>
      </c>
      <c r="P41" s="438">
        <v>8</v>
      </c>
      <c r="Q41" s="439">
        <v>190</v>
      </c>
    </row>
    <row r="42" spans="3:17" ht="15" customHeight="1" x14ac:dyDescent="0.15">
      <c r="C42" s="646"/>
      <c r="D42" s="253" t="s">
        <v>16</v>
      </c>
      <c r="E42" s="442">
        <v>0</v>
      </c>
      <c r="F42" s="44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443">
        <v>0</v>
      </c>
    </row>
    <row r="43" spans="3:17" ht="15" customHeight="1" x14ac:dyDescent="0.15">
      <c r="C43" s="647" t="s">
        <v>29</v>
      </c>
      <c r="D43" s="254" t="s">
        <v>13</v>
      </c>
      <c r="E43" s="66">
        <v>25</v>
      </c>
      <c r="F43" s="66">
        <v>24</v>
      </c>
      <c r="G43" s="64">
        <v>18</v>
      </c>
      <c r="H43" s="64">
        <v>24</v>
      </c>
      <c r="I43" s="64">
        <v>28</v>
      </c>
      <c r="J43" s="64">
        <v>19</v>
      </c>
      <c r="K43" s="64">
        <v>19</v>
      </c>
      <c r="L43" s="64">
        <v>18</v>
      </c>
      <c r="M43" s="64">
        <v>17</v>
      </c>
      <c r="N43" s="64">
        <v>18</v>
      </c>
      <c r="O43" s="64">
        <v>16</v>
      </c>
      <c r="P43" s="64">
        <v>17</v>
      </c>
      <c r="Q43" s="429">
        <v>243</v>
      </c>
    </row>
    <row r="44" spans="3:17" ht="15" customHeight="1" x14ac:dyDescent="0.15">
      <c r="C44" s="643"/>
      <c r="D44" s="252" t="s">
        <v>15</v>
      </c>
      <c r="E44" s="437">
        <v>25</v>
      </c>
      <c r="F44" s="437">
        <v>24</v>
      </c>
      <c r="G44" s="438">
        <v>18</v>
      </c>
      <c r="H44" s="438">
        <v>24</v>
      </c>
      <c r="I44" s="438">
        <v>28</v>
      </c>
      <c r="J44" s="438">
        <v>19</v>
      </c>
      <c r="K44" s="438">
        <v>19</v>
      </c>
      <c r="L44" s="438">
        <v>18</v>
      </c>
      <c r="M44" s="438">
        <v>17</v>
      </c>
      <c r="N44" s="438">
        <v>18</v>
      </c>
      <c r="O44" s="438">
        <v>16</v>
      </c>
      <c r="P44" s="438">
        <v>17</v>
      </c>
      <c r="Q44" s="439">
        <v>243</v>
      </c>
    </row>
    <row r="45" spans="3:17" ht="15" customHeight="1" x14ac:dyDescent="0.15">
      <c r="C45" s="648"/>
      <c r="D45" s="168" t="s">
        <v>16</v>
      </c>
      <c r="E45" s="435">
        <v>0</v>
      </c>
      <c r="F45" s="435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1">
        <v>0</v>
      </c>
    </row>
    <row r="46" spans="3:17" ht="15" customHeight="1" x14ac:dyDescent="0.15">
      <c r="C46" s="642" t="s">
        <v>131</v>
      </c>
      <c r="D46" s="251" t="s">
        <v>13</v>
      </c>
      <c r="E46" s="67">
        <v>18</v>
      </c>
      <c r="F46" s="67">
        <v>20</v>
      </c>
      <c r="G46" s="63">
        <v>8</v>
      </c>
      <c r="H46" s="63">
        <v>16</v>
      </c>
      <c r="I46" s="63">
        <v>17</v>
      </c>
      <c r="J46" s="63">
        <v>15</v>
      </c>
      <c r="K46" s="63">
        <v>16</v>
      </c>
      <c r="L46" s="63">
        <v>20</v>
      </c>
      <c r="M46" s="63">
        <v>12</v>
      </c>
      <c r="N46" s="63">
        <v>13</v>
      </c>
      <c r="O46" s="63">
        <v>16</v>
      </c>
      <c r="P46" s="63">
        <v>14</v>
      </c>
      <c r="Q46" s="427">
        <v>185</v>
      </c>
    </row>
    <row r="47" spans="3:17" ht="15" customHeight="1" x14ac:dyDescent="0.15">
      <c r="C47" s="643"/>
      <c r="D47" s="252" t="s">
        <v>15</v>
      </c>
      <c r="E47" s="437">
        <v>18</v>
      </c>
      <c r="F47" s="437">
        <v>20</v>
      </c>
      <c r="G47" s="438">
        <v>8</v>
      </c>
      <c r="H47" s="438">
        <v>16</v>
      </c>
      <c r="I47" s="438">
        <v>17</v>
      </c>
      <c r="J47" s="438">
        <v>15</v>
      </c>
      <c r="K47" s="438">
        <v>16</v>
      </c>
      <c r="L47" s="438">
        <v>20</v>
      </c>
      <c r="M47" s="438">
        <v>12</v>
      </c>
      <c r="N47" s="438">
        <v>13</v>
      </c>
      <c r="O47" s="438">
        <v>16</v>
      </c>
      <c r="P47" s="438">
        <v>14</v>
      </c>
      <c r="Q47" s="439">
        <v>185</v>
      </c>
    </row>
    <row r="48" spans="3:17" ht="15" customHeight="1" x14ac:dyDescent="0.15">
      <c r="C48" s="645"/>
      <c r="D48" s="430" t="s">
        <v>16</v>
      </c>
      <c r="E48" s="435">
        <v>0</v>
      </c>
      <c r="F48" s="435">
        <v>0</v>
      </c>
      <c r="G48" s="444">
        <v>0</v>
      </c>
      <c r="H48" s="444">
        <v>0</v>
      </c>
      <c r="I48" s="444">
        <v>0</v>
      </c>
      <c r="J48" s="444">
        <v>0</v>
      </c>
      <c r="K48" s="444">
        <v>0</v>
      </c>
      <c r="L48" s="444">
        <v>0</v>
      </c>
      <c r="M48" s="444">
        <v>0</v>
      </c>
      <c r="N48" s="444">
        <v>0</v>
      </c>
      <c r="O48" s="444">
        <v>0</v>
      </c>
      <c r="P48" s="444">
        <v>0</v>
      </c>
      <c r="Q48" s="445">
        <v>0</v>
      </c>
    </row>
    <row r="49" spans="3:19" ht="15" customHeight="1" x14ac:dyDescent="0.15">
      <c r="C49" s="642" t="s">
        <v>238</v>
      </c>
      <c r="D49" s="251" t="s">
        <v>13</v>
      </c>
      <c r="E49" s="67">
        <v>23</v>
      </c>
      <c r="F49" s="67">
        <v>13</v>
      </c>
      <c r="G49" s="67">
        <v>25</v>
      </c>
      <c r="H49" s="67">
        <v>25</v>
      </c>
      <c r="I49" s="67">
        <v>21</v>
      </c>
      <c r="J49" s="67">
        <v>25</v>
      </c>
      <c r="K49" s="67">
        <v>15</v>
      </c>
      <c r="L49" s="67">
        <v>29</v>
      </c>
      <c r="M49" s="67">
        <v>42</v>
      </c>
      <c r="N49" s="67">
        <v>19</v>
      </c>
      <c r="O49" s="67">
        <v>14</v>
      </c>
      <c r="P49" s="67">
        <v>8</v>
      </c>
      <c r="Q49" s="428">
        <v>259</v>
      </c>
      <c r="S49" s="12"/>
    </row>
    <row r="50" spans="3:19" ht="15" customHeight="1" x14ac:dyDescent="0.15">
      <c r="C50" s="643"/>
      <c r="D50" s="252" t="s">
        <v>15</v>
      </c>
      <c r="E50" s="437">
        <v>23</v>
      </c>
      <c r="F50" s="437">
        <v>13</v>
      </c>
      <c r="G50" s="437">
        <v>25</v>
      </c>
      <c r="H50" s="437">
        <v>25</v>
      </c>
      <c r="I50" s="437">
        <v>21</v>
      </c>
      <c r="J50" s="437">
        <v>25</v>
      </c>
      <c r="K50" s="437">
        <v>15</v>
      </c>
      <c r="L50" s="437">
        <v>29</v>
      </c>
      <c r="M50" s="437">
        <v>42</v>
      </c>
      <c r="N50" s="437">
        <v>19</v>
      </c>
      <c r="O50" s="437">
        <v>14</v>
      </c>
      <c r="P50" s="437">
        <v>8</v>
      </c>
      <c r="Q50" s="433">
        <v>259</v>
      </c>
    </row>
    <row r="51" spans="3:19" ht="15" customHeight="1" x14ac:dyDescent="0.15">
      <c r="C51" s="645"/>
      <c r="D51" s="430" t="s">
        <v>16</v>
      </c>
      <c r="E51" s="435">
        <v>0</v>
      </c>
      <c r="F51" s="435">
        <v>0</v>
      </c>
      <c r="G51" s="435">
        <v>0</v>
      </c>
      <c r="H51" s="435">
        <v>0</v>
      </c>
      <c r="I51" s="435">
        <v>0</v>
      </c>
      <c r="J51" s="435">
        <v>0</v>
      </c>
      <c r="K51" s="435">
        <v>0</v>
      </c>
      <c r="L51" s="435">
        <v>0</v>
      </c>
      <c r="M51" s="435">
        <v>0</v>
      </c>
      <c r="N51" s="435">
        <v>0</v>
      </c>
      <c r="O51" s="435">
        <v>0</v>
      </c>
      <c r="P51" s="435">
        <v>0</v>
      </c>
      <c r="Q51" s="436">
        <v>0</v>
      </c>
    </row>
    <row r="52" spans="3:19" ht="15" customHeight="1" x14ac:dyDescent="0.15">
      <c r="C52" s="642" t="s">
        <v>239</v>
      </c>
      <c r="D52" s="251" t="s">
        <v>13</v>
      </c>
      <c r="E52" s="67">
        <v>11</v>
      </c>
      <c r="F52" s="67">
        <v>3</v>
      </c>
      <c r="G52" s="67">
        <v>7</v>
      </c>
      <c r="H52" s="67">
        <v>9</v>
      </c>
      <c r="I52" s="67">
        <v>10</v>
      </c>
      <c r="J52" s="67">
        <v>6</v>
      </c>
      <c r="K52" s="67">
        <v>5</v>
      </c>
      <c r="L52" s="67">
        <v>10</v>
      </c>
      <c r="M52" s="67">
        <v>15</v>
      </c>
      <c r="N52" s="67">
        <v>8</v>
      </c>
      <c r="O52" s="67">
        <v>6</v>
      </c>
      <c r="P52" s="67">
        <v>3</v>
      </c>
      <c r="Q52" s="428">
        <v>93</v>
      </c>
    </row>
    <row r="53" spans="3:19" ht="15" customHeight="1" x14ac:dyDescent="0.15">
      <c r="C53" s="643"/>
      <c r="D53" s="252" t="s">
        <v>15</v>
      </c>
      <c r="E53" s="432">
        <v>11</v>
      </c>
      <c r="F53" s="432">
        <v>3</v>
      </c>
      <c r="G53" s="432">
        <v>7</v>
      </c>
      <c r="H53" s="432">
        <v>9</v>
      </c>
      <c r="I53" s="432">
        <v>10</v>
      </c>
      <c r="J53" s="432">
        <v>6</v>
      </c>
      <c r="K53" s="432">
        <v>5</v>
      </c>
      <c r="L53" s="432">
        <v>10</v>
      </c>
      <c r="M53" s="432">
        <v>15</v>
      </c>
      <c r="N53" s="432">
        <v>8</v>
      </c>
      <c r="O53" s="432">
        <v>6</v>
      </c>
      <c r="P53" s="432">
        <v>3</v>
      </c>
      <c r="Q53" s="433">
        <v>93</v>
      </c>
    </row>
    <row r="54" spans="3:19" ht="15" customHeight="1" x14ac:dyDescent="0.15">
      <c r="C54" s="645"/>
      <c r="D54" s="430" t="s">
        <v>16</v>
      </c>
      <c r="E54" s="434">
        <v>0</v>
      </c>
      <c r="F54" s="435">
        <v>0</v>
      </c>
      <c r="G54" s="435">
        <v>0</v>
      </c>
      <c r="H54" s="435">
        <v>0</v>
      </c>
      <c r="I54" s="435">
        <v>0</v>
      </c>
      <c r="J54" s="435">
        <v>0</v>
      </c>
      <c r="K54" s="435">
        <v>0</v>
      </c>
      <c r="L54" s="435">
        <v>0</v>
      </c>
      <c r="M54" s="435">
        <v>0</v>
      </c>
      <c r="N54" s="435">
        <v>0</v>
      </c>
      <c r="O54" s="435">
        <v>0</v>
      </c>
      <c r="P54" s="435">
        <v>0</v>
      </c>
      <c r="Q54" s="436">
        <v>0</v>
      </c>
    </row>
    <row r="55" spans="3:19" ht="15" customHeight="1" x14ac:dyDescent="0.15">
      <c r="C55" s="642" t="s">
        <v>240</v>
      </c>
      <c r="D55" s="251" t="s">
        <v>13</v>
      </c>
      <c r="E55" s="67">
        <v>12</v>
      </c>
      <c r="F55" s="67">
        <v>10</v>
      </c>
      <c r="G55" s="67">
        <v>18</v>
      </c>
      <c r="H55" s="67">
        <v>16</v>
      </c>
      <c r="I55" s="67">
        <v>11</v>
      </c>
      <c r="J55" s="67">
        <v>19</v>
      </c>
      <c r="K55" s="67">
        <v>10</v>
      </c>
      <c r="L55" s="67">
        <v>19</v>
      </c>
      <c r="M55" s="67">
        <v>27</v>
      </c>
      <c r="N55" s="67">
        <v>11</v>
      </c>
      <c r="O55" s="67">
        <v>8</v>
      </c>
      <c r="P55" s="67">
        <v>5</v>
      </c>
      <c r="Q55" s="428">
        <v>166</v>
      </c>
    </row>
    <row r="56" spans="3:19" ht="15" customHeight="1" x14ac:dyDescent="0.15">
      <c r="C56" s="643"/>
      <c r="D56" s="252" t="s">
        <v>15</v>
      </c>
      <c r="E56" s="432">
        <v>12</v>
      </c>
      <c r="F56" s="432">
        <v>10</v>
      </c>
      <c r="G56" s="432">
        <v>18</v>
      </c>
      <c r="H56" s="432">
        <v>16</v>
      </c>
      <c r="I56" s="432">
        <v>11</v>
      </c>
      <c r="J56" s="432">
        <v>19</v>
      </c>
      <c r="K56" s="432">
        <v>10</v>
      </c>
      <c r="L56" s="432">
        <v>19</v>
      </c>
      <c r="M56" s="432">
        <v>27</v>
      </c>
      <c r="N56" s="432">
        <v>11</v>
      </c>
      <c r="O56" s="432">
        <v>8</v>
      </c>
      <c r="P56" s="432">
        <v>5</v>
      </c>
      <c r="Q56" s="433">
        <v>166</v>
      </c>
    </row>
    <row r="57" spans="3:19" ht="15" customHeight="1" x14ac:dyDescent="0.15">
      <c r="C57" s="645"/>
      <c r="D57" s="430" t="s">
        <v>16</v>
      </c>
      <c r="E57" s="434">
        <v>0</v>
      </c>
      <c r="F57" s="435">
        <v>0</v>
      </c>
      <c r="G57" s="435">
        <v>0</v>
      </c>
      <c r="H57" s="435">
        <v>0</v>
      </c>
      <c r="I57" s="435">
        <v>0</v>
      </c>
      <c r="J57" s="435">
        <v>0</v>
      </c>
      <c r="K57" s="435">
        <v>0</v>
      </c>
      <c r="L57" s="435">
        <v>0</v>
      </c>
      <c r="M57" s="435">
        <v>0</v>
      </c>
      <c r="N57" s="435">
        <v>0</v>
      </c>
      <c r="O57" s="435">
        <v>0</v>
      </c>
      <c r="P57" s="435">
        <v>0</v>
      </c>
      <c r="Q57" s="436">
        <v>0</v>
      </c>
    </row>
    <row r="58" spans="3:19" ht="15" customHeight="1" x14ac:dyDescent="0.15">
      <c r="C58" s="642" t="s">
        <v>241</v>
      </c>
      <c r="D58" s="251" t="s">
        <v>13</v>
      </c>
      <c r="E58" s="67">
        <v>1</v>
      </c>
      <c r="F58" s="67">
        <v>2</v>
      </c>
      <c r="G58" s="67">
        <v>0</v>
      </c>
      <c r="H58" s="67">
        <v>0</v>
      </c>
      <c r="I58" s="67">
        <v>0</v>
      </c>
      <c r="J58" s="67">
        <v>0</v>
      </c>
      <c r="K58" s="67">
        <v>1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428">
        <v>4</v>
      </c>
      <c r="S58" s="12"/>
    </row>
    <row r="59" spans="3:19" ht="15" customHeight="1" x14ac:dyDescent="0.15">
      <c r="C59" s="643"/>
      <c r="D59" s="252" t="s">
        <v>15</v>
      </c>
      <c r="E59" s="432">
        <v>1</v>
      </c>
      <c r="F59" s="432">
        <v>2</v>
      </c>
      <c r="G59" s="432">
        <v>0</v>
      </c>
      <c r="H59" s="432">
        <v>0</v>
      </c>
      <c r="I59" s="432">
        <v>0</v>
      </c>
      <c r="J59" s="432">
        <v>0</v>
      </c>
      <c r="K59" s="432">
        <v>1</v>
      </c>
      <c r="L59" s="432">
        <v>0</v>
      </c>
      <c r="M59" s="432">
        <v>0</v>
      </c>
      <c r="N59" s="432">
        <v>0</v>
      </c>
      <c r="O59" s="432">
        <v>0</v>
      </c>
      <c r="P59" s="432">
        <v>0</v>
      </c>
      <c r="Q59" s="433">
        <v>4</v>
      </c>
    </row>
    <row r="60" spans="3:19" ht="15" customHeight="1" x14ac:dyDescent="0.15">
      <c r="C60" s="645"/>
      <c r="D60" s="430" t="s">
        <v>16</v>
      </c>
      <c r="E60" s="434">
        <v>0</v>
      </c>
      <c r="F60" s="435">
        <v>0</v>
      </c>
      <c r="G60" s="435">
        <v>0</v>
      </c>
      <c r="H60" s="435">
        <v>0</v>
      </c>
      <c r="I60" s="435">
        <v>0</v>
      </c>
      <c r="J60" s="435">
        <v>0</v>
      </c>
      <c r="K60" s="435">
        <v>0</v>
      </c>
      <c r="L60" s="435">
        <v>0</v>
      </c>
      <c r="M60" s="435">
        <v>0</v>
      </c>
      <c r="N60" s="435">
        <v>0</v>
      </c>
      <c r="O60" s="435">
        <v>0</v>
      </c>
      <c r="P60" s="435">
        <v>0</v>
      </c>
      <c r="Q60" s="436">
        <v>0</v>
      </c>
    </row>
    <row r="61" spans="3:19" ht="15" customHeight="1" x14ac:dyDescent="0.15">
      <c r="C61" s="642" t="s">
        <v>242</v>
      </c>
      <c r="D61" s="251" t="s">
        <v>13</v>
      </c>
      <c r="E61" s="67">
        <v>1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1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428">
        <v>2</v>
      </c>
    </row>
    <row r="62" spans="3:19" ht="15" customHeight="1" x14ac:dyDescent="0.15">
      <c r="C62" s="643"/>
      <c r="D62" s="252" t="s">
        <v>15</v>
      </c>
      <c r="E62" s="432">
        <v>1</v>
      </c>
      <c r="F62" s="432">
        <v>0</v>
      </c>
      <c r="G62" s="432">
        <v>0</v>
      </c>
      <c r="H62" s="432">
        <v>0</v>
      </c>
      <c r="I62" s="432">
        <v>0</v>
      </c>
      <c r="J62" s="432">
        <v>0</v>
      </c>
      <c r="K62" s="432">
        <v>1</v>
      </c>
      <c r="L62" s="432">
        <v>0</v>
      </c>
      <c r="M62" s="432">
        <v>0</v>
      </c>
      <c r="N62" s="432">
        <v>0</v>
      </c>
      <c r="O62" s="432">
        <v>0</v>
      </c>
      <c r="P62" s="432">
        <v>0</v>
      </c>
      <c r="Q62" s="433">
        <v>2</v>
      </c>
    </row>
    <row r="63" spans="3:19" ht="15" customHeight="1" x14ac:dyDescent="0.15">
      <c r="C63" s="645"/>
      <c r="D63" s="430" t="s">
        <v>16</v>
      </c>
      <c r="E63" s="434">
        <v>0</v>
      </c>
      <c r="F63" s="435">
        <v>0</v>
      </c>
      <c r="G63" s="435">
        <v>0</v>
      </c>
      <c r="H63" s="435">
        <v>0</v>
      </c>
      <c r="I63" s="435">
        <v>0</v>
      </c>
      <c r="J63" s="435">
        <v>0</v>
      </c>
      <c r="K63" s="435">
        <v>0</v>
      </c>
      <c r="L63" s="435">
        <v>0</v>
      </c>
      <c r="M63" s="435">
        <v>0</v>
      </c>
      <c r="N63" s="435">
        <v>0</v>
      </c>
      <c r="O63" s="435">
        <v>0</v>
      </c>
      <c r="P63" s="435">
        <v>0</v>
      </c>
      <c r="Q63" s="436">
        <v>0</v>
      </c>
    </row>
    <row r="64" spans="3:19" ht="15" customHeight="1" x14ac:dyDescent="0.15">
      <c r="C64" s="642" t="s">
        <v>243</v>
      </c>
      <c r="D64" s="251" t="s">
        <v>13</v>
      </c>
      <c r="E64" s="67">
        <v>0</v>
      </c>
      <c r="F64" s="67">
        <v>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428">
        <v>2</v>
      </c>
    </row>
    <row r="65" spans="3:19" ht="15" customHeight="1" x14ac:dyDescent="0.15">
      <c r="C65" s="643"/>
      <c r="D65" s="252" t="s">
        <v>15</v>
      </c>
      <c r="E65" s="432">
        <v>0</v>
      </c>
      <c r="F65" s="432">
        <v>2</v>
      </c>
      <c r="G65" s="432">
        <v>0</v>
      </c>
      <c r="H65" s="432">
        <v>0</v>
      </c>
      <c r="I65" s="432">
        <v>0</v>
      </c>
      <c r="J65" s="432">
        <v>0</v>
      </c>
      <c r="K65" s="432">
        <v>0</v>
      </c>
      <c r="L65" s="432">
        <v>0</v>
      </c>
      <c r="M65" s="432">
        <v>0</v>
      </c>
      <c r="N65" s="432">
        <v>0</v>
      </c>
      <c r="O65" s="432">
        <v>0</v>
      </c>
      <c r="P65" s="432">
        <v>0</v>
      </c>
      <c r="Q65" s="433">
        <v>2</v>
      </c>
    </row>
    <row r="66" spans="3:19" ht="15" customHeight="1" x14ac:dyDescent="0.15">
      <c r="C66" s="645"/>
      <c r="D66" s="430" t="s">
        <v>16</v>
      </c>
      <c r="E66" s="434">
        <v>0</v>
      </c>
      <c r="F66" s="435">
        <v>0</v>
      </c>
      <c r="G66" s="435">
        <v>0</v>
      </c>
      <c r="H66" s="435">
        <v>0</v>
      </c>
      <c r="I66" s="435">
        <v>0</v>
      </c>
      <c r="J66" s="435">
        <v>0</v>
      </c>
      <c r="K66" s="435">
        <v>0</v>
      </c>
      <c r="L66" s="435">
        <v>0</v>
      </c>
      <c r="M66" s="435">
        <v>0</v>
      </c>
      <c r="N66" s="435">
        <v>0</v>
      </c>
      <c r="O66" s="435">
        <v>0</v>
      </c>
      <c r="P66" s="435">
        <v>0</v>
      </c>
      <c r="Q66" s="436">
        <v>0</v>
      </c>
    </row>
    <row r="67" spans="3:19" ht="15" customHeight="1" x14ac:dyDescent="0.15">
      <c r="C67" s="642" t="s">
        <v>244</v>
      </c>
      <c r="D67" s="251" t="s">
        <v>13</v>
      </c>
      <c r="E67" s="67">
        <v>2</v>
      </c>
      <c r="F67" s="67">
        <v>5</v>
      </c>
      <c r="G67" s="67">
        <v>4</v>
      </c>
      <c r="H67" s="67">
        <v>9</v>
      </c>
      <c r="I67" s="67">
        <v>2</v>
      </c>
      <c r="J67" s="67">
        <v>10</v>
      </c>
      <c r="K67" s="67">
        <v>10</v>
      </c>
      <c r="L67" s="67">
        <v>7</v>
      </c>
      <c r="M67" s="67">
        <v>3</v>
      </c>
      <c r="N67" s="67">
        <v>3</v>
      </c>
      <c r="O67" s="67">
        <v>7</v>
      </c>
      <c r="P67" s="67">
        <v>1</v>
      </c>
      <c r="Q67" s="428">
        <v>63</v>
      </c>
      <c r="S67" s="12"/>
    </row>
    <row r="68" spans="3:19" ht="15" customHeight="1" x14ac:dyDescent="0.15">
      <c r="C68" s="643"/>
      <c r="D68" s="252" t="s">
        <v>15</v>
      </c>
      <c r="E68" s="432">
        <v>2</v>
      </c>
      <c r="F68" s="432">
        <v>5</v>
      </c>
      <c r="G68" s="432">
        <v>4</v>
      </c>
      <c r="H68" s="432">
        <v>9</v>
      </c>
      <c r="I68" s="432">
        <v>2</v>
      </c>
      <c r="J68" s="432">
        <v>10</v>
      </c>
      <c r="K68" s="432">
        <v>10</v>
      </c>
      <c r="L68" s="432">
        <v>7</v>
      </c>
      <c r="M68" s="432">
        <v>3</v>
      </c>
      <c r="N68" s="432">
        <v>3</v>
      </c>
      <c r="O68" s="432">
        <v>7</v>
      </c>
      <c r="P68" s="432">
        <v>1</v>
      </c>
      <c r="Q68" s="433">
        <v>63</v>
      </c>
    </row>
    <row r="69" spans="3:19" ht="15" customHeight="1" x14ac:dyDescent="0.15">
      <c r="C69" s="645"/>
      <c r="D69" s="430" t="s">
        <v>16</v>
      </c>
      <c r="E69" s="434">
        <v>0</v>
      </c>
      <c r="F69" s="435">
        <v>0</v>
      </c>
      <c r="G69" s="435">
        <v>0</v>
      </c>
      <c r="H69" s="435">
        <v>0</v>
      </c>
      <c r="I69" s="435">
        <v>0</v>
      </c>
      <c r="J69" s="435">
        <v>0</v>
      </c>
      <c r="K69" s="435">
        <v>0</v>
      </c>
      <c r="L69" s="435">
        <v>0</v>
      </c>
      <c r="M69" s="435">
        <v>0</v>
      </c>
      <c r="N69" s="435">
        <v>0</v>
      </c>
      <c r="O69" s="435">
        <v>0</v>
      </c>
      <c r="P69" s="435">
        <v>0</v>
      </c>
      <c r="Q69" s="436">
        <v>0</v>
      </c>
    </row>
    <row r="70" spans="3:19" ht="15" customHeight="1" x14ac:dyDescent="0.15">
      <c r="C70" s="642" t="s">
        <v>245</v>
      </c>
      <c r="D70" s="251" t="s">
        <v>13</v>
      </c>
      <c r="E70" s="67">
        <v>1</v>
      </c>
      <c r="F70" s="67">
        <v>3</v>
      </c>
      <c r="G70" s="67">
        <v>0</v>
      </c>
      <c r="H70" s="67">
        <v>4</v>
      </c>
      <c r="I70" s="67">
        <v>1</v>
      </c>
      <c r="J70" s="67">
        <v>1</v>
      </c>
      <c r="K70" s="67">
        <v>0</v>
      </c>
      <c r="L70" s="67">
        <v>1</v>
      </c>
      <c r="M70" s="67">
        <v>1</v>
      </c>
      <c r="N70" s="67">
        <v>1</v>
      </c>
      <c r="O70" s="67">
        <v>1</v>
      </c>
      <c r="P70" s="67">
        <v>0</v>
      </c>
      <c r="Q70" s="428">
        <v>14</v>
      </c>
    </row>
    <row r="71" spans="3:19" ht="15" customHeight="1" x14ac:dyDescent="0.15">
      <c r="C71" s="643"/>
      <c r="D71" s="252" t="s">
        <v>15</v>
      </c>
      <c r="E71" s="432">
        <v>1</v>
      </c>
      <c r="F71" s="432">
        <v>3</v>
      </c>
      <c r="G71" s="432">
        <v>0</v>
      </c>
      <c r="H71" s="432">
        <v>4</v>
      </c>
      <c r="I71" s="432">
        <v>1</v>
      </c>
      <c r="J71" s="432">
        <v>1</v>
      </c>
      <c r="K71" s="432">
        <v>0</v>
      </c>
      <c r="L71" s="432">
        <v>1</v>
      </c>
      <c r="M71" s="432">
        <v>1</v>
      </c>
      <c r="N71" s="432">
        <v>1</v>
      </c>
      <c r="O71" s="432">
        <v>1</v>
      </c>
      <c r="P71" s="432">
        <v>0</v>
      </c>
      <c r="Q71" s="433">
        <v>14</v>
      </c>
    </row>
    <row r="72" spans="3:19" ht="15" customHeight="1" x14ac:dyDescent="0.15">
      <c r="C72" s="645"/>
      <c r="D72" s="430" t="s">
        <v>16</v>
      </c>
      <c r="E72" s="435">
        <v>0</v>
      </c>
      <c r="F72" s="435">
        <v>0</v>
      </c>
      <c r="G72" s="435">
        <v>0</v>
      </c>
      <c r="H72" s="435">
        <v>0</v>
      </c>
      <c r="I72" s="435">
        <v>0</v>
      </c>
      <c r="J72" s="435">
        <v>0</v>
      </c>
      <c r="K72" s="435">
        <v>0</v>
      </c>
      <c r="L72" s="435">
        <v>0</v>
      </c>
      <c r="M72" s="435">
        <v>0</v>
      </c>
      <c r="N72" s="435">
        <v>0</v>
      </c>
      <c r="O72" s="435">
        <v>0</v>
      </c>
      <c r="P72" s="435">
        <v>0</v>
      </c>
      <c r="Q72" s="436">
        <v>0</v>
      </c>
    </row>
    <row r="73" spans="3:19" ht="15" customHeight="1" x14ac:dyDescent="0.15">
      <c r="C73" s="642" t="s">
        <v>246</v>
      </c>
      <c r="D73" s="251" t="s">
        <v>13</v>
      </c>
      <c r="E73" s="67">
        <v>0</v>
      </c>
      <c r="F73" s="67">
        <v>0</v>
      </c>
      <c r="G73" s="67">
        <v>0</v>
      </c>
      <c r="H73" s="67">
        <v>1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428">
        <v>1</v>
      </c>
    </row>
    <row r="74" spans="3:19" ht="15" customHeight="1" x14ac:dyDescent="0.15">
      <c r="C74" s="643"/>
      <c r="D74" s="252" t="s">
        <v>15</v>
      </c>
      <c r="E74" s="432">
        <v>0</v>
      </c>
      <c r="F74" s="432">
        <v>0</v>
      </c>
      <c r="G74" s="432">
        <v>0</v>
      </c>
      <c r="H74" s="432">
        <v>1</v>
      </c>
      <c r="I74" s="432">
        <v>0</v>
      </c>
      <c r="J74" s="432">
        <v>0</v>
      </c>
      <c r="K74" s="432">
        <v>0</v>
      </c>
      <c r="L74" s="432">
        <v>0</v>
      </c>
      <c r="M74" s="432">
        <v>0</v>
      </c>
      <c r="N74" s="432">
        <v>0</v>
      </c>
      <c r="O74" s="432">
        <v>0</v>
      </c>
      <c r="P74" s="432">
        <v>0</v>
      </c>
      <c r="Q74" s="433">
        <v>1</v>
      </c>
    </row>
    <row r="75" spans="3:19" ht="15" customHeight="1" x14ac:dyDescent="0.15">
      <c r="C75" s="645"/>
      <c r="D75" s="430" t="s">
        <v>16</v>
      </c>
      <c r="E75" s="434">
        <v>0</v>
      </c>
      <c r="F75" s="435">
        <v>0</v>
      </c>
      <c r="G75" s="435">
        <v>0</v>
      </c>
      <c r="H75" s="435">
        <v>0</v>
      </c>
      <c r="I75" s="435">
        <v>0</v>
      </c>
      <c r="J75" s="435">
        <v>0</v>
      </c>
      <c r="K75" s="435">
        <v>0</v>
      </c>
      <c r="L75" s="435">
        <v>0</v>
      </c>
      <c r="M75" s="435">
        <v>0</v>
      </c>
      <c r="N75" s="435">
        <v>0</v>
      </c>
      <c r="O75" s="435">
        <v>0</v>
      </c>
      <c r="P75" s="435">
        <v>0</v>
      </c>
      <c r="Q75" s="436">
        <v>0</v>
      </c>
    </row>
    <row r="76" spans="3:19" ht="15" customHeight="1" x14ac:dyDescent="0.15">
      <c r="C76" s="642" t="s">
        <v>247</v>
      </c>
      <c r="D76" s="251" t="s">
        <v>13</v>
      </c>
      <c r="E76" s="67">
        <v>1</v>
      </c>
      <c r="F76" s="67">
        <v>2</v>
      </c>
      <c r="G76" s="67">
        <v>4</v>
      </c>
      <c r="H76" s="67">
        <v>4</v>
      </c>
      <c r="I76" s="67">
        <v>1</v>
      </c>
      <c r="J76" s="67">
        <v>9</v>
      </c>
      <c r="K76" s="67">
        <v>10</v>
      </c>
      <c r="L76" s="67">
        <v>6</v>
      </c>
      <c r="M76" s="67">
        <v>2</v>
      </c>
      <c r="N76" s="67">
        <v>2</v>
      </c>
      <c r="O76" s="67">
        <v>6</v>
      </c>
      <c r="P76" s="67">
        <v>1</v>
      </c>
      <c r="Q76" s="428">
        <v>48</v>
      </c>
    </row>
    <row r="77" spans="3:19" ht="15" customHeight="1" x14ac:dyDescent="0.15">
      <c r="C77" s="643"/>
      <c r="D77" s="252" t="s">
        <v>15</v>
      </c>
      <c r="E77" s="432">
        <v>1</v>
      </c>
      <c r="F77" s="432">
        <v>2</v>
      </c>
      <c r="G77" s="432">
        <v>4</v>
      </c>
      <c r="H77" s="432">
        <v>4</v>
      </c>
      <c r="I77" s="432">
        <v>1</v>
      </c>
      <c r="J77" s="432">
        <v>9</v>
      </c>
      <c r="K77" s="432">
        <v>10</v>
      </c>
      <c r="L77" s="432">
        <v>6</v>
      </c>
      <c r="M77" s="432">
        <v>2</v>
      </c>
      <c r="N77" s="432">
        <v>2</v>
      </c>
      <c r="O77" s="432">
        <v>6</v>
      </c>
      <c r="P77" s="432">
        <v>1</v>
      </c>
      <c r="Q77" s="433">
        <v>48</v>
      </c>
    </row>
    <row r="78" spans="3:19" ht="15" customHeight="1" x14ac:dyDescent="0.15">
      <c r="C78" s="645"/>
      <c r="D78" s="430" t="s">
        <v>16</v>
      </c>
      <c r="E78" s="434">
        <v>0</v>
      </c>
      <c r="F78" s="435">
        <v>0</v>
      </c>
      <c r="G78" s="435">
        <v>0</v>
      </c>
      <c r="H78" s="435">
        <v>0</v>
      </c>
      <c r="I78" s="435">
        <v>0</v>
      </c>
      <c r="J78" s="435">
        <v>0</v>
      </c>
      <c r="K78" s="435">
        <v>0</v>
      </c>
      <c r="L78" s="435">
        <v>0</v>
      </c>
      <c r="M78" s="435">
        <v>0</v>
      </c>
      <c r="N78" s="435">
        <v>0</v>
      </c>
      <c r="O78" s="435">
        <v>0</v>
      </c>
      <c r="P78" s="435">
        <v>0</v>
      </c>
      <c r="Q78" s="436">
        <v>0</v>
      </c>
    </row>
    <row r="79" spans="3:19" ht="15" customHeight="1" x14ac:dyDescent="0.15">
      <c r="C79" s="642" t="s">
        <v>248</v>
      </c>
      <c r="D79" s="251" t="s">
        <v>13</v>
      </c>
      <c r="E79" s="67">
        <v>23</v>
      </c>
      <c r="F79" s="67">
        <v>8</v>
      </c>
      <c r="G79" s="67">
        <v>17</v>
      </c>
      <c r="H79" s="67">
        <v>11</v>
      </c>
      <c r="I79" s="67">
        <v>9</v>
      </c>
      <c r="J79" s="67">
        <v>10</v>
      </c>
      <c r="K79" s="67">
        <v>10</v>
      </c>
      <c r="L79" s="67">
        <v>13</v>
      </c>
      <c r="M79" s="67">
        <v>9</v>
      </c>
      <c r="N79" s="67">
        <v>5</v>
      </c>
      <c r="O79" s="67">
        <v>10</v>
      </c>
      <c r="P79" s="67">
        <v>9</v>
      </c>
      <c r="Q79" s="428">
        <v>134</v>
      </c>
      <c r="S79" s="12"/>
    </row>
    <row r="80" spans="3:19" ht="15" customHeight="1" x14ac:dyDescent="0.15">
      <c r="C80" s="643"/>
      <c r="D80" s="252" t="s">
        <v>15</v>
      </c>
      <c r="E80" s="432">
        <v>23</v>
      </c>
      <c r="F80" s="432">
        <v>8</v>
      </c>
      <c r="G80" s="432">
        <v>17</v>
      </c>
      <c r="H80" s="432">
        <v>11</v>
      </c>
      <c r="I80" s="432">
        <v>9</v>
      </c>
      <c r="J80" s="432">
        <v>10</v>
      </c>
      <c r="K80" s="432">
        <v>10</v>
      </c>
      <c r="L80" s="432">
        <v>13</v>
      </c>
      <c r="M80" s="432">
        <v>9</v>
      </c>
      <c r="N80" s="432">
        <v>5</v>
      </c>
      <c r="O80" s="432">
        <v>10</v>
      </c>
      <c r="P80" s="432">
        <v>9</v>
      </c>
      <c r="Q80" s="433">
        <v>134</v>
      </c>
    </row>
    <row r="81" spans="3:17" ht="15" customHeight="1" x14ac:dyDescent="0.15">
      <c r="C81" s="645"/>
      <c r="D81" s="430" t="s">
        <v>16</v>
      </c>
      <c r="E81" s="434">
        <v>0</v>
      </c>
      <c r="F81" s="435">
        <v>0</v>
      </c>
      <c r="G81" s="435">
        <v>0</v>
      </c>
      <c r="H81" s="435">
        <v>0</v>
      </c>
      <c r="I81" s="435">
        <v>0</v>
      </c>
      <c r="J81" s="435">
        <v>0</v>
      </c>
      <c r="K81" s="435">
        <v>0</v>
      </c>
      <c r="L81" s="435">
        <v>0</v>
      </c>
      <c r="M81" s="435">
        <v>0</v>
      </c>
      <c r="N81" s="435">
        <v>0</v>
      </c>
      <c r="O81" s="435">
        <v>0</v>
      </c>
      <c r="P81" s="435">
        <v>0</v>
      </c>
      <c r="Q81" s="436">
        <v>0</v>
      </c>
    </row>
    <row r="82" spans="3:17" ht="15" customHeight="1" x14ac:dyDescent="0.15">
      <c r="C82" s="642" t="s">
        <v>249</v>
      </c>
      <c r="D82" s="251" t="s">
        <v>13</v>
      </c>
      <c r="E82" s="67">
        <v>6</v>
      </c>
      <c r="F82" s="67">
        <v>2</v>
      </c>
      <c r="G82" s="67">
        <v>1</v>
      </c>
      <c r="H82" s="67">
        <v>5</v>
      </c>
      <c r="I82" s="67">
        <v>3</v>
      </c>
      <c r="J82" s="67">
        <v>2</v>
      </c>
      <c r="K82" s="67">
        <v>3</v>
      </c>
      <c r="L82" s="67">
        <v>4</v>
      </c>
      <c r="M82" s="67">
        <v>3</v>
      </c>
      <c r="N82" s="67">
        <v>2</v>
      </c>
      <c r="O82" s="67">
        <v>3</v>
      </c>
      <c r="P82" s="67">
        <v>2</v>
      </c>
      <c r="Q82" s="428">
        <v>36</v>
      </c>
    </row>
    <row r="83" spans="3:17" ht="15" customHeight="1" x14ac:dyDescent="0.15">
      <c r="C83" s="643"/>
      <c r="D83" s="252" t="s">
        <v>15</v>
      </c>
      <c r="E83" s="432">
        <v>6</v>
      </c>
      <c r="F83" s="432">
        <v>2</v>
      </c>
      <c r="G83" s="432">
        <v>1</v>
      </c>
      <c r="H83" s="432">
        <v>5</v>
      </c>
      <c r="I83" s="432">
        <v>3</v>
      </c>
      <c r="J83" s="432">
        <v>2</v>
      </c>
      <c r="K83" s="432">
        <v>3</v>
      </c>
      <c r="L83" s="432">
        <v>4</v>
      </c>
      <c r="M83" s="432">
        <v>3</v>
      </c>
      <c r="N83" s="432">
        <v>2</v>
      </c>
      <c r="O83" s="432">
        <v>3</v>
      </c>
      <c r="P83" s="432">
        <v>2</v>
      </c>
      <c r="Q83" s="433">
        <v>36</v>
      </c>
    </row>
    <row r="84" spans="3:17" ht="15" customHeight="1" x14ac:dyDescent="0.15">
      <c r="C84" s="645"/>
      <c r="D84" s="430" t="s">
        <v>16</v>
      </c>
      <c r="E84" s="434">
        <v>0</v>
      </c>
      <c r="F84" s="435">
        <v>0</v>
      </c>
      <c r="G84" s="435">
        <v>0</v>
      </c>
      <c r="H84" s="435">
        <v>0</v>
      </c>
      <c r="I84" s="435">
        <v>0</v>
      </c>
      <c r="J84" s="435">
        <v>0</v>
      </c>
      <c r="K84" s="435">
        <v>0</v>
      </c>
      <c r="L84" s="435">
        <v>0</v>
      </c>
      <c r="M84" s="435">
        <v>0</v>
      </c>
      <c r="N84" s="435">
        <v>0</v>
      </c>
      <c r="O84" s="435">
        <v>0</v>
      </c>
      <c r="P84" s="435">
        <v>0</v>
      </c>
      <c r="Q84" s="436">
        <v>0</v>
      </c>
    </row>
    <row r="85" spans="3:17" ht="15" customHeight="1" x14ac:dyDescent="0.15">
      <c r="C85" s="642" t="s">
        <v>250</v>
      </c>
      <c r="D85" s="251" t="s">
        <v>13</v>
      </c>
      <c r="E85" s="67">
        <v>1</v>
      </c>
      <c r="F85" s="67">
        <v>0</v>
      </c>
      <c r="G85" s="67">
        <v>2</v>
      </c>
      <c r="H85" s="67">
        <v>2</v>
      </c>
      <c r="I85" s="67">
        <v>0</v>
      </c>
      <c r="J85" s="67">
        <v>2</v>
      </c>
      <c r="K85" s="67">
        <v>0</v>
      </c>
      <c r="L85" s="67">
        <v>1</v>
      </c>
      <c r="M85" s="67">
        <v>2</v>
      </c>
      <c r="N85" s="67">
        <v>0</v>
      </c>
      <c r="O85" s="67">
        <v>0</v>
      </c>
      <c r="P85" s="67">
        <v>0</v>
      </c>
      <c r="Q85" s="428">
        <v>10</v>
      </c>
    </row>
    <row r="86" spans="3:17" ht="15" customHeight="1" x14ac:dyDescent="0.15">
      <c r="C86" s="643"/>
      <c r="D86" s="252" t="s">
        <v>15</v>
      </c>
      <c r="E86" s="432">
        <v>1</v>
      </c>
      <c r="F86" s="432">
        <v>0</v>
      </c>
      <c r="G86" s="432">
        <v>2</v>
      </c>
      <c r="H86" s="432">
        <v>2</v>
      </c>
      <c r="I86" s="432">
        <v>0</v>
      </c>
      <c r="J86" s="432">
        <v>2</v>
      </c>
      <c r="K86" s="432">
        <v>0</v>
      </c>
      <c r="L86" s="432">
        <v>1</v>
      </c>
      <c r="M86" s="432">
        <v>2</v>
      </c>
      <c r="N86" s="432">
        <v>0</v>
      </c>
      <c r="O86" s="432">
        <v>0</v>
      </c>
      <c r="P86" s="432">
        <v>0</v>
      </c>
      <c r="Q86" s="433">
        <v>10</v>
      </c>
    </row>
    <row r="87" spans="3:17" ht="15" customHeight="1" x14ac:dyDescent="0.15">
      <c r="C87" s="645"/>
      <c r="D87" s="430" t="s">
        <v>16</v>
      </c>
      <c r="E87" s="434">
        <v>0</v>
      </c>
      <c r="F87" s="435">
        <v>0</v>
      </c>
      <c r="G87" s="435">
        <v>0</v>
      </c>
      <c r="H87" s="435">
        <v>0</v>
      </c>
      <c r="I87" s="435">
        <v>0</v>
      </c>
      <c r="J87" s="435">
        <v>0</v>
      </c>
      <c r="K87" s="435">
        <v>0</v>
      </c>
      <c r="L87" s="435">
        <v>0</v>
      </c>
      <c r="M87" s="435">
        <v>0</v>
      </c>
      <c r="N87" s="435">
        <v>0</v>
      </c>
      <c r="O87" s="435">
        <v>0</v>
      </c>
      <c r="P87" s="435">
        <v>0</v>
      </c>
      <c r="Q87" s="436">
        <v>0</v>
      </c>
    </row>
    <row r="88" spans="3:17" ht="15" customHeight="1" x14ac:dyDescent="0.15">
      <c r="C88" s="642" t="s">
        <v>251</v>
      </c>
      <c r="D88" s="251" t="s">
        <v>13</v>
      </c>
      <c r="E88" s="67">
        <v>7</v>
      </c>
      <c r="F88" s="67">
        <v>3</v>
      </c>
      <c r="G88" s="67">
        <v>9</v>
      </c>
      <c r="H88" s="67">
        <v>2</v>
      </c>
      <c r="I88" s="67">
        <v>1</v>
      </c>
      <c r="J88" s="67">
        <v>0</v>
      </c>
      <c r="K88" s="67">
        <v>2</v>
      </c>
      <c r="L88" s="67">
        <v>4</v>
      </c>
      <c r="M88" s="67">
        <v>0</v>
      </c>
      <c r="N88" s="67">
        <v>1</v>
      </c>
      <c r="O88" s="67">
        <v>2</v>
      </c>
      <c r="P88" s="67">
        <v>3</v>
      </c>
      <c r="Q88" s="428">
        <v>34</v>
      </c>
    </row>
    <row r="89" spans="3:17" ht="15" customHeight="1" x14ac:dyDescent="0.15">
      <c r="C89" s="643"/>
      <c r="D89" s="252" t="s">
        <v>15</v>
      </c>
      <c r="E89" s="432">
        <v>7</v>
      </c>
      <c r="F89" s="432">
        <v>3</v>
      </c>
      <c r="G89" s="432">
        <v>9</v>
      </c>
      <c r="H89" s="432">
        <v>2</v>
      </c>
      <c r="I89" s="432">
        <v>1</v>
      </c>
      <c r="J89" s="432">
        <v>0</v>
      </c>
      <c r="K89" s="432">
        <v>2</v>
      </c>
      <c r="L89" s="432">
        <v>4</v>
      </c>
      <c r="M89" s="432">
        <v>0</v>
      </c>
      <c r="N89" s="432">
        <v>1</v>
      </c>
      <c r="O89" s="432">
        <v>2</v>
      </c>
      <c r="P89" s="432">
        <v>3</v>
      </c>
      <c r="Q89" s="433">
        <v>34</v>
      </c>
    </row>
    <row r="90" spans="3:17" ht="15" customHeight="1" x14ac:dyDescent="0.15">
      <c r="C90" s="645"/>
      <c r="D90" s="430" t="s">
        <v>16</v>
      </c>
      <c r="E90" s="434">
        <v>0</v>
      </c>
      <c r="F90" s="435">
        <v>0</v>
      </c>
      <c r="G90" s="435">
        <v>0</v>
      </c>
      <c r="H90" s="435">
        <v>0</v>
      </c>
      <c r="I90" s="435">
        <v>0</v>
      </c>
      <c r="J90" s="435">
        <v>0</v>
      </c>
      <c r="K90" s="435">
        <v>0</v>
      </c>
      <c r="L90" s="435">
        <v>0</v>
      </c>
      <c r="M90" s="435">
        <v>0</v>
      </c>
      <c r="N90" s="435">
        <v>0</v>
      </c>
      <c r="O90" s="435">
        <v>0</v>
      </c>
      <c r="P90" s="435">
        <v>0</v>
      </c>
      <c r="Q90" s="436">
        <v>0</v>
      </c>
    </row>
    <row r="91" spans="3:17" ht="15" customHeight="1" x14ac:dyDescent="0.15">
      <c r="C91" s="642" t="s">
        <v>252</v>
      </c>
      <c r="D91" s="251" t="s">
        <v>13</v>
      </c>
      <c r="E91" s="67">
        <v>0</v>
      </c>
      <c r="F91" s="67">
        <v>1</v>
      </c>
      <c r="G91" s="67">
        <v>0</v>
      </c>
      <c r="H91" s="67">
        <v>1</v>
      </c>
      <c r="I91" s="67">
        <v>0</v>
      </c>
      <c r="J91" s="67">
        <v>1</v>
      </c>
      <c r="K91" s="67">
        <v>0</v>
      </c>
      <c r="L91" s="67">
        <v>0</v>
      </c>
      <c r="M91" s="67">
        <v>0</v>
      </c>
      <c r="N91" s="67">
        <v>0</v>
      </c>
      <c r="O91" s="67">
        <v>1</v>
      </c>
      <c r="P91" s="67">
        <v>0</v>
      </c>
      <c r="Q91" s="428">
        <v>4</v>
      </c>
    </row>
    <row r="92" spans="3:17" ht="15" customHeight="1" x14ac:dyDescent="0.15">
      <c r="C92" s="643"/>
      <c r="D92" s="252" t="s">
        <v>15</v>
      </c>
      <c r="E92" s="432">
        <v>0</v>
      </c>
      <c r="F92" s="432">
        <v>1</v>
      </c>
      <c r="G92" s="432">
        <v>0</v>
      </c>
      <c r="H92" s="432">
        <v>1</v>
      </c>
      <c r="I92" s="432">
        <v>0</v>
      </c>
      <c r="J92" s="432">
        <v>1</v>
      </c>
      <c r="K92" s="432">
        <v>0</v>
      </c>
      <c r="L92" s="432">
        <v>0</v>
      </c>
      <c r="M92" s="432">
        <v>0</v>
      </c>
      <c r="N92" s="432">
        <v>0</v>
      </c>
      <c r="O92" s="432">
        <v>1</v>
      </c>
      <c r="P92" s="432">
        <v>0</v>
      </c>
      <c r="Q92" s="433">
        <v>4</v>
      </c>
    </row>
    <row r="93" spans="3:17" ht="15" customHeight="1" x14ac:dyDescent="0.15">
      <c r="C93" s="645"/>
      <c r="D93" s="430" t="s">
        <v>16</v>
      </c>
      <c r="E93" s="434">
        <v>0</v>
      </c>
      <c r="F93" s="435">
        <v>0</v>
      </c>
      <c r="G93" s="435">
        <v>0</v>
      </c>
      <c r="H93" s="435">
        <v>0</v>
      </c>
      <c r="I93" s="435">
        <v>0</v>
      </c>
      <c r="J93" s="435">
        <v>0</v>
      </c>
      <c r="K93" s="435">
        <v>0</v>
      </c>
      <c r="L93" s="435">
        <v>0</v>
      </c>
      <c r="M93" s="435">
        <v>0</v>
      </c>
      <c r="N93" s="435">
        <v>0</v>
      </c>
      <c r="O93" s="435">
        <v>0</v>
      </c>
      <c r="P93" s="435">
        <v>0</v>
      </c>
      <c r="Q93" s="436">
        <v>0</v>
      </c>
    </row>
    <row r="94" spans="3:17" ht="15" customHeight="1" x14ac:dyDescent="0.15">
      <c r="C94" s="642" t="s">
        <v>253</v>
      </c>
      <c r="D94" s="251" t="s">
        <v>13</v>
      </c>
      <c r="E94" s="67">
        <v>2</v>
      </c>
      <c r="F94" s="67">
        <v>0</v>
      </c>
      <c r="G94" s="67">
        <v>1</v>
      </c>
      <c r="H94" s="67">
        <v>0</v>
      </c>
      <c r="I94" s="67">
        <v>0</v>
      </c>
      <c r="J94" s="67">
        <v>1</v>
      </c>
      <c r="K94" s="67">
        <v>1</v>
      </c>
      <c r="L94" s="67">
        <v>2</v>
      </c>
      <c r="M94" s="67">
        <v>0</v>
      </c>
      <c r="N94" s="67">
        <v>0</v>
      </c>
      <c r="O94" s="67">
        <v>1</v>
      </c>
      <c r="P94" s="67">
        <v>0</v>
      </c>
      <c r="Q94" s="428">
        <v>8</v>
      </c>
    </row>
    <row r="95" spans="3:17" ht="15" customHeight="1" x14ac:dyDescent="0.15">
      <c r="C95" s="643"/>
      <c r="D95" s="252" t="s">
        <v>15</v>
      </c>
      <c r="E95" s="432">
        <v>2</v>
      </c>
      <c r="F95" s="432">
        <v>0</v>
      </c>
      <c r="G95" s="432">
        <v>1</v>
      </c>
      <c r="H95" s="432">
        <v>0</v>
      </c>
      <c r="I95" s="432">
        <v>0</v>
      </c>
      <c r="J95" s="432">
        <v>1</v>
      </c>
      <c r="K95" s="432">
        <v>1</v>
      </c>
      <c r="L95" s="432">
        <v>2</v>
      </c>
      <c r="M95" s="432">
        <v>0</v>
      </c>
      <c r="N95" s="432">
        <v>0</v>
      </c>
      <c r="O95" s="432">
        <v>1</v>
      </c>
      <c r="P95" s="432">
        <v>0</v>
      </c>
      <c r="Q95" s="433">
        <v>8</v>
      </c>
    </row>
    <row r="96" spans="3:17" ht="15" customHeight="1" x14ac:dyDescent="0.15">
      <c r="C96" s="645"/>
      <c r="D96" s="430" t="s">
        <v>16</v>
      </c>
      <c r="E96" s="434">
        <v>0</v>
      </c>
      <c r="F96" s="435">
        <v>0</v>
      </c>
      <c r="G96" s="435">
        <v>0</v>
      </c>
      <c r="H96" s="435">
        <v>0</v>
      </c>
      <c r="I96" s="435">
        <v>0</v>
      </c>
      <c r="J96" s="435">
        <v>0</v>
      </c>
      <c r="K96" s="435">
        <v>0</v>
      </c>
      <c r="L96" s="435">
        <v>0</v>
      </c>
      <c r="M96" s="435">
        <v>0</v>
      </c>
      <c r="N96" s="435">
        <v>0</v>
      </c>
      <c r="O96" s="435">
        <v>0</v>
      </c>
      <c r="P96" s="435">
        <v>0</v>
      </c>
      <c r="Q96" s="436">
        <v>0</v>
      </c>
    </row>
    <row r="97" spans="3:19" ht="15" customHeight="1" x14ac:dyDescent="0.15">
      <c r="C97" s="642" t="s">
        <v>254</v>
      </c>
      <c r="D97" s="251" t="s">
        <v>13</v>
      </c>
      <c r="E97" s="67">
        <v>7</v>
      </c>
      <c r="F97" s="67">
        <v>2</v>
      </c>
      <c r="G97" s="67">
        <v>4</v>
      </c>
      <c r="H97" s="67">
        <v>1</v>
      </c>
      <c r="I97" s="67">
        <v>5</v>
      </c>
      <c r="J97" s="67">
        <v>4</v>
      </c>
      <c r="K97" s="67">
        <v>4</v>
      </c>
      <c r="L97" s="67">
        <v>2</v>
      </c>
      <c r="M97" s="67">
        <v>4</v>
      </c>
      <c r="N97" s="67">
        <v>2</v>
      </c>
      <c r="O97" s="67">
        <v>3</v>
      </c>
      <c r="P97" s="67">
        <v>4</v>
      </c>
      <c r="Q97" s="428">
        <v>42</v>
      </c>
    </row>
    <row r="98" spans="3:19" ht="15" customHeight="1" x14ac:dyDescent="0.15">
      <c r="C98" s="643"/>
      <c r="D98" s="252" t="s">
        <v>15</v>
      </c>
      <c r="E98" s="432">
        <v>7</v>
      </c>
      <c r="F98" s="432">
        <v>2</v>
      </c>
      <c r="G98" s="432">
        <v>4</v>
      </c>
      <c r="H98" s="432">
        <v>1</v>
      </c>
      <c r="I98" s="432">
        <v>5</v>
      </c>
      <c r="J98" s="432">
        <v>4</v>
      </c>
      <c r="K98" s="432">
        <v>4</v>
      </c>
      <c r="L98" s="432">
        <v>2</v>
      </c>
      <c r="M98" s="432">
        <v>4</v>
      </c>
      <c r="N98" s="432">
        <v>2</v>
      </c>
      <c r="O98" s="432">
        <v>3</v>
      </c>
      <c r="P98" s="432">
        <v>4</v>
      </c>
      <c r="Q98" s="433">
        <v>42</v>
      </c>
    </row>
    <row r="99" spans="3:19" ht="15" customHeight="1" x14ac:dyDescent="0.15">
      <c r="C99" s="645"/>
      <c r="D99" s="430" t="s">
        <v>16</v>
      </c>
      <c r="E99" s="434">
        <v>0</v>
      </c>
      <c r="F99" s="435">
        <v>0</v>
      </c>
      <c r="G99" s="435">
        <v>0</v>
      </c>
      <c r="H99" s="435">
        <v>0</v>
      </c>
      <c r="I99" s="435">
        <v>0</v>
      </c>
      <c r="J99" s="435">
        <v>0</v>
      </c>
      <c r="K99" s="435">
        <v>0</v>
      </c>
      <c r="L99" s="435">
        <v>0</v>
      </c>
      <c r="M99" s="435">
        <v>0</v>
      </c>
      <c r="N99" s="435">
        <v>0</v>
      </c>
      <c r="O99" s="435">
        <v>0</v>
      </c>
      <c r="P99" s="435">
        <v>0</v>
      </c>
      <c r="Q99" s="436">
        <v>0</v>
      </c>
    </row>
    <row r="100" spans="3:19" ht="15" customHeight="1" x14ac:dyDescent="0.15">
      <c r="C100" s="642" t="s">
        <v>255</v>
      </c>
      <c r="D100" s="251" t="s">
        <v>13</v>
      </c>
      <c r="E100" s="67">
        <v>3</v>
      </c>
      <c r="F100" s="67">
        <v>10</v>
      </c>
      <c r="G100" s="67">
        <v>5</v>
      </c>
      <c r="H100" s="67">
        <v>4</v>
      </c>
      <c r="I100" s="67">
        <v>3</v>
      </c>
      <c r="J100" s="67">
        <v>11</v>
      </c>
      <c r="K100" s="67">
        <v>15</v>
      </c>
      <c r="L100" s="67">
        <v>11</v>
      </c>
      <c r="M100" s="67">
        <v>8</v>
      </c>
      <c r="N100" s="67">
        <v>0</v>
      </c>
      <c r="O100" s="67">
        <v>2</v>
      </c>
      <c r="P100" s="67">
        <v>31</v>
      </c>
      <c r="Q100" s="428">
        <v>103</v>
      </c>
      <c r="S100" s="12"/>
    </row>
    <row r="101" spans="3:19" ht="15" customHeight="1" x14ac:dyDescent="0.15">
      <c r="C101" s="643"/>
      <c r="D101" s="252" t="s">
        <v>15</v>
      </c>
      <c r="E101" s="432">
        <v>3</v>
      </c>
      <c r="F101" s="432">
        <v>3</v>
      </c>
      <c r="G101" s="432">
        <v>5</v>
      </c>
      <c r="H101" s="432">
        <v>4</v>
      </c>
      <c r="I101" s="432">
        <v>3</v>
      </c>
      <c r="J101" s="432">
        <v>3</v>
      </c>
      <c r="K101" s="432">
        <v>8</v>
      </c>
      <c r="L101" s="432">
        <v>9</v>
      </c>
      <c r="M101" s="432">
        <v>8</v>
      </c>
      <c r="N101" s="432">
        <v>0</v>
      </c>
      <c r="O101" s="432">
        <v>2</v>
      </c>
      <c r="P101" s="432">
        <v>11</v>
      </c>
      <c r="Q101" s="433">
        <v>59</v>
      </c>
    </row>
    <row r="102" spans="3:19" ht="15" customHeight="1" x14ac:dyDescent="0.15">
      <c r="C102" s="645"/>
      <c r="D102" s="430" t="s">
        <v>16</v>
      </c>
      <c r="E102" s="434">
        <v>0</v>
      </c>
      <c r="F102" s="435">
        <v>7</v>
      </c>
      <c r="G102" s="435">
        <v>0</v>
      </c>
      <c r="H102" s="435">
        <v>0</v>
      </c>
      <c r="I102" s="435">
        <v>0</v>
      </c>
      <c r="J102" s="435">
        <v>8</v>
      </c>
      <c r="K102" s="435">
        <v>7</v>
      </c>
      <c r="L102" s="435">
        <v>2</v>
      </c>
      <c r="M102" s="435">
        <v>0</v>
      </c>
      <c r="N102" s="435">
        <v>0</v>
      </c>
      <c r="O102" s="435">
        <v>0</v>
      </c>
      <c r="P102" s="435">
        <v>20</v>
      </c>
      <c r="Q102" s="436">
        <v>44</v>
      </c>
    </row>
    <row r="103" spans="3:19" ht="15" customHeight="1" x14ac:dyDescent="0.15">
      <c r="C103" s="642" t="s">
        <v>256</v>
      </c>
      <c r="D103" s="251" t="s">
        <v>13</v>
      </c>
      <c r="E103" s="67">
        <v>0</v>
      </c>
      <c r="F103" s="67">
        <v>0</v>
      </c>
      <c r="G103" s="67">
        <v>1</v>
      </c>
      <c r="H103" s="67">
        <v>0</v>
      </c>
      <c r="I103" s="67">
        <v>2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428">
        <v>3</v>
      </c>
    </row>
    <row r="104" spans="3:19" ht="15" customHeight="1" x14ac:dyDescent="0.15">
      <c r="C104" s="643"/>
      <c r="D104" s="252" t="s">
        <v>15</v>
      </c>
      <c r="E104" s="432">
        <v>0</v>
      </c>
      <c r="F104" s="432">
        <v>0</v>
      </c>
      <c r="G104" s="432">
        <v>1</v>
      </c>
      <c r="H104" s="432">
        <v>0</v>
      </c>
      <c r="I104" s="432">
        <v>2</v>
      </c>
      <c r="J104" s="432">
        <v>0</v>
      </c>
      <c r="K104" s="432">
        <v>0</v>
      </c>
      <c r="L104" s="432">
        <v>0</v>
      </c>
      <c r="M104" s="432">
        <v>0</v>
      </c>
      <c r="N104" s="432">
        <v>0</v>
      </c>
      <c r="O104" s="432">
        <v>0</v>
      </c>
      <c r="P104" s="432">
        <v>0</v>
      </c>
      <c r="Q104" s="433">
        <v>3</v>
      </c>
    </row>
    <row r="105" spans="3:19" ht="15" customHeight="1" x14ac:dyDescent="0.15">
      <c r="C105" s="645"/>
      <c r="D105" s="430" t="s">
        <v>16</v>
      </c>
      <c r="E105" s="434">
        <v>0</v>
      </c>
      <c r="F105" s="435">
        <v>0</v>
      </c>
      <c r="G105" s="435">
        <v>0</v>
      </c>
      <c r="H105" s="435">
        <v>0</v>
      </c>
      <c r="I105" s="435">
        <v>0</v>
      </c>
      <c r="J105" s="435">
        <v>0</v>
      </c>
      <c r="K105" s="435">
        <v>0</v>
      </c>
      <c r="L105" s="435">
        <v>0</v>
      </c>
      <c r="M105" s="435">
        <v>0</v>
      </c>
      <c r="N105" s="435">
        <v>0</v>
      </c>
      <c r="O105" s="435">
        <v>0</v>
      </c>
      <c r="P105" s="435">
        <v>0</v>
      </c>
      <c r="Q105" s="436">
        <v>0</v>
      </c>
    </row>
    <row r="106" spans="3:19" ht="15" customHeight="1" x14ac:dyDescent="0.15">
      <c r="C106" s="642" t="s">
        <v>257</v>
      </c>
      <c r="D106" s="251" t="s">
        <v>13</v>
      </c>
      <c r="E106" s="67">
        <v>1</v>
      </c>
      <c r="F106" s="67">
        <v>0</v>
      </c>
      <c r="G106" s="67">
        <v>1</v>
      </c>
      <c r="H106" s="67">
        <v>0</v>
      </c>
      <c r="I106" s="67">
        <v>0</v>
      </c>
      <c r="J106" s="67">
        <v>0</v>
      </c>
      <c r="K106" s="67">
        <v>0</v>
      </c>
      <c r="L106" s="67">
        <v>3</v>
      </c>
      <c r="M106" s="67">
        <v>0</v>
      </c>
      <c r="N106" s="67">
        <v>0</v>
      </c>
      <c r="O106" s="67">
        <v>0</v>
      </c>
      <c r="P106" s="67">
        <v>0</v>
      </c>
      <c r="Q106" s="428">
        <v>5</v>
      </c>
    </row>
    <row r="107" spans="3:19" ht="15" customHeight="1" x14ac:dyDescent="0.15">
      <c r="C107" s="643"/>
      <c r="D107" s="252" t="s">
        <v>15</v>
      </c>
      <c r="E107" s="432">
        <v>1</v>
      </c>
      <c r="F107" s="432">
        <v>0</v>
      </c>
      <c r="G107" s="432">
        <v>1</v>
      </c>
      <c r="H107" s="432">
        <v>0</v>
      </c>
      <c r="I107" s="432">
        <v>0</v>
      </c>
      <c r="J107" s="432">
        <v>0</v>
      </c>
      <c r="K107" s="432">
        <v>0</v>
      </c>
      <c r="L107" s="432">
        <v>3</v>
      </c>
      <c r="M107" s="432">
        <v>0</v>
      </c>
      <c r="N107" s="432">
        <v>0</v>
      </c>
      <c r="O107" s="432">
        <v>0</v>
      </c>
      <c r="P107" s="432">
        <v>0</v>
      </c>
      <c r="Q107" s="433">
        <v>5</v>
      </c>
    </row>
    <row r="108" spans="3:19" ht="15" customHeight="1" x14ac:dyDescent="0.15">
      <c r="C108" s="645"/>
      <c r="D108" s="430" t="s">
        <v>16</v>
      </c>
      <c r="E108" s="434">
        <v>0</v>
      </c>
      <c r="F108" s="435">
        <v>0</v>
      </c>
      <c r="G108" s="435">
        <v>0</v>
      </c>
      <c r="H108" s="435">
        <v>0</v>
      </c>
      <c r="I108" s="435">
        <v>0</v>
      </c>
      <c r="J108" s="435">
        <v>0</v>
      </c>
      <c r="K108" s="435">
        <v>0</v>
      </c>
      <c r="L108" s="435">
        <v>0</v>
      </c>
      <c r="M108" s="435">
        <v>0</v>
      </c>
      <c r="N108" s="435">
        <v>0</v>
      </c>
      <c r="O108" s="435">
        <v>0</v>
      </c>
      <c r="P108" s="435">
        <v>0</v>
      </c>
      <c r="Q108" s="436">
        <v>0</v>
      </c>
    </row>
    <row r="109" spans="3:19" ht="15" customHeight="1" x14ac:dyDescent="0.15">
      <c r="C109" s="642" t="s">
        <v>258</v>
      </c>
      <c r="D109" s="251" t="s">
        <v>13</v>
      </c>
      <c r="E109" s="67">
        <v>0</v>
      </c>
      <c r="F109" s="67">
        <v>0</v>
      </c>
      <c r="G109" s="67">
        <v>1</v>
      </c>
      <c r="H109" s="67">
        <v>2</v>
      </c>
      <c r="I109" s="67">
        <v>1</v>
      </c>
      <c r="J109" s="67">
        <v>8</v>
      </c>
      <c r="K109" s="67">
        <v>2</v>
      </c>
      <c r="L109" s="67">
        <v>5</v>
      </c>
      <c r="M109" s="67">
        <v>1</v>
      </c>
      <c r="N109" s="67">
        <v>0</v>
      </c>
      <c r="O109" s="67">
        <v>1</v>
      </c>
      <c r="P109" s="67">
        <v>26</v>
      </c>
      <c r="Q109" s="428">
        <v>47</v>
      </c>
    </row>
    <row r="110" spans="3:19" ht="15" customHeight="1" x14ac:dyDescent="0.15">
      <c r="C110" s="643"/>
      <c r="D110" s="252" t="s">
        <v>15</v>
      </c>
      <c r="E110" s="432">
        <v>0</v>
      </c>
      <c r="F110" s="432">
        <v>0</v>
      </c>
      <c r="G110" s="432">
        <v>1</v>
      </c>
      <c r="H110" s="432">
        <v>2</v>
      </c>
      <c r="I110" s="432">
        <v>1</v>
      </c>
      <c r="J110" s="432">
        <v>0</v>
      </c>
      <c r="K110" s="432">
        <v>2</v>
      </c>
      <c r="L110" s="432">
        <v>3</v>
      </c>
      <c r="M110" s="432">
        <v>1</v>
      </c>
      <c r="N110" s="432">
        <v>0</v>
      </c>
      <c r="O110" s="432">
        <v>1</v>
      </c>
      <c r="P110" s="432">
        <v>6</v>
      </c>
      <c r="Q110" s="433">
        <v>17</v>
      </c>
    </row>
    <row r="111" spans="3:19" ht="15" customHeight="1" x14ac:dyDescent="0.15">
      <c r="C111" s="645"/>
      <c r="D111" s="430" t="s">
        <v>16</v>
      </c>
      <c r="E111" s="434">
        <v>0</v>
      </c>
      <c r="F111" s="435">
        <v>0</v>
      </c>
      <c r="G111" s="435">
        <v>0</v>
      </c>
      <c r="H111" s="435">
        <v>0</v>
      </c>
      <c r="I111" s="435">
        <v>0</v>
      </c>
      <c r="J111" s="435">
        <v>8</v>
      </c>
      <c r="K111" s="435">
        <v>0</v>
      </c>
      <c r="L111" s="435">
        <v>2</v>
      </c>
      <c r="M111" s="435">
        <v>0</v>
      </c>
      <c r="N111" s="435">
        <v>0</v>
      </c>
      <c r="O111" s="435">
        <v>0</v>
      </c>
      <c r="P111" s="435">
        <v>20</v>
      </c>
      <c r="Q111" s="436">
        <v>30</v>
      </c>
    </row>
    <row r="112" spans="3:19" ht="15" customHeight="1" x14ac:dyDescent="0.15">
      <c r="C112" s="642" t="s">
        <v>259</v>
      </c>
      <c r="D112" s="251" t="s">
        <v>13</v>
      </c>
      <c r="E112" s="67">
        <v>2</v>
      </c>
      <c r="F112" s="67">
        <v>10</v>
      </c>
      <c r="G112" s="67">
        <v>2</v>
      </c>
      <c r="H112" s="67">
        <v>2</v>
      </c>
      <c r="I112" s="67">
        <v>0</v>
      </c>
      <c r="J112" s="67">
        <v>3</v>
      </c>
      <c r="K112" s="67">
        <v>13</v>
      </c>
      <c r="L112" s="67">
        <v>3</v>
      </c>
      <c r="M112" s="67">
        <v>7</v>
      </c>
      <c r="N112" s="67">
        <v>0</v>
      </c>
      <c r="O112" s="67">
        <v>1</v>
      </c>
      <c r="P112" s="67">
        <v>5</v>
      </c>
      <c r="Q112" s="428">
        <v>48</v>
      </c>
    </row>
    <row r="113" spans="3:19" ht="15" customHeight="1" x14ac:dyDescent="0.15">
      <c r="C113" s="643"/>
      <c r="D113" s="252" t="s">
        <v>15</v>
      </c>
      <c r="E113" s="432">
        <v>2</v>
      </c>
      <c r="F113" s="432">
        <v>3</v>
      </c>
      <c r="G113" s="432">
        <v>2</v>
      </c>
      <c r="H113" s="432">
        <v>2</v>
      </c>
      <c r="I113" s="432">
        <v>0</v>
      </c>
      <c r="J113" s="432">
        <v>3</v>
      </c>
      <c r="K113" s="432">
        <v>6</v>
      </c>
      <c r="L113" s="432">
        <v>3</v>
      </c>
      <c r="M113" s="432">
        <v>7</v>
      </c>
      <c r="N113" s="432">
        <v>0</v>
      </c>
      <c r="O113" s="432">
        <v>1</v>
      </c>
      <c r="P113" s="432">
        <v>5</v>
      </c>
      <c r="Q113" s="433">
        <v>34</v>
      </c>
    </row>
    <row r="114" spans="3:19" ht="15" customHeight="1" x14ac:dyDescent="0.15">
      <c r="C114" s="645"/>
      <c r="D114" s="430" t="s">
        <v>16</v>
      </c>
      <c r="E114" s="434">
        <v>0</v>
      </c>
      <c r="F114" s="435">
        <v>7</v>
      </c>
      <c r="G114" s="435">
        <v>0</v>
      </c>
      <c r="H114" s="435">
        <v>0</v>
      </c>
      <c r="I114" s="435">
        <v>0</v>
      </c>
      <c r="J114" s="435">
        <v>0</v>
      </c>
      <c r="K114" s="435">
        <v>7</v>
      </c>
      <c r="L114" s="435">
        <v>0</v>
      </c>
      <c r="M114" s="435">
        <v>0</v>
      </c>
      <c r="N114" s="435">
        <v>0</v>
      </c>
      <c r="O114" s="435">
        <v>0</v>
      </c>
      <c r="P114" s="435">
        <v>0</v>
      </c>
      <c r="Q114" s="436">
        <v>14</v>
      </c>
    </row>
    <row r="115" spans="3:19" ht="15" customHeight="1" x14ac:dyDescent="0.15">
      <c r="C115" s="642" t="s">
        <v>260</v>
      </c>
      <c r="D115" s="251" t="s">
        <v>13</v>
      </c>
      <c r="E115" s="67">
        <v>5</v>
      </c>
      <c r="F115" s="67">
        <v>15</v>
      </c>
      <c r="G115" s="67">
        <v>10</v>
      </c>
      <c r="H115" s="67">
        <v>16</v>
      </c>
      <c r="I115" s="67">
        <v>15</v>
      </c>
      <c r="J115" s="67">
        <v>13</v>
      </c>
      <c r="K115" s="67">
        <v>6</v>
      </c>
      <c r="L115" s="67">
        <v>7</v>
      </c>
      <c r="M115" s="67">
        <v>13</v>
      </c>
      <c r="N115" s="67">
        <v>7</v>
      </c>
      <c r="O115" s="67">
        <v>14</v>
      </c>
      <c r="P115" s="67">
        <v>12</v>
      </c>
      <c r="Q115" s="428">
        <v>133</v>
      </c>
      <c r="S115" s="12"/>
    </row>
    <row r="116" spans="3:19" ht="15" customHeight="1" x14ac:dyDescent="0.15">
      <c r="C116" s="643"/>
      <c r="D116" s="252" t="s">
        <v>15</v>
      </c>
      <c r="E116" s="432">
        <v>5</v>
      </c>
      <c r="F116" s="432">
        <v>15</v>
      </c>
      <c r="G116" s="432">
        <v>10</v>
      </c>
      <c r="H116" s="432">
        <v>16</v>
      </c>
      <c r="I116" s="432">
        <v>15</v>
      </c>
      <c r="J116" s="432">
        <v>13</v>
      </c>
      <c r="K116" s="432">
        <v>6</v>
      </c>
      <c r="L116" s="432">
        <v>7</v>
      </c>
      <c r="M116" s="432">
        <v>13</v>
      </c>
      <c r="N116" s="432">
        <v>7</v>
      </c>
      <c r="O116" s="432">
        <v>14</v>
      </c>
      <c r="P116" s="432">
        <v>12</v>
      </c>
      <c r="Q116" s="433">
        <v>133</v>
      </c>
    </row>
    <row r="117" spans="3:19" ht="15" customHeight="1" x14ac:dyDescent="0.15">
      <c r="C117" s="645"/>
      <c r="D117" s="430" t="s">
        <v>16</v>
      </c>
      <c r="E117" s="434">
        <v>0</v>
      </c>
      <c r="F117" s="435">
        <v>0</v>
      </c>
      <c r="G117" s="435">
        <v>0</v>
      </c>
      <c r="H117" s="435">
        <v>0</v>
      </c>
      <c r="I117" s="435">
        <v>0</v>
      </c>
      <c r="J117" s="435">
        <v>0</v>
      </c>
      <c r="K117" s="435">
        <v>0</v>
      </c>
      <c r="L117" s="435">
        <v>0</v>
      </c>
      <c r="M117" s="435">
        <v>0</v>
      </c>
      <c r="N117" s="435">
        <v>0</v>
      </c>
      <c r="O117" s="435">
        <v>0</v>
      </c>
      <c r="P117" s="435">
        <v>0</v>
      </c>
      <c r="Q117" s="436">
        <v>0</v>
      </c>
    </row>
    <row r="118" spans="3:19" ht="15" customHeight="1" x14ac:dyDescent="0.15">
      <c r="C118" s="642" t="s">
        <v>261</v>
      </c>
      <c r="D118" s="251" t="s">
        <v>13</v>
      </c>
      <c r="E118" s="67">
        <v>5</v>
      </c>
      <c r="F118" s="67">
        <v>15</v>
      </c>
      <c r="G118" s="67">
        <v>10</v>
      </c>
      <c r="H118" s="67">
        <v>16</v>
      </c>
      <c r="I118" s="67">
        <v>15</v>
      </c>
      <c r="J118" s="67">
        <v>13</v>
      </c>
      <c r="K118" s="67">
        <v>6</v>
      </c>
      <c r="L118" s="67">
        <v>7</v>
      </c>
      <c r="M118" s="67">
        <v>13</v>
      </c>
      <c r="N118" s="67">
        <v>7</v>
      </c>
      <c r="O118" s="67">
        <v>14</v>
      </c>
      <c r="P118" s="67">
        <v>12</v>
      </c>
      <c r="Q118" s="428">
        <v>133</v>
      </c>
    </row>
    <row r="119" spans="3:19" ht="15" customHeight="1" x14ac:dyDescent="0.15">
      <c r="C119" s="643"/>
      <c r="D119" s="252" t="s">
        <v>15</v>
      </c>
      <c r="E119" s="432">
        <v>5</v>
      </c>
      <c r="F119" s="432">
        <v>15</v>
      </c>
      <c r="G119" s="432">
        <v>10</v>
      </c>
      <c r="H119" s="432">
        <v>16</v>
      </c>
      <c r="I119" s="432">
        <v>15</v>
      </c>
      <c r="J119" s="432">
        <v>13</v>
      </c>
      <c r="K119" s="432">
        <v>6</v>
      </c>
      <c r="L119" s="432">
        <v>7</v>
      </c>
      <c r="M119" s="432">
        <v>13</v>
      </c>
      <c r="N119" s="432">
        <v>7</v>
      </c>
      <c r="O119" s="432">
        <v>14</v>
      </c>
      <c r="P119" s="432">
        <v>12</v>
      </c>
      <c r="Q119" s="433">
        <v>133</v>
      </c>
    </row>
    <row r="120" spans="3:19" ht="15" customHeight="1" x14ac:dyDescent="0.15">
      <c r="C120" s="645"/>
      <c r="D120" s="430" t="s">
        <v>16</v>
      </c>
      <c r="E120" s="434">
        <v>0</v>
      </c>
      <c r="F120" s="435">
        <v>0</v>
      </c>
      <c r="G120" s="435">
        <v>0</v>
      </c>
      <c r="H120" s="435">
        <v>0</v>
      </c>
      <c r="I120" s="435">
        <v>0</v>
      </c>
      <c r="J120" s="435">
        <v>0</v>
      </c>
      <c r="K120" s="435">
        <v>0</v>
      </c>
      <c r="L120" s="435">
        <v>0</v>
      </c>
      <c r="M120" s="435">
        <v>0</v>
      </c>
      <c r="N120" s="435">
        <v>0</v>
      </c>
      <c r="O120" s="435">
        <v>0</v>
      </c>
      <c r="P120" s="435">
        <v>0</v>
      </c>
      <c r="Q120" s="436">
        <v>0</v>
      </c>
    </row>
    <row r="121" spans="3:19" ht="15" customHeight="1" x14ac:dyDescent="0.15">
      <c r="C121" s="642" t="s">
        <v>262</v>
      </c>
      <c r="D121" s="251" t="s">
        <v>13</v>
      </c>
      <c r="E121" s="67">
        <v>63</v>
      </c>
      <c r="F121" s="67">
        <v>47</v>
      </c>
      <c r="G121" s="67">
        <v>61</v>
      </c>
      <c r="H121" s="67">
        <v>51</v>
      </c>
      <c r="I121" s="67">
        <v>55</v>
      </c>
      <c r="J121" s="67">
        <v>29</v>
      </c>
      <c r="K121" s="67">
        <v>30</v>
      </c>
      <c r="L121" s="67">
        <v>63</v>
      </c>
      <c r="M121" s="67">
        <v>45</v>
      </c>
      <c r="N121" s="67">
        <v>22</v>
      </c>
      <c r="O121" s="67">
        <v>20</v>
      </c>
      <c r="P121" s="67">
        <v>60</v>
      </c>
      <c r="Q121" s="428">
        <v>546</v>
      </c>
      <c r="S121" s="12"/>
    </row>
    <row r="122" spans="3:19" ht="15" customHeight="1" x14ac:dyDescent="0.15">
      <c r="C122" s="643"/>
      <c r="D122" s="252" t="s">
        <v>15</v>
      </c>
      <c r="E122" s="432">
        <v>63</v>
      </c>
      <c r="F122" s="432">
        <v>47</v>
      </c>
      <c r="G122" s="432">
        <v>61</v>
      </c>
      <c r="H122" s="432">
        <v>40</v>
      </c>
      <c r="I122" s="432">
        <v>35</v>
      </c>
      <c r="J122" s="432">
        <v>29</v>
      </c>
      <c r="K122" s="432">
        <v>30</v>
      </c>
      <c r="L122" s="432">
        <v>57</v>
      </c>
      <c r="M122" s="432">
        <v>45</v>
      </c>
      <c r="N122" s="432">
        <v>22</v>
      </c>
      <c r="O122" s="432">
        <v>20</v>
      </c>
      <c r="P122" s="432">
        <v>60</v>
      </c>
      <c r="Q122" s="433">
        <v>509</v>
      </c>
    </row>
    <row r="123" spans="3:19" ht="15" customHeight="1" x14ac:dyDescent="0.15">
      <c r="C123" s="645"/>
      <c r="D123" s="430" t="s">
        <v>16</v>
      </c>
      <c r="E123" s="434">
        <v>0</v>
      </c>
      <c r="F123" s="435">
        <v>0</v>
      </c>
      <c r="G123" s="435">
        <v>0</v>
      </c>
      <c r="H123" s="435">
        <v>11</v>
      </c>
      <c r="I123" s="435">
        <v>20</v>
      </c>
      <c r="J123" s="435">
        <v>0</v>
      </c>
      <c r="K123" s="435">
        <v>0</v>
      </c>
      <c r="L123" s="435">
        <v>6</v>
      </c>
      <c r="M123" s="435">
        <v>0</v>
      </c>
      <c r="N123" s="435">
        <v>0</v>
      </c>
      <c r="O123" s="435">
        <v>0</v>
      </c>
      <c r="P123" s="435">
        <v>0</v>
      </c>
      <c r="Q123" s="436">
        <v>37</v>
      </c>
    </row>
    <row r="124" spans="3:19" ht="15" customHeight="1" x14ac:dyDescent="0.15">
      <c r="C124" s="642" t="s">
        <v>263</v>
      </c>
      <c r="D124" s="251" t="s">
        <v>13</v>
      </c>
      <c r="E124" s="67">
        <v>8</v>
      </c>
      <c r="F124" s="67">
        <v>1</v>
      </c>
      <c r="G124" s="67">
        <v>5</v>
      </c>
      <c r="H124" s="67">
        <v>0</v>
      </c>
      <c r="I124" s="67">
        <v>4</v>
      </c>
      <c r="J124" s="67">
        <v>3</v>
      </c>
      <c r="K124" s="67">
        <v>8</v>
      </c>
      <c r="L124" s="67">
        <v>0</v>
      </c>
      <c r="M124" s="67">
        <v>3</v>
      </c>
      <c r="N124" s="67">
        <v>2</v>
      </c>
      <c r="O124" s="67">
        <v>1</v>
      </c>
      <c r="P124" s="67">
        <v>5</v>
      </c>
      <c r="Q124" s="428">
        <v>40</v>
      </c>
    </row>
    <row r="125" spans="3:19" ht="15" customHeight="1" x14ac:dyDescent="0.15">
      <c r="C125" s="643"/>
      <c r="D125" s="252" t="s">
        <v>15</v>
      </c>
      <c r="E125" s="432">
        <v>8</v>
      </c>
      <c r="F125" s="432">
        <v>1</v>
      </c>
      <c r="G125" s="432">
        <v>5</v>
      </c>
      <c r="H125" s="432">
        <v>0</v>
      </c>
      <c r="I125" s="432">
        <v>4</v>
      </c>
      <c r="J125" s="432">
        <v>3</v>
      </c>
      <c r="K125" s="432">
        <v>8</v>
      </c>
      <c r="L125" s="432">
        <v>0</v>
      </c>
      <c r="M125" s="432">
        <v>3</v>
      </c>
      <c r="N125" s="432">
        <v>2</v>
      </c>
      <c r="O125" s="432">
        <v>1</v>
      </c>
      <c r="P125" s="432">
        <v>5</v>
      </c>
      <c r="Q125" s="433">
        <v>40</v>
      </c>
    </row>
    <row r="126" spans="3:19" ht="15" customHeight="1" x14ac:dyDescent="0.15">
      <c r="C126" s="645"/>
      <c r="D126" s="430" t="s">
        <v>16</v>
      </c>
      <c r="E126" s="434">
        <v>0</v>
      </c>
      <c r="F126" s="435">
        <v>0</v>
      </c>
      <c r="G126" s="435">
        <v>0</v>
      </c>
      <c r="H126" s="435">
        <v>0</v>
      </c>
      <c r="I126" s="435">
        <v>0</v>
      </c>
      <c r="J126" s="435">
        <v>0</v>
      </c>
      <c r="K126" s="435">
        <v>0</v>
      </c>
      <c r="L126" s="435">
        <v>0</v>
      </c>
      <c r="M126" s="435">
        <v>0</v>
      </c>
      <c r="N126" s="435">
        <v>0</v>
      </c>
      <c r="O126" s="435">
        <v>0</v>
      </c>
      <c r="P126" s="435">
        <v>0</v>
      </c>
      <c r="Q126" s="436">
        <v>0</v>
      </c>
    </row>
    <row r="127" spans="3:19" ht="15" customHeight="1" x14ac:dyDescent="0.15">
      <c r="C127" s="642" t="s">
        <v>264</v>
      </c>
      <c r="D127" s="251" t="s">
        <v>13</v>
      </c>
      <c r="E127" s="67">
        <v>4</v>
      </c>
      <c r="F127" s="67">
        <v>4</v>
      </c>
      <c r="G127" s="67">
        <v>2</v>
      </c>
      <c r="H127" s="67">
        <v>7</v>
      </c>
      <c r="I127" s="67">
        <v>3</v>
      </c>
      <c r="J127" s="67">
        <v>1</v>
      </c>
      <c r="K127" s="67">
        <v>2</v>
      </c>
      <c r="L127" s="67">
        <v>8</v>
      </c>
      <c r="M127" s="67">
        <v>9</v>
      </c>
      <c r="N127" s="67">
        <v>0</v>
      </c>
      <c r="O127" s="67">
        <v>1</v>
      </c>
      <c r="P127" s="67">
        <v>8</v>
      </c>
      <c r="Q127" s="428">
        <v>49</v>
      </c>
    </row>
    <row r="128" spans="3:19" ht="15" customHeight="1" x14ac:dyDescent="0.15">
      <c r="C128" s="643"/>
      <c r="D128" s="252" t="s">
        <v>15</v>
      </c>
      <c r="E128" s="432">
        <v>4</v>
      </c>
      <c r="F128" s="432">
        <v>4</v>
      </c>
      <c r="G128" s="432">
        <v>2</v>
      </c>
      <c r="H128" s="432">
        <v>7</v>
      </c>
      <c r="I128" s="432">
        <v>3</v>
      </c>
      <c r="J128" s="432">
        <v>1</v>
      </c>
      <c r="K128" s="432">
        <v>2</v>
      </c>
      <c r="L128" s="432">
        <v>2</v>
      </c>
      <c r="M128" s="432">
        <v>9</v>
      </c>
      <c r="N128" s="432">
        <v>0</v>
      </c>
      <c r="O128" s="432">
        <v>1</v>
      </c>
      <c r="P128" s="432">
        <v>8</v>
      </c>
      <c r="Q128" s="433">
        <v>43</v>
      </c>
    </row>
    <row r="129" spans="3:17" ht="15" customHeight="1" x14ac:dyDescent="0.15">
      <c r="C129" s="645"/>
      <c r="D129" s="430" t="s">
        <v>16</v>
      </c>
      <c r="E129" s="434">
        <v>0</v>
      </c>
      <c r="F129" s="435">
        <v>0</v>
      </c>
      <c r="G129" s="435">
        <v>0</v>
      </c>
      <c r="H129" s="435">
        <v>0</v>
      </c>
      <c r="I129" s="435">
        <v>0</v>
      </c>
      <c r="J129" s="435">
        <v>0</v>
      </c>
      <c r="K129" s="435">
        <v>0</v>
      </c>
      <c r="L129" s="435">
        <v>6</v>
      </c>
      <c r="M129" s="435">
        <v>0</v>
      </c>
      <c r="N129" s="435">
        <v>0</v>
      </c>
      <c r="O129" s="435">
        <v>0</v>
      </c>
      <c r="P129" s="435">
        <v>0</v>
      </c>
      <c r="Q129" s="436">
        <v>6</v>
      </c>
    </row>
    <row r="130" spans="3:17" ht="15" customHeight="1" x14ac:dyDescent="0.15">
      <c r="C130" s="642" t="s">
        <v>265</v>
      </c>
      <c r="D130" s="251" t="s">
        <v>13</v>
      </c>
      <c r="E130" s="67">
        <v>1</v>
      </c>
      <c r="F130" s="67">
        <v>5</v>
      </c>
      <c r="G130" s="67">
        <v>10</v>
      </c>
      <c r="H130" s="67">
        <v>2</v>
      </c>
      <c r="I130" s="67">
        <v>3</v>
      </c>
      <c r="J130" s="67">
        <v>4</v>
      </c>
      <c r="K130" s="67">
        <v>3</v>
      </c>
      <c r="L130" s="67">
        <v>8</v>
      </c>
      <c r="M130" s="67">
        <v>0</v>
      </c>
      <c r="N130" s="67">
        <v>2</v>
      </c>
      <c r="O130" s="67">
        <v>1</v>
      </c>
      <c r="P130" s="67">
        <v>5</v>
      </c>
      <c r="Q130" s="428">
        <v>44</v>
      </c>
    </row>
    <row r="131" spans="3:17" ht="15" customHeight="1" x14ac:dyDescent="0.15">
      <c r="C131" s="643"/>
      <c r="D131" s="252" t="s">
        <v>15</v>
      </c>
      <c r="E131" s="432">
        <v>1</v>
      </c>
      <c r="F131" s="432">
        <v>5</v>
      </c>
      <c r="G131" s="432">
        <v>10</v>
      </c>
      <c r="H131" s="432">
        <v>2</v>
      </c>
      <c r="I131" s="432">
        <v>3</v>
      </c>
      <c r="J131" s="432">
        <v>4</v>
      </c>
      <c r="K131" s="432">
        <v>3</v>
      </c>
      <c r="L131" s="432">
        <v>8</v>
      </c>
      <c r="M131" s="432">
        <v>0</v>
      </c>
      <c r="N131" s="432">
        <v>2</v>
      </c>
      <c r="O131" s="432">
        <v>1</v>
      </c>
      <c r="P131" s="432">
        <v>5</v>
      </c>
      <c r="Q131" s="433">
        <v>44</v>
      </c>
    </row>
    <row r="132" spans="3:17" ht="15" customHeight="1" x14ac:dyDescent="0.15">
      <c r="C132" s="645"/>
      <c r="D132" s="430" t="s">
        <v>16</v>
      </c>
      <c r="E132" s="434">
        <v>0</v>
      </c>
      <c r="F132" s="435">
        <v>0</v>
      </c>
      <c r="G132" s="435">
        <v>0</v>
      </c>
      <c r="H132" s="435">
        <v>0</v>
      </c>
      <c r="I132" s="435">
        <v>0</v>
      </c>
      <c r="J132" s="435">
        <v>0</v>
      </c>
      <c r="K132" s="435">
        <v>0</v>
      </c>
      <c r="L132" s="435">
        <v>0</v>
      </c>
      <c r="M132" s="435">
        <v>0</v>
      </c>
      <c r="N132" s="435">
        <v>0</v>
      </c>
      <c r="O132" s="435">
        <v>0</v>
      </c>
      <c r="P132" s="435">
        <v>0</v>
      </c>
      <c r="Q132" s="436">
        <v>0</v>
      </c>
    </row>
    <row r="133" spans="3:17" ht="15" customHeight="1" x14ac:dyDescent="0.15">
      <c r="C133" s="642" t="s">
        <v>266</v>
      </c>
      <c r="D133" s="251" t="s">
        <v>13</v>
      </c>
      <c r="E133" s="67">
        <v>30</v>
      </c>
      <c r="F133" s="67">
        <v>16</v>
      </c>
      <c r="G133" s="67">
        <v>18</v>
      </c>
      <c r="H133" s="67">
        <v>28</v>
      </c>
      <c r="I133" s="67">
        <v>32</v>
      </c>
      <c r="J133" s="67">
        <v>9</v>
      </c>
      <c r="K133" s="67">
        <v>6</v>
      </c>
      <c r="L133" s="67">
        <v>23</v>
      </c>
      <c r="M133" s="67">
        <v>15</v>
      </c>
      <c r="N133" s="67">
        <v>12</v>
      </c>
      <c r="O133" s="67">
        <v>11</v>
      </c>
      <c r="P133" s="67">
        <v>24</v>
      </c>
      <c r="Q133" s="428">
        <v>224</v>
      </c>
    </row>
    <row r="134" spans="3:17" ht="15" customHeight="1" x14ac:dyDescent="0.15">
      <c r="C134" s="643"/>
      <c r="D134" s="252" t="s">
        <v>15</v>
      </c>
      <c r="E134" s="432">
        <v>30</v>
      </c>
      <c r="F134" s="432">
        <v>16</v>
      </c>
      <c r="G134" s="432">
        <v>18</v>
      </c>
      <c r="H134" s="432">
        <v>17</v>
      </c>
      <c r="I134" s="432">
        <v>12</v>
      </c>
      <c r="J134" s="432">
        <v>9</v>
      </c>
      <c r="K134" s="432">
        <v>6</v>
      </c>
      <c r="L134" s="432">
        <v>23</v>
      </c>
      <c r="M134" s="432">
        <v>15</v>
      </c>
      <c r="N134" s="432">
        <v>12</v>
      </c>
      <c r="O134" s="432">
        <v>11</v>
      </c>
      <c r="P134" s="432">
        <v>24</v>
      </c>
      <c r="Q134" s="433">
        <v>193</v>
      </c>
    </row>
    <row r="135" spans="3:17" ht="15" customHeight="1" x14ac:dyDescent="0.15">
      <c r="C135" s="645"/>
      <c r="D135" s="430" t="s">
        <v>16</v>
      </c>
      <c r="E135" s="434">
        <v>0</v>
      </c>
      <c r="F135" s="435">
        <v>0</v>
      </c>
      <c r="G135" s="435">
        <v>0</v>
      </c>
      <c r="H135" s="435">
        <v>11</v>
      </c>
      <c r="I135" s="435">
        <v>20</v>
      </c>
      <c r="J135" s="435">
        <v>0</v>
      </c>
      <c r="K135" s="435">
        <v>0</v>
      </c>
      <c r="L135" s="435">
        <v>0</v>
      </c>
      <c r="M135" s="435">
        <v>0</v>
      </c>
      <c r="N135" s="435">
        <v>0</v>
      </c>
      <c r="O135" s="435">
        <v>0</v>
      </c>
      <c r="P135" s="435">
        <v>0</v>
      </c>
      <c r="Q135" s="436">
        <v>31</v>
      </c>
    </row>
    <row r="136" spans="3:17" ht="15" customHeight="1" x14ac:dyDescent="0.15">
      <c r="C136" s="642" t="s">
        <v>267</v>
      </c>
      <c r="D136" s="251" t="s">
        <v>13</v>
      </c>
      <c r="E136" s="67">
        <v>20</v>
      </c>
      <c r="F136" s="67">
        <v>21</v>
      </c>
      <c r="G136" s="67">
        <v>26</v>
      </c>
      <c r="H136" s="67">
        <v>14</v>
      </c>
      <c r="I136" s="67">
        <v>13</v>
      </c>
      <c r="J136" s="67">
        <v>12</v>
      </c>
      <c r="K136" s="67">
        <v>11</v>
      </c>
      <c r="L136" s="67">
        <v>24</v>
      </c>
      <c r="M136" s="67">
        <v>18</v>
      </c>
      <c r="N136" s="67">
        <v>6</v>
      </c>
      <c r="O136" s="67">
        <v>6</v>
      </c>
      <c r="P136" s="67">
        <v>18</v>
      </c>
      <c r="Q136" s="428">
        <v>189</v>
      </c>
    </row>
    <row r="137" spans="3:17" ht="15" customHeight="1" x14ac:dyDescent="0.15">
      <c r="C137" s="643"/>
      <c r="D137" s="252" t="s">
        <v>15</v>
      </c>
      <c r="E137" s="432">
        <v>20</v>
      </c>
      <c r="F137" s="432">
        <v>21</v>
      </c>
      <c r="G137" s="432">
        <v>26</v>
      </c>
      <c r="H137" s="432">
        <v>14</v>
      </c>
      <c r="I137" s="432">
        <v>13</v>
      </c>
      <c r="J137" s="432">
        <v>12</v>
      </c>
      <c r="K137" s="432">
        <v>11</v>
      </c>
      <c r="L137" s="432">
        <v>24</v>
      </c>
      <c r="M137" s="432">
        <v>18</v>
      </c>
      <c r="N137" s="432">
        <v>6</v>
      </c>
      <c r="O137" s="432">
        <v>6</v>
      </c>
      <c r="P137" s="432">
        <v>18</v>
      </c>
      <c r="Q137" s="433">
        <v>189</v>
      </c>
    </row>
    <row r="138" spans="3:17" ht="15" customHeight="1" thickBot="1" x14ac:dyDescent="0.2">
      <c r="C138" s="644"/>
      <c r="D138" s="431" t="s">
        <v>16</v>
      </c>
      <c r="E138" s="446">
        <v>0</v>
      </c>
      <c r="F138" s="446">
        <v>0</v>
      </c>
      <c r="G138" s="446">
        <v>0</v>
      </c>
      <c r="H138" s="446">
        <v>0</v>
      </c>
      <c r="I138" s="446">
        <v>0</v>
      </c>
      <c r="J138" s="446">
        <v>0</v>
      </c>
      <c r="K138" s="446">
        <v>0</v>
      </c>
      <c r="L138" s="446">
        <v>0</v>
      </c>
      <c r="M138" s="446">
        <v>0</v>
      </c>
      <c r="N138" s="446">
        <v>0</v>
      </c>
      <c r="O138" s="446">
        <v>0</v>
      </c>
      <c r="P138" s="446">
        <v>0</v>
      </c>
      <c r="Q138" s="447">
        <v>0</v>
      </c>
    </row>
    <row r="139" spans="3:17" ht="18.75" customHeight="1" x14ac:dyDescent="0.15">
      <c r="C139" s="56" t="s">
        <v>181</v>
      </c>
      <c r="Q139" s="50" t="s">
        <v>134</v>
      </c>
    </row>
    <row r="141" spans="3:17" ht="14.65" customHeight="1" x14ac:dyDescent="0.15">
      <c r="E141" s="12"/>
      <c r="F141" s="12"/>
      <c r="G141" s="12"/>
      <c r="H141" s="12"/>
    </row>
  </sheetData>
  <mergeCells count="46">
    <mergeCell ref="C28:C30"/>
    <mergeCell ref="C31:C33"/>
    <mergeCell ref="C3:D3"/>
    <mergeCell ref="C22:C24"/>
    <mergeCell ref="C25:C27"/>
    <mergeCell ref="C4:C6"/>
    <mergeCell ref="C7:C9"/>
    <mergeCell ref="C10:C12"/>
    <mergeCell ref="C13:C15"/>
    <mergeCell ref="C16:C18"/>
    <mergeCell ref="C19:C21"/>
    <mergeCell ref="C34:C36"/>
    <mergeCell ref="C49:C51"/>
    <mergeCell ref="C52:C54"/>
    <mergeCell ref="C55:C57"/>
    <mergeCell ref="C58:C60"/>
    <mergeCell ref="C37:C39"/>
    <mergeCell ref="C46:C48"/>
    <mergeCell ref="C40:C42"/>
    <mergeCell ref="C43:C45"/>
    <mergeCell ref="C61:C63"/>
    <mergeCell ref="C100:C102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64:C66"/>
    <mergeCell ref="C136:C138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</mergeCells>
  <phoneticPr fontId="2"/>
  <printOptions gridLinesSet="0"/>
  <pageMargins left="0.78740157480314965" right="0.78740157480314965" top="0.98425196850393704" bottom="0.59055118110236227" header="0.51181102362204722" footer="0.51181102362204722"/>
  <pageSetup paperSize="9" scale="69" fitToHeight="2" orientation="portrait" r:id="rId1"/>
  <headerFooter alignWithMargins="0"/>
  <rowBreaks count="1" manualBreakCount="1">
    <brk id="72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S229"/>
  <sheetViews>
    <sheetView showGridLines="0" view="pageBreakPreview" zoomScale="85" zoomScaleNormal="100" zoomScaleSheetLayoutView="85" workbookViewId="0">
      <pane xSplit="3" ySplit="3" topLeftCell="D4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11.25" defaultRowHeight="14.65" customHeight="1" x14ac:dyDescent="0.15"/>
  <cols>
    <col min="1" max="1" width="1.25" style="4" customWidth="1"/>
    <col min="2" max="2" width="9.625" style="4" customWidth="1"/>
    <col min="3" max="3" width="7.125" style="4" customWidth="1"/>
    <col min="4" max="15" width="7.875" style="4" customWidth="1"/>
    <col min="16" max="16" width="8.25" style="4" customWidth="1"/>
    <col min="17" max="17" width="1.25" style="4" customWidth="1"/>
    <col min="18" max="16384" width="11.25" style="4"/>
  </cols>
  <sheetData>
    <row r="1" spans="1:16" ht="14.65" customHeight="1" x14ac:dyDescent="0.15">
      <c r="B1" s="3" t="s">
        <v>301</v>
      </c>
    </row>
    <row r="2" spans="1:16" ht="30" customHeight="1" thickBot="1" x14ac:dyDescent="0.25">
      <c r="A2" s="4" t="s">
        <v>86</v>
      </c>
      <c r="B2" s="151" t="s">
        <v>148</v>
      </c>
      <c r="C2" s="68"/>
      <c r="P2" s="82" t="s">
        <v>67</v>
      </c>
    </row>
    <row r="3" spans="1:16" ht="18.75" customHeight="1" x14ac:dyDescent="0.15">
      <c r="B3" s="585" t="s">
        <v>83</v>
      </c>
      <c r="C3" s="656"/>
      <c r="D3" s="255" t="s">
        <v>0</v>
      </c>
      <c r="E3" s="250" t="s">
        <v>1</v>
      </c>
      <c r="F3" s="250" t="s">
        <v>2</v>
      </c>
      <c r="G3" s="250" t="s">
        <v>3</v>
      </c>
      <c r="H3" s="250" t="s">
        <v>4</v>
      </c>
      <c r="I3" s="250" t="s">
        <v>5</v>
      </c>
      <c r="J3" s="250" t="s">
        <v>6</v>
      </c>
      <c r="K3" s="250" t="s">
        <v>7</v>
      </c>
      <c r="L3" s="250" t="s">
        <v>8</v>
      </c>
      <c r="M3" s="250" t="s">
        <v>9</v>
      </c>
      <c r="N3" s="250" t="s">
        <v>10</v>
      </c>
      <c r="O3" s="256" t="s">
        <v>11</v>
      </c>
      <c r="P3" s="257" t="s">
        <v>12</v>
      </c>
    </row>
    <row r="4" spans="1:16" ht="15" customHeight="1" x14ac:dyDescent="0.15">
      <c r="B4" s="652" t="s">
        <v>31</v>
      </c>
      <c r="C4" s="258" t="s">
        <v>13</v>
      </c>
      <c r="D4" s="70">
        <v>1144</v>
      </c>
      <c r="E4" s="71">
        <v>909</v>
      </c>
      <c r="F4" s="71">
        <v>851</v>
      </c>
      <c r="G4" s="71">
        <v>1068</v>
      </c>
      <c r="H4" s="71">
        <v>1040</v>
      </c>
      <c r="I4" s="71">
        <v>876</v>
      </c>
      <c r="J4" s="71">
        <v>950</v>
      </c>
      <c r="K4" s="71">
        <v>1104</v>
      </c>
      <c r="L4" s="71">
        <v>905</v>
      </c>
      <c r="M4" s="71">
        <v>826</v>
      </c>
      <c r="N4" s="71">
        <v>687</v>
      </c>
      <c r="O4" s="74">
        <v>965</v>
      </c>
      <c r="P4" s="76">
        <v>11325</v>
      </c>
    </row>
    <row r="5" spans="1:16" ht="15" customHeight="1" x14ac:dyDescent="0.15">
      <c r="B5" s="651"/>
      <c r="C5" s="259" t="s">
        <v>30</v>
      </c>
      <c r="D5" s="366">
        <v>479</v>
      </c>
      <c r="E5" s="367">
        <v>449</v>
      </c>
      <c r="F5" s="367">
        <v>438</v>
      </c>
      <c r="G5" s="367">
        <v>432</v>
      </c>
      <c r="H5" s="367">
        <v>500</v>
      </c>
      <c r="I5" s="367">
        <v>460</v>
      </c>
      <c r="J5" s="367">
        <v>490</v>
      </c>
      <c r="K5" s="367">
        <v>505</v>
      </c>
      <c r="L5" s="367">
        <v>439</v>
      </c>
      <c r="M5" s="367">
        <v>386</v>
      </c>
      <c r="N5" s="367">
        <v>375</v>
      </c>
      <c r="O5" s="368">
        <v>405</v>
      </c>
      <c r="P5" s="369">
        <v>5358</v>
      </c>
    </row>
    <row r="6" spans="1:16" ht="15" customHeight="1" x14ac:dyDescent="0.15">
      <c r="B6" s="651"/>
      <c r="C6" s="259" t="s">
        <v>32</v>
      </c>
      <c r="D6" s="366">
        <v>231</v>
      </c>
      <c r="E6" s="367">
        <v>201</v>
      </c>
      <c r="F6" s="367">
        <v>175</v>
      </c>
      <c r="G6" s="367">
        <v>145</v>
      </c>
      <c r="H6" s="367">
        <v>280</v>
      </c>
      <c r="I6" s="367">
        <v>170</v>
      </c>
      <c r="J6" s="367">
        <v>226</v>
      </c>
      <c r="K6" s="367">
        <v>340</v>
      </c>
      <c r="L6" s="367">
        <v>174</v>
      </c>
      <c r="M6" s="367">
        <v>240</v>
      </c>
      <c r="N6" s="367">
        <v>181</v>
      </c>
      <c r="O6" s="368">
        <v>198</v>
      </c>
      <c r="P6" s="369">
        <v>2561</v>
      </c>
    </row>
    <row r="7" spans="1:16" ht="15" customHeight="1" x14ac:dyDescent="0.15">
      <c r="B7" s="651"/>
      <c r="C7" s="259" t="s">
        <v>33</v>
      </c>
      <c r="D7" s="366">
        <v>8</v>
      </c>
      <c r="E7" s="367">
        <v>21</v>
      </c>
      <c r="F7" s="367">
        <v>2</v>
      </c>
      <c r="G7" s="367">
        <v>21</v>
      </c>
      <c r="H7" s="367">
        <v>2</v>
      </c>
      <c r="I7" s="367">
        <v>3</v>
      </c>
      <c r="J7" s="367">
        <v>1</v>
      </c>
      <c r="K7" s="367">
        <v>3</v>
      </c>
      <c r="L7" s="367">
        <v>0</v>
      </c>
      <c r="M7" s="367">
        <v>2</v>
      </c>
      <c r="N7" s="367">
        <v>1</v>
      </c>
      <c r="O7" s="368">
        <v>1</v>
      </c>
      <c r="P7" s="369">
        <v>65</v>
      </c>
    </row>
    <row r="8" spans="1:16" ht="15" customHeight="1" x14ac:dyDescent="0.15">
      <c r="B8" s="653"/>
      <c r="C8" s="166" t="s">
        <v>34</v>
      </c>
      <c r="D8" s="370">
        <v>426</v>
      </c>
      <c r="E8" s="371">
        <v>238</v>
      </c>
      <c r="F8" s="371">
        <v>236</v>
      </c>
      <c r="G8" s="371">
        <v>470</v>
      </c>
      <c r="H8" s="371">
        <v>258</v>
      </c>
      <c r="I8" s="371">
        <v>243</v>
      </c>
      <c r="J8" s="371">
        <v>233</v>
      </c>
      <c r="K8" s="371">
        <v>256</v>
      </c>
      <c r="L8" s="371">
        <v>292</v>
      </c>
      <c r="M8" s="371">
        <v>198</v>
      </c>
      <c r="N8" s="371">
        <v>130</v>
      </c>
      <c r="O8" s="372">
        <v>361</v>
      </c>
      <c r="P8" s="373">
        <v>3341</v>
      </c>
    </row>
    <row r="9" spans="1:16" ht="15" customHeight="1" x14ac:dyDescent="0.15">
      <c r="B9" s="651" t="s">
        <v>17</v>
      </c>
      <c r="C9" s="260" t="s">
        <v>13</v>
      </c>
      <c r="D9" s="70">
        <v>1024</v>
      </c>
      <c r="E9" s="71">
        <v>809</v>
      </c>
      <c r="F9" s="71">
        <v>729</v>
      </c>
      <c r="G9" s="71">
        <v>952</v>
      </c>
      <c r="H9" s="71">
        <v>935</v>
      </c>
      <c r="I9" s="71">
        <v>778</v>
      </c>
      <c r="J9" s="71">
        <v>863</v>
      </c>
      <c r="K9" s="71">
        <v>974</v>
      </c>
      <c r="L9" s="71">
        <v>785</v>
      </c>
      <c r="M9" s="71">
        <v>770</v>
      </c>
      <c r="N9" s="71">
        <v>620</v>
      </c>
      <c r="O9" s="74">
        <v>844</v>
      </c>
      <c r="P9" s="76">
        <v>10083</v>
      </c>
    </row>
    <row r="10" spans="1:16" ht="15" customHeight="1" x14ac:dyDescent="0.15">
      <c r="B10" s="651"/>
      <c r="C10" s="259" t="s">
        <v>30</v>
      </c>
      <c r="D10" s="366">
        <v>399</v>
      </c>
      <c r="E10" s="367">
        <v>379</v>
      </c>
      <c r="F10" s="367">
        <v>361</v>
      </c>
      <c r="G10" s="367">
        <v>355</v>
      </c>
      <c r="H10" s="367">
        <v>436</v>
      </c>
      <c r="I10" s="367">
        <v>393</v>
      </c>
      <c r="J10" s="367">
        <v>414</v>
      </c>
      <c r="K10" s="367">
        <v>433</v>
      </c>
      <c r="L10" s="367">
        <v>374</v>
      </c>
      <c r="M10" s="367">
        <v>341</v>
      </c>
      <c r="N10" s="367">
        <v>321</v>
      </c>
      <c r="O10" s="368">
        <v>340</v>
      </c>
      <c r="P10" s="369">
        <v>4546</v>
      </c>
    </row>
    <row r="11" spans="1:16" ht="15" customHeight="1" x14ac:dyDescent="0.15">
      <c r="B11" s="651"/>
      <c r="C11" s="259" t="s">
        <v>32</v>
      </c>
      <c r="D11" s="366">
        <v>211</v>
      </c>
      <c r="E11" s="367">
        <v>192</v>
      </c>
      <c r="F11" s="367">
        <v>155</v>
      </c>
      <c r="G11" s="367">
        <v>145</v>
      </c>
      <c r="H11" s="367">
        <v>260</v>
      </c>
      <c r="I11" s="367">
        <v>160</v>
      </c>
      <c r="J11" s="367">
        <v>218</v>
      </c>
      <c r="K11" s="367">
        <v>325</v>
      </c>
      <c r="L11" s="367">
        <v>149</v>
      </c>
      <c r="M11" s="367">
        <v>238</v>
      </c>
      <c r="N11" s="367">
        <v>172</v>
      </c>
      <c r="O11" s="368">
        <v>158</v>
      </c>
      <c r="P11" s="369">
        <v>2383</v>
      </c>
    </row>
    <row r="12" spans="1:16" ht="15" customHeight="1" x14ac:dyDescent="0.15">
      <c r="B12" s="651"/>
      <c r="C12" s="259" t="s">
        <v>33</v>
      </c>
      <c r="D12" s="366">
        <v>7</v>
      </c>
      <c r="E12" s="367">
        <v>20</v>
      </c>
      <c r="F12" s="367">
        <v>2</v>
      </c>
      <c r="G12" s="367">
        <v>10</v>
      </c>
      <c r="H12" s="367">
        <v>2</v>
      </c>
      <c r="I12" s="367">
        <v>3</v>
      </c>
      <c r="J12" s="367">
        <v>1</v>
      </c>
      <c r="K12" s="367">
        <v>2</v>
      </c>
      <c r="L12" s="367">
        <v>0</v>
      </c>
      <c r="M12" s="367">
        <v>2</v>
      </c>
      <c r="N12" s="367">
        <v>0</v>
      </c>
      <c r="O12" s="368">
        <v>0</v>
      </c>
      <c r="P12" s="369">
        <v>49</v>
      </c>
    </row>
    <row r="13" spans="1:16" ht="15" customHeight="1" x14ac:dyDescent="0.15">
      <c r="B13" s="651"/>
      <c r="C13" s="261" t="s">
        <v>34</v>
      </c>
      <c r="D13" s="370">
        <v>407</v>
      </c>
      <c r="E13" s="371">
        <v>218</v>
      </c>
      <c r="F13" s="371">
        <v>211</v>
      </c>
      <c r="G13" s="371">
        <v>442</v>
      </c>
      <c r="H13" s="371">
        <v>237</v>
      </c>
      <c r="I13" s="371">
        <v>222</v>
      </c>
      <c r="J13" s="371">
        <v>230</v>
      </c>
      <c r="K13" s="371">
        <v>214</v>
      </c>
      <c r="L13" s="371">
        <v>262</v>
      </c>
      <c r="M13" s="371">
        <v>189</v>
      </c>
      <c r="N13" s="371">
        <v>127</v>
      </c>
      <c r="O13" s="372">
        <v>346</v>
      </c>
      <c r="P13" s="373">
        <v>3105</v>
      </c>
    </row>
    <row r="14" spans="1:16" ht="15" customHeight="1" x14ac:dyDescent="0.15">
      <c r="B14" s="652" t="s">
        <v>18</v>
      </c>
      <c r="C14" s="258" t="s">
        <v>13</v>
      </c>
      <c r="D14" s="70">
        <v>120</v>
      </c>
      <c r="E14" s="71">
        <v>100</v>
      </c>
      <c r="F14" s="71">
        <v>122</v>
      </c>
      <c r="G14" s="71">
        <v>116</v>
      </c>
      <c r="H14" s="71">
        <v>105</v>
      </c>
      <c r="I14" s="71">
        <v>98</v>
      </c>
      <c r="J14" s="71">
        <v>87</v>
      </c>
      <c r="K14" s="71">
        <v>130</v>
      </c>
      <c r="L14" s="71">
        <v>120</v>
      </c>
      <c r="M14" s="71">
        <v>56</v>
      </c>
      <c r="N14" s="71">
        <v>67</v>
      </c>
      <c r="O14" s="74">
        <v>121</v>
      </c>
      <c r="P14" s="76">
        <v>1242</v>
      </c>
    </row>
    <row r="15" spans="1:16" ht="15" customHeight="1" x14ac:dyDescent="0.15">
      <c r="B15" s="651"/>
      <c r="C15" s="259" t="s">
        <v>30</v>
      </c>
      <c r="D15" s="366">
        <v>80</v>
      </c>
      <c r="E15" s="367">
        <v>70</v>
      </c>
      <c r="F15" s="367">
        <v>77</v>
      </c>
      <c r="G15" s="367">
        <v>77</v>
      </c>
      <c r="H15" s="367">
        <v>64</v>
      </c>
      <c r="I15" s="367">
        <v>67</v>
      </c>
      <c r="J15" s="367">
        <v>76</v>
      </c>
      <c r="K15" s="367">
        <v>72</v>
      </c>
      <c r="L15" s="367">
        <v>65</v>
      </c>
      <c r="M15" s="367">
        <v>45</v>
      </c>
      <c r="N15" s="367">
        <v>54</v>
      </c>
      <c r="O15" s="368">
        <v>65</v>
      </c>
      <c r="P15" s="369">
        <v>812</v>
      </c>
    </row>
    <row r="16" spans="1:16" ht="15" customHeight="1" x14ac:dyDescent="0.15">
      <c r="B16" s="651"/>
      <c r="C16" s="259" t="s">
        <v>32</v>
      </c>
      <c r="D16" s="366">
        <v>20</v>
      </c>
      <c r="E16" s="367">
        <v>9</v>
      </c>
      <c r="F16" s="367">
        <v>20</v>
      </c>
      <c r="G16" s="367">
        <v>0</v>
      </c>
      <c r="H16" s="367">
        <v>20</v>
      </c>
      <c r="I16" s="367">
        <v>10</v>
      </c>
      <c r="J16" s="367">
        <v>8</v>
      </c>
      <c r="K16" s="367">
        <v>15</v>
      </c>
      <c r="L16" s="367">
        <v>25</v>
      </c>
      <c r="M16" s="367">
        <v>2</v>
      </c>
      <c r="N16" s="367">
        <v>9</v>
      </c>
      <c r="O16" s="368">
        <v>40</v>
      </c>
      <c r="P16" s="369">
        <v>178</v>
      </c>
    </row>
    <row r="17" spans="2:16" ht="15" customHeight="1" x14ac:dyDescent="0.15">
      <c r="B17" s="651"/>
      <c r="C17" s="259" t="s">
        <v>33</v>
      </c>
      <c r="D17" s="366">
        <v>1</v>
      </c>
      <c r="E17" s="367">
        <v>1</v>
      </c>
      <c r="F17" s="367">
        <v>0</v>
      </c>
      <c r="G17" s="367">
        <v>11</v>
      </c>
      <c r="H17" s="367">
        <v>0</v>
      </c>
      <c r="I17" s="367">
        <v>0</v>
      </c>
      <c r="J17" s="367">
        <v>0</v>
      </c>
      <c r="K17" s="367">
        <v>1</v>
      </c>
      <c r="L17" s="367">
        <v>0</v>
      </c>
      <c r="M17" s="367">
        <v>0</v>
      </c>
      <c r="N17" s="367">
        <v>1</v>
      </c>
      <c r="O17" s="368">
        <v>1</v>
      </c>
      <c r="P17" s="369">
        <v>16</v>
      </c>
    </row>
    <row r="18" spans="2:16" ht="15" customHeight="1" x14ac:dyDescent="0.15">
      <c r="B18" s="653"/>
      <c r="C18" s="166" t="s">
        <v>34</v>
      </c>
      <c r="D18" s="370">
        <v>19</v>
      </c>
      <c r="E18" s="371">
        <v>20</v>
      </c>
      <c r="F18" s="371">
        <v>25</v>
      </c>
      <c r="G18" s="371">
        <v>28</v>
      </c>
      <c r="H18" s="371">
        <v>21</v>
      </c>
      <c r="I18" s="371">
        <v>21</v>
      </c>
      <c r="J18" s="371">
        <v>3</v>
      </c>
      <c r="K18" s="371">
        <v>42</v>
      </c>
      <c r="L18" s="371">
        <v>30</v>
      </c>
      <c r="M18" s="371">
        <v>9</v>
      </c>
      <c r="N18" s="371">
        <v>3</v>
      </c>
      <c r="O18" s="372">
        <v>15</v>
      </c>
      <c r="P18" s="373">
        <v>236</v>
      </c>
    </row>
    <row r="19" spans="2:16" ht="15" customHeight="1" x14ac:dyDescent="0.15">
      <c r="B19" s="651" t="s">
        <v>19</v>
      </c>
      <c r="C19" s="260" t="s">
        <v>13</v>
      </c>
      <c r="D19" s="70">
        <v>131</v>
      </c>
      <c r="E19" s="71">
        <v>180</v>
      </c>
      <c r="F19" s="71">
        <v>185</v>
      </c>
      <c r="G19" s="71">
        <v>168</v>
      </c>
      <c r="H19" s="71">
        <v>211</v>
      </c>
      <c r="I19" s="71">
        <v>157</v>
      </c>
      <c r="J19" s="71">
        <v>219</v>
      </c>
      <c r="K19" s="71">
        <v>169</v>
      </c>
      <c r="L19" s="71">
        <v>119</v>
      </c>
      <c r="M19" s="71">
        <v>151</v>
      </c>
      <c r="N19" s="71">
        <v>151</v>
      </c>
      <c r="O19" s="74">
        <v>161</v>
      </c>
      <c r="P19" s="76">
        <v>2002</v>
      </c>
    </row>
    <row r="20" spans="2:16" ht="15" customHeight="1" x14ac:dyDescent="0.15">
      <c r="B20" s="651"/>
      <c r="C20" s="259" t="s">
        <v>30</v>
      </c>
      <c r="D20" s="366">
        <v>68</v>
      </c>
      <c r="E20" s="367">
        <v>80</v>
      </c>
      <c r="F20" s="367">
        <v>87</v>
      </c>
      <c r="G20" s="367">
        <v>85</v>
      </c>
      <c r="H20" s="367">
        <v>105</v>
      </c>
      <c r="I20" s="367">
        <v>74</v>
      </c>
      <c r="J20" s="367">
        <v>84</v>
      </c>
      <c r="K20" s="367">
        <v>72</v>
      </c>
      <c r="L20" s="367">
        <v>74</v>
      </c>
      <c r="M20" s="367">
        <v>67</v>
      </c>
      <c r="N20" s="367">
        <v>62</v>
      </c>
      <c r="O20" s="368">
        <v>75</v>
      </c>
      <c r="P20" s="369">
        <v>933</v>
      </c>
    </row>
    <row r="21" spans="2:16" ht="15" customHeight="1" x14ac:dyDescent="0.15">
      <c r="B21" s="651"/>
      <c r="C21" s="259" t="s">
        <v>32</v>
      </c>
      <c r="D21" s="366">
        <v>19</v>
      </c>
      <c r="E21" s="367">
        <v>65</v>
      </c>
      <c r="F21" s="367">
        <v>68</v>
      </c>
      <c r="G21" s="367">
        <v>49</v>
      </c>
      <c r="H21" s="367">
        <v>79</v>
      </c>
      <c r="I21" s="367">
        <v>46</v>
      </c>
      <c r="J21" s="367">
        <v>95</v>
      </c>
      <c r="K21" s="367">
        <v>63</v>
      </c>
      <c r="L21" s="367">
        <v>19</v>
      </c>
      <c r="M21" s="367">
        <v>48</v>
      </c>
      <c r="N21" s="367">
        <v>62</v>
      </c>
      <c r="O21" s="368">
        <v>58</v>
      </c>
      <c r="P21" s="369">
        <v>671</v>
      </c>
    </row>
    <row r="22" spans="2:16" ht="15" customHeight="1" x14ac:dyDescent="0.15">
      <c r="B22" s="651"/>
      <c r="C22" s="259" t="s">
        <v>33</v>
      </c>
      <c r="D22" s="366">
        <v>1</v>
      </c>
      <c r="E22" s="367">
        <v>0</v>
      </c>
      <c r="F22" s="367">
        <v>1</v>
      </c>
      <c r="G22" s="367">
        <v>0</v>
      </c>
      <c r="H22" s="367">
        <v>0</v>
      </c>
      <c r="I22" s="367">
        <v>0</v>
      </c>
      <c r="J22" s="367">
        <v>0</v>
      </c>
      <c r="K22" s="367">
        <v>2</v>
      </c>
      <c r="L22" s="367">
        <v>0</v>
      </c>
      <c r="M22" s="367">
        <v>0</v>
      </c>
      <c r="N22" s="367">
        <v>0</v>
      </c>
      <c r="O22" s="368">
        <v>0</v>
      </c>
      <c r="P22" s="369">
        <v>4</v>
      </c>
    </row>
    <row r="23" spans="2:16" ht="15" customHeight="1" x14ac:dyDescent="0.15">
      <c r="B23" s="651"/>
      <c r="C23" s="261" t="s">
        <v>34</v>
      </c>
      <c r="D23" s="370">
        <v>43</v>
      </c>
      <c r="E23" s="371">
        <v>35</v>
      </c>
      <c r="F23" s="371">
        <v>29</v>
      </c>
      <c r="G23" s="371">
        <v>34</v>
      </c>
      <c r="H23" s="371">
        <v>27</v>
      </c>
      <c r="I23" s="371">
        <v>37</v>
      </c>
      <c r="J23" s="371">
        <v>40</v>
      </c>
      <c r="K23" s="371">
        <v>32</v>
      </c>
      <c r="L23" s="371">
        <v>26</v>
      </c>
      <c r="M23" s="371">
        <v>36</v>
      </c>
      <c r="N23" s="371">
        <v>27</v>
      </c>
      <c r="O23" s="372">
        <v>28</v>
      </c>
      <c r="P23" s="373">
        <v>394</v>
      </c>
    </row>
    <row r="24" spans="2:16" ht="15" customHeight="1" x14ac:dyDescent="0.15">
      <c r="B24" s="652" t="s">
        <v>20</v>
      </c>
      <c r="C24" s="258" t="s">
        <v>13</v>
      </c>
      <c r="D24" s="70">
        <v>456</v>
      </c>
      <c r="E24" s="71">
        <v>188</v>
      </c>
      <c r="F24" s="71">
        <v>188</v>
      </c>
      <c r="G24" s="71">
        <v>449</v>
      </c>
      <c r="H24" s="71">
        <v>263</v>
      </c>
      <c r="I24" s="71">
        <v>221</v>
      </c>
      <c r="J24" s="71">
        <v>197</v>
      </c>
      <c r="K24" s="71">
        <v>301</v>
      </c>
      <c r="L24" s="71">
        <v>170</v>
      </c>
      <c r="M24" s="71">
        <v>228</v>
      </c>
      <c r="N24" s="71">
        <v>159</v>
      </c>
      <c r="O24" s="74">
        <v>341</v>
      </c>
      <c r="P24" s="76">
        <v>3161</v>
      </c>
    </row>
    <row r="25" spans="2:16" ht="15" customHeight="1" x14ac:dyDescent="0.15">
      <c r="B25" s="651"/>
      <c r="C25" s="259" t="s">
        <v>30</v>
      </c>
      <c r="D25" s="366">
        <v>99</v>
      </c>
      <c r="E25" s="367">
        <v>95</v>
      </c>
      <c r="F25" s="367">
        <v>87</v>
      </c>
      <c r="G25" s="367">
        <v>94</v>
      </c>
      <c r="H25" s="367">
        <v>106</v>
      </c>
      <c r="I25" s="367">
        <v>110</v>
      </c>
      <c r="J25" s="367">
        <v>97</v>
      </c>
      <c r="K25" s="367">
        <v>92</v>
      </c>
      <c r="L25" s="367">
        <v>80</v>
      </c>
      <c r="M25" s="367">
        <v>79</v>
      </c>
      <c r="N25" s="367">
        <v>85</v>
      </c>
      <c r="O25" s="368">
        <v>86</v>
      </c>
      <c r="P25" s="369">
        <v>1110</v>
      </c>
    </row>
    <row r="26" spans="2:16" ht="15" customHeight="1" x14ac:dyDescent="0.15">
      <c r="B26" s="651"/>
      <c r="C26" s="259" t="s">
        <v>32</v>
      </c>
      <c r="D26" s="366">
        <v>149</v>
      </c>
      <c r="E26" s="367">
        <v>46</v>
      </c>
      <c r="F26" s="367">
        <v>50</v>
      </c>
      <c r="G26" s="367">
        <v>35</v>
      </c>
      <c r="H26" s="367">
        <v>76</v>
      </c>
      <c r="I26" s="367">
        <v>57</v>
      </c>
      <c r="J26" s="367">
        <v>62</v>
      </c>
      <c r="K26" s="367">
        <v>160</v>
      </c>
      <c r="L26" s="367">
        <v>51</v>
      </c>
      <c r="M26" s="367">
        <v>119</v>
      </c>
      <c r="N26" s="367">
        <v>55</v>
      </c>
      <c r="O26" s="368">
        <v>51</v>
      </c>
      <c r="P26" s="369">
        <v>911</v>
      </c>
    </row>
    <row r="27" spans="2:16" ht="15" customHeight="1" x14ac:dyDescent="0.15">
      <c r="B27" s="651"/>
      <c r="C27" s="259" t="s">
        <v>33</v>
      </c>
      <c r="D27" s="366">
        <v>2</v>
      </c>
      <c r="E27" s="367">
        <v>0</v>
      </c>
      <c r="F27" s="367">
        <v>0</v>
      </c>
      <c r="G27" s="367">
        <v>0</v>
      </c>
      <c r="H27" s="367">
        <v>0</v>
      </c>
      <c r="I27" s="367">
        <v>1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8">
        <v>0</v>
      </c>
      <c r="P27" s="369">
        <v>3</v>
      </c>
    </row>
    <row r="28" spans="2:16" ht="15" customHeight="1" x14ac:dyDescent="0.15">
      <c r="B28" s="653"/>
      <c r="C28" s="166" t="s">
        <v>34</v>
      </c>
      <c r="D28" s="370">
        <v>206</v>
      </c>
      <c r="E28" s="371">
        <v>47</v>
      </c>
      <c r="F28" s="371">
        <v>51</v>
      </c>
      <c r="G28" s="371">
        <v>320</v>
      </c>
      <c r="H28" s="371">
        <v>81</v>
      </c>
      <c r="I28" s="371">
        <v>53</v>
      </c>
      <c r="J28" s="371">
        <v>38</v>
      </c>
      <c r="K28" s="371">
        <v>49</v>
      </c>
      <c r="L28" s="371">
        <v>39</v>
      </c>
      <c r="M28" s="371">
        <v>30</v>
      </c>
      <c r="N28" s="371">
        <v>19</v>
      </c>
      <c r="O28" s="372">
        <v>204</v>
      </c>
      <c r="P28" s="373">
        <v>1137</v>
      </c>
    </row>
    <row r="29" spans="2:16" ht="15" customHeight="1" x14ac:dyDescent="0.15">
      <c r="B29" s="651" t="s">
        <v>21</v>
      </c>
      <c r="C29" s="260" t="s">
        <v>13</v>
      </c>
      <c r="D29" s="70">
        <v>25</v>
      </c>
      <c r="E29" s="71">
        <v>20</v>
      </c>
      <c r="F29" s="71">
        <v>31</v>
      </c>
      <c r="G29" s="71">
        <v>17</v>
      </c>
      <c r="H29" s="71">
        <v>22</v>
      </c>
      <c r="I29" s="71">
        <v>26</v>
      </c>
      <c r="J29" s="71">
        <v>55</v>
      </c>
      <c r="K29" s="71">
        <v>23</v>
      </c>
      <c r="L29" s="71">
        <v>33</v>
      </c>
      <c r="M29" s="71">
        <v>16</v>
      </c>
      <c r="N29" s="71">
        <v>20</v>
      </c>
      <c r="O29" s="74">
        <v>22</v>
      </c>
      <c r="P29" s="76">
        <v>310</v>
      </c>
    </row>
    <row r="30" spans="2:16" ht="15" customHeight="1" x14ac:dyDescent="0.15">
      <c r="B30" s="651"/>
      <c r="C30" s="259" t="s">
        <v>30</v>
      </c>
      <c r="D30" s="366">
        <v>11</v>
      </c>
      <c r="E30" s="367">
        <v>13</v>
      </c>
      <c r="F30" s="367">
        <v>12</v>
      </c>
      <c r="G30" s="367">
        <v>15</v>
      </c>
      <c r="H30" s="367">
        <v>17</v>
      </c>
      <c r="I30" s="367">
        <v>18</v>
      </c>
      <c r="J30" s="367">
        <v>18</v>
      </c>
      <c r="K30" s="367">
        <v>14</v>
      </c>
      <c r="L30" s="367">
        <v>17</v>
      </c>
      <c r="M30" s="367">
        <v>12</v>
      </c>
      <c r="N30" s="367">
        <v>13</v>
      </c>
      <c r="O30" s="368">
        <v>18</v>
      </c>
      <c r="P30" s="369">
        <v>178</v>
      </c>
    </row>
    <row r="31" spans="2:16" ht="15" customHeight="1" x14ac:dyDescent="0.15">
      <c r="B31" s="651"/>
      <c r="C31" s="259" t="s">
        <v>32</v>
      </c>
      <c r="D31" s="366">
        <v>0</v>
      </c>
      <c r="E31" s="367">
        <v>0</v>
      </c>
      <c r="F31" s="367">
        <v>14</v>
      </c>
      <c r="G31" s="367">
        <v>0</v>
      </c>
      <c r="H31" s="367">
        <v>0</v>
      </c>
      <c r="I31" s="367">
        <v>0</v>
      </c>
      <c r="J31" s="367">
        <v>16</v>
      </c>
      <c r="K31" s="367">
        <v>0</v>
      </c>
      <c r="L31" s="367">
        <v>15</v>
      </c>
      <c r="M31" s="367">
        <v>0</v>
      </c>
      <c r="N31" s="367">
        <v>6</v>
      </c>
      <c r="O31" s="368">
        <v>0</v>
      </c>
      <c r="P31" s="369">
        <v>51</v>
      </c>
    </row>
    <row r="32" spans="2:16" ht="15" customHeight="1" x14ac:dyDescent="0.15">
      <c r="B32" s="651"/>
      <c r="C32" s="259" t="s">
        <v>33</v>
      </c>
      <c r="D32" s="366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8">
        <v>0</v>
      </c>
      <c r="P32" s="369">
        <v>0</v>
      </c>
    </row>
    <row r="33" spans="2:16" ht="15" customHeight="1" x14ac:dyDescent="0.15">
      <c r="B33" s="651"/>
      <c r="C33" s="261" t="s">
        <v>34</v>
      </c>
      <c r="D33" s="370">
        <v>14</v>
      </c>
      <c r="E33" s="371">
        <v>7</v>
      </c>
      <c r="F33" s="371">
        <v>5</v>
      </c>
      <c r="G33" s="371">
        <v>2</v>
      </c>
      <c r="H33" s="371">
        <v>5</v>
      </c>
      <c r="I33" s="371">
        <v>8</v>
      </c>
      <c r="J33" s="371">
        <v>21</v>
      </c>
      <c r="K33" s="371">
        <v>9</v>
      </c>
      <c r="L33" s="371">
        <v>1</v>
      </c>
      <c r="M33" s="371">
        <v>4</v>
      </c>
      <c r="N33" s="371">
        <v>1</v>
      </c>
      <c r="O33" s="372">
        <v>4</v>
      </c>
      <c r="P33" s="373">
        <v>81</v>
      </c>
    </row>
    <row r="34" spans="2:16" ht="15" customHeight="1" x14ac:dyDescent="0.15">
      <c r="B34" s="652" t="s">
        <v>22</v>
      </c>
      <c r="C34" s="258" t="s">
        <v>13</v>
      </c>
      <c r="D34" s="70">
        <v>134</v>
      </c>
      <c r="E34" s="71">
        <v>110</v>
      </c>
      <c r="F34" s="71">
        <v>67</v>
      </c>
      <c r="G34" s="71">
        <v>72</v>
      </c>
      <c r="H34" s="71">
        <v>115</v>
      </c>
      <c r="I34" s="71">
        <v>99</v>
      </c>
      <c r="J34" s="71">
        <v>123</v>
      </c>
      <c r="K34" s="71">
        <v>185</v>
      </c>
      <c r="L34" s="71">
        <v>187</v>
      </c>
      <c r="M34" s="71">
        <v>145</v>
      </c>
      <c r="N34" s="71">
        <v>66</v>
      </c>
      <c r="O34" s="74">
        <v>89</v>
      </c>
      <c r="P34" s="76">
        <v>1392</v>
      </c>
    </row>
    <row r="35" spans="2:16" ht="15" customHeight="1" x14ac:dyDescent="0.15">
      <c r="B35" s="651"/>
      <c r="C35" s="259" t="s">
        <v>30</v>
      </c>
      <c r="D35" s="366">
        <v>56</v>
      </c>
      <c r="E35" s="367">
        <v>54</v>
      </c>
      <c r="F35" s="367">
        <v>31</v>
      </c>
      <c r="G35" s="367">
        <v>26</v>
      </c>
      <c r="H35" s="367">
        <v>58</v>
      </c>
      <c r="I35" s="367">
        <v>49</v>
      </c>
      <c r="J35" s="367">
        <v>47</v>
      </c>
      <c r="K35" s="367">
        <v>88</v>
      </c>
      <c r="L35" s="367">
        <v>69</v>
      </c>
      <c r="M35" s="367">
        <v>63</v>
      </c>
      <c r="N35" s="367">
        <v>33</v>
      </c>
      <c r="O35" s="368">
        <v>39</v>
      </c>
      <c r="P35" s="369">
        <v>613</v>
      </c>
    </row>
    <row r="36" spans="2:16" ht="15" customHeight="1" x14ac:dyDescent="0.15">
      <c r="B36" s="651"/>
      <c r="C36" s="259" t="s">
        <v>32</v>
      </c>
      <c r="D36" s="366">
        <v>0</v>
      </c>
      <c r="E36" s="367">
        <v>2</v>
      </c>
      <c r="F36" s="367">
        <v>5</v>
      </c>
      <c r="G36" s="367">
        <v>26</v>
      </c>
      <c r="H36" s="367">
        <v>30</v>
      </c>
      <c r="I36" s="367">
        <v>0</v>
      </c>
      <c r="J36" s="367">
        <v>23</v>
      </c>
      <c r="K36" s="367">
        <v>32</v>
      </c>
      <c r="L36" s="367">
        <v>29</v>
      </c>
      <c r="M36" s="367">
        <v>41</v>
      </c>
      <c r="N36" s="367">
        <v>18</v>
      </c>
      <c r="O36" s="368">
        <v>10</v>
      </c>
      <c r="P36" s="369">
        <v>216</v>
      </c>
    </row>
    <row r="37" spans="2:16" ht="15" customHeight="1" x14ac:dyDescent="0.15">
      <c r="B37" s="651"/>
      <c r="C37" s="259" t="s">
        <v>33</v>
      </c>
      <c r="D37" s="366">
        <v>0</v>
      </c>
      <c r="E37" s="367">
        <v>0</v>
      </c>
      <c r="F37" s="367">
        <v>0</v>
      </c>
      <c r="G37" s="367">
        <v>0</v>
      </c>
      <c r="H37" s="367">
        <v>0</v>
      </c>
      <c r="I37" s="367">
        <v>1</v>
      </c>
      <c r="J37" s="367">
        <v>0</v>
      </c>
      <c r="K37" s="367">
        <v>0</v>
      </c>
      <c r="L37" s="367">
        <v>0</v>
      </c>
      <c r="M37" s="367">
        <v>1</v>
      </c>
      <c r="N37" s="367">
        <v>0</v>
      </c>
      <c r="O37" s="368">
        <v>0</v>
      </c>
      <c r="P37" s="369">
        <v>2</v>
      </c>
    </row>
    <row r="38" spans="2:16" ht="15" customHeight="1" x14ac:dyDescent="0.15">
      <c r="B38" s="653"/>
      <c r="C38" s="166" t="s">
        <v>34</v>
      </c>
      <c r="D38" s="370">
        <v>78</v>
      </c>
      <c r="E38" s="371">
        <v>54</v>
      </c>
      <c r="F38" s="371">
        <v>31</v>
      </c>
      <c r="G38" s="371">
        <v>20</v>
      </c>
      <c r="H38" s="371">
        <v>27</v>
      </c>
      <c r="I38" s="371">
        <v>49</v>
      </c>
      <c r="J38" s="371">
        <v>53</v>
      </c>
      <c r="K38" s="371">
        <v>65</v>
      </c>
      <c r="L38" s="371">
        <v>89</v>
      </c>
      <c r="M38" s="371">
        <v>40</v>
      </c>
      <c r="N38" s="371">
        <v>15</v>
      </c>
      <c r="O38" s="372">
        <v>40</v>
      </c>
      <c r="P38" s="373">
        <v>561</v>
      </c>
    </row>
    <row r="39" spans="2:16" ht="15" customHeight="1" x14ac:dyDescent="0.15">
      <c r="B39" s="651" t="s">
        <v>23</v>
      </c>
      <c r="C39" s="260" t="s">
        <v>13</v>
      </c>
      <c r="D39" s="70">
        <v>133</v>
      </c>
      <c r="E39" s="71">
        <v>145</v>
      </c>
      <c r="F39" s="71">
        <v>111</v>
      </c>
      <c r="G39" s="71">
        <v>77</v>
      </c>
      <c r="H39" s="71">
        <v>109</v>
      </c>
      <c r="I39" s="71">
        <v>120</v>
      </c>
      <c r="J39" s="71">
        <v>130</v>
      </c>
      <c r="K39" s="71">
        <v>117</v>
      </c>
      <c r="L39" s="71">
        <v>132</v>
      </c>
      <c r="M39" s="71">
        <v>125</v>
      </c>
      <c r="N39" s="71">
        <v>117</v>
      </c>
      <c r="O39" s="74">
        <v>82</v>
      </c>
      <c r="P39" s="76">
        <v>1398</v>
      </c>
    </row>
    <row r="40" spans="2:16" ht="15" customHeight="1" x14ac:dyDescent="0.15">
      <c r="B40" s="651"/>
      <c r="C40" s="259" t="s">
        <v>30</v>
      </c>
      <c r="D40" s="366">
        <v>63</v>
      </c>
      <c r="E40" s="367">
        <v>47</v>
      </c>
      <c r="F40" s="367">
        <v>63</v>
      </c>
      <c r="G40" s="367">
        <v>51</v>
      </c>
      <c r="H40" s="367">
        <v>38</v>
      </c>
      <c r="I40" s="367">
        <v>59</v>
      </c>
      <c r="J40" s="367">
        <v>60</v>
      </c>
      <c r="K40" s="367">
        <v>69</v>
      </c>
      <c r="L40" s="367">
        <v>56</v>
      </c>
      <c r="M40" s="367">
        <v>46</v>
      </c>
      <c r="N40" s="367">
        <v>47</v>
      </c>
      <c r="O40" s="368">
        <v>29</v>
      </c>
      <c r="P40" s="369">
        <v>628</v>
      </c>
    </row>
    <row r="41" spans="2:16" ht="15" customHeight="1" x14ac:dyDescent="0.15">
      <c r="B41" s="651"/>
      <c r="C41" s="259" t="s">
        <v>32</v>
      </c>
      <c r="D41" s="366">
        <v>26</v>
      </c>
      <c r="E41" s="367">
        <v>43</v>
      </c>
      <c r="F41" s="367">
        <v>3</v>
      </c>
      <c r="G41" s="367">
        <v>9</v>
      </c>
      <c r="H41" s="367">
        <v>8</v>
      </c>
      <c r="I41" s="367">
        <v>29</v>
      </c>
      <c r="J41" s="367">
        <v>22</v>
      </c>
      <c r="K41" s="367">
        <v>19</v>
      </c>
      <c r="L41" s="367">
        <v>14</v>
      </c>
      <c r="M41" s="367">
        <v>14</v>
      </c>
      <c r="N41" s="367">
        <v>29</v>
      </c>
      <c r="O41" s="368">
        <v>3</v>
      </c>
      <c r="P41" s="369">
        <v>219</v>
      </c>
    </row>
    <row r="42" spans="2:16" ht="15" customHeight="1" x14ac:dyDescent="0.15">
      <c r="B42" s="651"/>
      <c r="C42" s="259" t="s">
        <v>33</v>
      </c>
      <c r="D42" s="366">
        <v>1</v>
      </c>
      <c r="E42" s="367">
        <v>16</v>
      </c>
      <c r="F42" s="367">
        <v>0</v>
      </c>
      <c r="G42" s="367">
        <v>1</v>
      </c>
      <c r="H42" s="367">
        <v>0</v>
      </c>
      <c r="I42" s="367">
        <v>0</v>
      </c>
      <c r="J42" s="367">
        <v>0</v>
      </c>
      <c r="K42" s="367">
        <v>0</v>
      </c>
      <c r="L42" s="367">
        <v>0</v>
      </c>
      <c r="M42" s="367">
        <v>0</v>
      </c>
      <c r="N42" s="367">
        <v>0</v>
      </c>
      <c r="O42" s="368">
        <v>0</v>
      </c>
      <c r="P42" s="369">
        <v>18</v>
      </c>
    </row>
    <row r="43" spans="2:16" ht="15" customHeight="1" x14ac:dyDescent="0.15">
      <c r="B43" s="651"/>
      <c r="C43" s="261" t="s">
        <v>34</v>
      </c>
      <c r="D43" s="370">
        <v>43</v>
      </c>
      <c r="E43" s="371">
        <v>39</v>
      </c>
      <c r="F43" s="371">
        <v>45</v>
      </c>
      <c r="G43" s="371">
        <v>16</v>
      </c>
      <c r="H43" s="371">
        <v>63</v>
      </c>
      <c r="I43" s="371">
        <v>32</v>
      </c>
      <c r="J43" s="371">
        <v>48</v>
      </c>
      <c r="K43" s="371">
        <v>29</v>
      </c>
      <c r="L43" s="371">
        <v>62</v>
      </c>
      <c r="M43" s="371">
        <v>65</v>
      </c>
      <c r="N43" s="371">
        <v>41</v>
      </c>
      <c r="O43" s="372">
        <v>50</v>
      </c>
      <c r="P43" s="373">
        <v>533</v>
      </c>
    </row>
    <row r="44" spans="2:16" ht="15" customHeight="1" x14ac:dyDescent="0.15">
      <c r="B44" s="652" t="s">
        <v>24</v>
      </c>
      <c r="C44" s="258" t="s">
        <v>13</v>
      </c>
      <c r="D44" s="70">
        <v>20</v>
      </c>
      <c r="E44" s="71">
        <v>27</v>
      </c>
      <c r="F44" s="71">
        <v>9</v>
      </c>
      <c r="G44" s="71">
        <v>12</v>
      </c>
      <c r="H44" s="71">
        <v>14</v>
      </c>
      <c r="I44" s="71">
        <v>6</v>
      </c>
      <c r="J44" s="71">
        <v>17</v>
      </c>
      <c r="K44" s="71">
        <v>8</v>
      </c>
      <c r="L44" s="71">
        <v>25</v>
      </c>
      <c r="M44" s="71">
        <v>7</v>
      </c>
      <c r="N44" s="71">
        <v>4</v>
      </c>
      <c r="O44" s="74">
        <v>18</v>
      </c>
      <c r="P44" s="76">
        <v>167</v>
      </c>
    </row>
    <row r="45" spans="2:16" ht="15" customHeight="1" x14ac:dyDescent="0.15">
      <c r="B45" s="651"/>
      <c r="C45" s="259" t="s">
        <v>30</v>
      </c>
      <c r="D45" s="366">
        <v>18</v>
      </c>
      <c r="E45" s="367">
        <v>13</v>
      </c>
      <c r="F45" s="367">
        <v>8</v>
      </c>
      <c r="G45" s="367">
        <v>12</v>
      </c>
      <c r="H45" s="367">
        <v>13</v>
      </c>
      <c r="I45" s="367">
        <v>6</v>
      </c>
      <c r="J45" s="367">
        <v>17</v>
      </c>
      <c r="K45" s="367">
        <v>5</v>
      </c>
      <c r="L45" s="367">
        <v>7</v>
      </c>
      <c r="M45" s="367">
        <v>4</v>
      </c>
      <c r="N45" s="367">
        <v>2</v>
      </c>
      <c r="O45" s="368">
        <v>12</v>
      </c>
      <c r="P45" s="369">
        <v>117</v>
      </c>
    </row>
    <row r="46" spans="2:16" ht="15" customHeight="1" x14ac:dyDescent="0.15">
      <c r="B46" s="651"/>
      <c r="C46" s="259" t="s">
        <v>32</v>
      </c>
      <c r="D46" s="366">
        <v>0</v>
      </c>
      <c r="E46" s="367">
        <v>14</v>
      </c>
      <c r="F46" s="367">
        <v>0</v>
      </c>
      <c r="G46" s="367">
        <v>0</v>
      </c>
      <c r="H46" s="367">
        <v>0</v>
      </c>
      <c r="I46" s="367">
        <v>0</v>
      </c>
      <c r="J46" s="367">
        <v>0</v>
      </c>
      <c r="K46" s="367">
        <v>0</v>
      </c>
      <c r="L46" s="367">
        <v>16</v>
      </c>
      <c r="M46" s="367">
        <v>0</v>
      </c>
      <c r="N46" s="367">
        <v>0</v>
      </c>
      <c r="O46" s="368">
        <v>4</v>
      </c>
      <c r="P46" s="369">
        <v>34</v>
      </c>
    </row>
    <row r="47" spans="2:16" ht="15" customHeight="1" x14ac:dyDescent="0.15">
      <c r="B47" s="651"/>
      <c r="C47" s="259" t="s">
        <v>33</v>
      </c>
      <c r="D47" s="366">
        <v>0</v>
      </c>
      <c r="E47" s="367">
        <v>0</v>
      </c>
      <c r="F47" s="367">
        <v>0</v>
      </c>
      <c r="G47" s="367">
        <v>0</v>
      </c>
      <c r="H47" s="367">
        <v>0</v>
      </c>
      <c r="I47" s="367">
        <v>0</v>
      </c>
      <c r="J47" s="367">
        <v>0</v>
      </c>
      <c r="K47" s="367">
        <v>0</v>
      </c>
      <c r="L47" s="367">
        <v>0</v>
      </c>
      <c r="M47" s="367">
        <v>0</v>
      </c>
      <c r="N47" s="367">
        <v>0</v>
      </c>
      <c r="O47" s="368">
        <v>0</v>
      </c>
      <c r="P47" s="369">
        <v>0</v>
      </c>
    </row>
    <row r="48" spans="2:16" ht="15" customHeight="1" x14ac:dyDescent="0.15">
      <c r="B48" s="653"/>
      <c r="C48" s="166" t="s">
        <v>34</v>
      </c>
      <c r="D48" s="370">
        <v>2</v>
      </c>
      <c r="E48" s="371">
        <v>0</v>
      </c>
      <c r="F48" s="371">
        <v>1</v>
      </c>
      <c r="G48" s="371">
        <v>0</v>
      </c>
      <c r="H48" s="371">
        <v>1</v>
      </c>
      <c r="I48" s="371">
        <v>0</v>
      </c>
      <c r="J48" s="371">
        <v>0</v>
      </c>
      <c r="K48" s="371">
        <v>3</v>
      </c>
      <c r="L48" s="371">
        <v>2</v>
      </c>
      <c r="M48" s="371">
        <v>3</v>
      </c>
      <c r="N48" s="371">
        <v>2</v>
      </c>
      <c r="O48" s="372">
        <v>2</v>
      </c>
      <c r="P48" s="373">
        <v>16</v>
      </c>
    </row>
    <row r="49" spans="2:16" ht="15" customHeight="1" x14ac:dyDescent="0.15">
      <c r="B49" s="651" t="s">
        <v>25</v>
      </c>
      <c r="C49" s="260" t="s">
        <v>13</v>
      </c>
      <c r="D49" s="70">
        <v>27</v>
      </c>
      <c r="E49" s="71">
        <v>52</v>
      </c>
      <c r="F49" s="71">
        <v>32</v>
      </c>
      <c r="G49" s="71">
        <v>20</v>
      </c>
      <c r="H49" s="71">
        <v>52</v>
      </c>
      <c r="I49" s="71">
        <v>49</v>
      </c>
      <c r="J49" s="71">
        <v>15</v>
      </c>
      <c r="K49" s="71">
        <v>55</v>
      </c>
      <c r="L49" s="71">
        <v>27</v>
      </c>
      <c r="M49" s="71">
        <v>16</v>
      </c>
      <c r="N49" s="71">
        <v>23</v>
      </c>
      <c r="O49" s="74">
        <v>47</v>
      </c>
      <c r="P49" s="76">
        <v>415</v>
      </c>
    </row>
    <row r="50" spans="2:16" ht="15" customHeight="1" x14ac:dyDescent="0.15">
      <c r="B50" s="651"/>
      <c r="C50" s="259" t="s">
        <v>30</v>
      </c>
      <c r="D50" s="366">
        <v>16</v>
      </c>
      <c r="E50" s="367">
        <v>11</v>
      </c>
      <c r="F50" s="367">
        <v>17</v>
      </c>
      <c r="G50" s="367">
        <v>11</v>
      </c>
      <c r="H50" s="367">
        <v>21</v>
      </c>
      <c r="I50" s="367">
        <v>11</v>
      </c>
      <c r="J50" s="367">
        <v>10</v>
      </c>
      <c r="K50" s="367">
        <v>25</v>
      </c>
      <c r="L50" s="367">
        <v>12</v>
      </c>
      <c r="M50" s="367">
        <v>11</v>
      </c>
      <c r="N50" s="367">
        <v>15</v>
      </c>
      <c r="O50" s="368">
        <v>15</v>
      </c>
      <c r="P50" s="369">
        <v>175</v>
      </c>
    </row>
    <row r="51" spans="2:16" ht="15" customHeight="1" x14ac:dyDescent="0.15">
      <c r="B51" s="651"/>
      <c r="C51" s="259" t="s">
        <v>32</v>
      </c>
      <c r="D51" s="366">
        <v>3</v>
      </c>
      <c r="E51" s="367">
        <v>22</v>
      </c>
      <c r="F51" s="367">
        <v>0</v>
      </c>
      <c r="G51" s="367">
        <v>0</v>
      </c>
      <c r="H51" s="367">
        <v>22</v>
      </c>
      <c r="I51" s="367">
        <v>25</v>
      </c>
      <c r="J51" s="367">
        <v>0</v>
      </c>
      <c r="K51" s="367">
        <v>18</v>
      </c>
      <c r="L51" s="367">
        <v>0</v>
      </c>
      <c r="M51" s="367">
        <v>0</v>
      </c>
      <c r="N51" s="367">
        <v>0</v>
      </c>
      <c r="O51" s="368">
        <v>24</v>
      </c>
      <c r="P51" s="369">
        <v>114</v>
      </c>
    </row>
    <row r="52" spans="2:16" ht="15" customHeight="1" x14ac:dyDescent="0.15">
      <c r="B52" s="651"/>
      <c r="C52" s="259" t="s">
        <v>33</v>
      </c>
      <c r="D52" s="366">
        <v>3</v>
      </c>
      <c r="E52" s="367">
        <v>0</v>
      </c>
      <c r="F52" s="367">
        <v>1</v>
      </c>
      <c r="G52" s="367">
        <v>0</v>
      </c>
      <c r="H52" s="367">
        <v>0</v>
      </c>
      <c r="I52" s="367">
        <v>0</v>
      </c>
      <c r="J52" s="367">
        <v>0</v>
      </c>
      <c r="K52" s="367">
        <v>0</v>
      </c>
      <c r="L52" s="367">
        <v>0</v>
      </c>
      <c r="M52" s="367">
        <v>0</v>
      </c>
      <c r="N52" s="367">
        <v>0</v>
      </c>
      <c r="O52" s="368">
        <v>0</v>
      </c>
      <c r="P52" s="369">
        <v>4</v>
      </c>
    </row>
    <row r="53" spans="2:16" ht="15" customHeight="1" x14ac:dyDescent="0.15">
      <c r="B53" s="651"/>
      <c r="C53" s="261" t="s">
        <v>34</v>
      </c>
      <c r="D53" s="370">
        <v>5</v>
      </c>
      <c r="E53" s="371">
        <v>19</v>
      </c>
      <c r="F53" s="371">
        <v>14</v>
      </c>
      <c r="G53" s="371">
        <v>9</v>
      </c>
      <c r="H53" s="371">
        <v>9</v>
      </c>
      <c r="I53" s="371">
        <v>13</v>
      </c>
      <c r="J53" s="371">
        <v>5</v>
      </c>
      <c r="K53" s="371">
        <v>12</v>
      </c>
      <c r="L53" s="371">
        <v>15</v>
      </c>
      <c r="M53" s="371">
        <v>5</v>
      </c>
      <c r="N53" s="371">
        <v>8</v>
      </c>
      <c r="O53" s="372">
        <v>8</v>
      </c>
      <c r="P53" s="373">
        <v>122</v>
      </c>
    </row>
    <row r="54" spans="2:16" ht="15" customHeight="1" x14ac:dyDescent="0.15">
      <c r="B54" s="652" t="s">
        <v>26</v>
      </c>
      <c r="C54" s="258" t="s">
        <v>13</v>
      </c>
      <c r="D54" s="70">
        <v>15</v>
      </c>
      <c r="E54" s="71">
        <v>16</v>
      </c>
      <c r="F54" s="71">
        <v>25</v>
      </c>
      <c r="G54" s="71">
        <v>69</v>
      </c>
      <c r="H54" s="71">
        <v>28</v>
      </c>
      <c r="I54" s="71">
        <v>27</v>
      </c>
      <c r="J54" s="71">
        <v>36</v>
      </c>
      <c r="K54" s="71">
        <v>36</v>
      </c>
      <c r="L54" s="71">
        <v>25</v>
      </c>
      <c r="M54" s="71">
        <v>16</v>
      </c>
      <c r="N54" s="71">
        <v>16</v>
      </c>
      <c r="O54" s="74">
        <v>24</v>
      </c>
      <c r="P54" s="76">
        <v>333</v>
      </c>
    </row>
    <row r="55" spans="2:16" ht="15" customHeight="1" x14ac:dyDescent="0.15">
      <c r="B55" s="651"/>
      <c r="C55" s="259" t="s">
        <v>30</v>
      </c>
      <c r="D55" s="366">
        <v>13</v>
      </c>
      <c r="E55" s="367">
        <v>10</v>
      </c>
      <c r="F55" s="367">
        <v>17</v>
      </c>
      <c r="G55" s="367">
        <v>22</v>
      </c>
      <c r="H55" s="367">
        <v>12</v>
      </c>
      <c r="I55" s="367">
        <v>14</v>
      </c>
      <c r="J55" s="367">
        <v>15</v>
      </c>
      <c r="K55" s="367">
        <v>16</v>
      </c>
      <c r="L55" s="367">
        <v>18</v>
      </c>
      <c r="M55" s="367">
        <v>13</v>
      </c>
      <c r="N55" s="367">
        <v>13</v>
      </c>
      <c r="O55" s="368">
        <v>18</v>
      </c>
      <c r="P55" s="369">
        <v>181</v>
      </c>
    </row>
    <row r="56" spans="2:16" ht="15" customHeight="1" x14ac:dyDescent="0.15">
      <c r="B56" s="651"/>
      <c r="C56" s="259" t="s">
        <v>32</v>
      </c>
      <c r="D56" s="366">
        <v>0</v>
      </c>
      <c r="E56" s="367">
        <v>0</v>
      </c>
      <c r="F56" s="367">
        <v>0</v>
      </c>
      <c r="G56" s="367">
        <v>26</v>
      </c>
      <c r="H56" s="367">
        <v>0</v>
      </c>
      <c r="I56" s="367">
        <v>2</v>
      </c>
      <c r="J56" s="367">
        <v>0</v>
      </c>
      <c r="K56" s="367">
        <v>14</v>
      </c>
      <c r="L56" s="367">
        <v>0</v>
      </c>
      <c r="M56" s="367">
        <v>0</v>
      </c>
      <c r="N56" s="367">
        <v>0</v>
      </c>
      <c r="O56" s="368">
        <v>6</v>
      </c>
      <c r="P56" s="369">
        <v>48</v>
      </c>
    </row>
    <row r="57" spans="2:16" ht="15" customHeight="1" x14ac:dyDescent="0.15">
      <c r="B57" s="651"/>
      <c r="C57" s="259" t="s">
        <v>33</v>
      </c>
      <c r="D57" s="366">
        <v>0</v>
      </c>
      <c r="E57" s="367">
        <v>1</v>
      </c>
      <c r="F57" s="367">
        <v>0</v>
      </c>
      <c r="G57" s="367">
        <v>0</v>
      </c>
      <c r="H57" s="367">
        <v>1</v>
      </c>
      <c r="I57" s="367">
        <v>1</v>
      </c>
      <c r="J57" s="367">
        <v>0</v>
      </c>
      <c r="K57" s="367">
        <v>0</v>
      </c>
      <c r="L57" s="367">
        <v>0</v>
      </c>
      <c r="M57" s="367">
        <v>1</v>
      </c>
      <c r="N57" s="367">
        <v>0</v>
      </c>
      <c r="O57" s="368">
        <v>0</v>
      </c>
      <c r="P57" s="369">
        <v>4</v>
      </c>
    </row>
    <row r="58" spans="2:16" ht="15" customHeight="1" x14ac:dyDescent="0.15">
      <c r="B58" s="653"/>
      <c r="C58" s="166" t="s">
        <v>34</v>
      </c>
      <c r="D58" s="370">
        <v>2</v>
      </c>
      <c r="E58" s="371">
        <v>5</v>
      </c>
      <c r="F58" s="371">
        <v>8</v>
      </c>
      <c r="G58" s="371">
        <v>21</v>
      </c>
      <c r="H58" s="371">
        <v>15</v>
      </c>
      <c r="I58" s="371">
        <v>10</v>
      </c>
      <c r="J58" s="371">
        <v>21</v>
      </c>
      <c r="K58" s="371">
        <v>6</v>
      </c>
      <c r="L58" s="371">
        <v>7</v>
      </c>
      <c r="M58" s="371">
        <v>2</v>
      </c>
      <c r="N58" s="371">
        <v>3</v>
      </c>
      <c r="O58" s="372">
        <v>0</v>
      </c>
      <c r="P58" s="373">
        <v>100</v>
      </c>
    </row>
    <row r="59" spans="2:16" ht="15" customHeight="1" x14ac:dyDescent="0.15">
      <c r="B59" s="651" t="s">
        <v>27</v>
      </c>
      <c r="C59" s="260" t="s">
        <v>13</v>
      </c>
      <c r="D59" s="70">
        <v>16</v>
      </c>
      <c r="E59" s="71">
        <v>19</v>
      </c>
      <c r="F59" s="71">
        <v>30</v>
      </c>
      <c r="G59" s="71">
        <v>9</v>
      </c>
      <c r="H59" s="71">
        <v>52</v>
      </c>
      <c r="I59" s="71">
        <v>20</v>
      </c>
      <c r="J59" s="71">
        <v>23</v>
      </c>
      <c r="K59" s="71">
        <v>30</v>
      </c>
      <c r="L59" s="71">
        <v>25</v>
      </c>
      <c r="M59" s="71">
        <v>23</v>
      </c>
      <c r="N59" s="71">
        <v>19</v>
      </c>
      <c r="O59" s="74">
        <v>21</v>
      </c>
      <c r="P59" s="76">
        <v>287</v>
      </c>
    </row>
    <row r="60" spans="2:16" ht="15" customHeight="1" x14ac:dyDescent="0.15">
      <c r="B60" s="651"/>
      <c r="C60" s="259" t="s">
        <v>30</v>
      </c>
      <c r="D60" s="366">
        <v>14</v>
      </c>
      <c r="E60" s="367">
        <v>14</v>
      </c>
      <c r="F60" s="367">
        <v>13</v>
      </c>
      <c r="G60" s="367">
        <v>8</v>
      </c>
      <c r="H60" s="367">
        <v>24</v>
      </c>
      <c r="I60" s="367">
        <v>17</v>
      </c>
      <c r="J60" s="367">
        <v>23</v>
      </c>
      <c r="K60" s="367">
        <v>18</v>
      </c>
      <c r="L60" s="367">
        <v>18</v>
      </c>
      <c r="M60" s="367">
        <v>14</v>
      </c>
      <c r="N60" s="367">
        <v>15</v>
      </c>
      <c r="O60" s="368">
        <v>17</v>
      </c>
      <c r="P60" s="369">
        <v>195</v>
      </c>
    </row>
    <row r="61" spans="2:16" ht="15" customHeight="1" x14ac:dyDescent="0.15">
      <c r="B61" s="651"/>
      <c r="C61" s="259" t="s">
        <v>32</v>
      </c>
      <c r="D61" s="366">
        <v>0</v>
      </c>
      <c r="E61" s="367">
        <v>0</v>
      </c>
      <c r="F61" s="367">
        <v>6</v>
      </c>
      <c r="G61" s="367">
        <v>0</v>
      </c>
      <c r="H61" s="367">
        <v>27</v>
      </c>
      <c r="I61" s="367">
        <v>1</v>
      </c>
      <c r="J61" s="367">
        <v>0</v>
      </c>
      <c r="K61" s="367">
        <v>12</v>
      </c>
      <c r="L61" s="367">
        <v>5</v>
      </c>
      <c r="M61" s="367">
        <v>8</v>
      </c>
      <c r="N61" s="367">
        <v>0</v>
      </c>
      <c r="O61" s="368">
        <v>0</v>
      </c>
      <c r="P61" s="369">
        <v>59</v>
      </c>
    </row>
    <row r="62" spans="2:16" ht="15" customHeight="1" x14ac:dyDescent="0.15">
      <c r="B62" s="651"/>
      <c r="C62" s="259" t="s">
        <v>33</v>
      </c>
      <c r="D62" s="366">
        <v>0</v>
      </c>
      <c r="E62" s="367">
        <v>2</v>
      </c>
      <c r="F62" s="367">
        <v>0</v>
      </c>
      <c r="G62" s="367">
        <v>0</v>
      </c>
      <c r="H62" s="367">
        <v>0</v>
      </c>
      <c r="I62" s="367">
        <v>0</v>
      </c>
      <c r="J62" s="367">
        <v>0</v>
      </c>
      <c r="K62" s="367">
        <v>0</v>
      </c>
      <c r="L62" s="367">
        <v>0</v>
      </c>
      <c r="M62" s="367">
        <v>0</v>
      </c>
      <c r="N62" s="367">
        <v>0</v>
      </c>
      <c r="O62" s="368">
        <v>0</v>
      </c>
      <c r="P62" s="369">
        <v>2</v>
      </c>
    </row>
    <row r="63" spans="2:16" ht="15" customHeight="1" x14ac:dyDescent="0.15">
      <c r="B63" s="651"/>
      <c r="C63" s="261" t="s">
        <v>34</v>
      </c>
      <c r="D63" s="370">
        <v>2</v>
      </c>
      <c r="E63" s="371">
        <v>3</v>
      </c>
      <c r="F63" s="371">
        <v>11</v>
      </c>
      <c r="G63" s="371">
        <v>1</v>
      </c>
      <c r="H63" s="371">
        <v>1</v>
      </c>
      <c r="I63" s="371">
        <v>2</v>
      </c>
      <c r="J63" s="371">
        <v>0</v>
      </c>
      <c r="K63" s="371">
        <v>0</v>
      </c>
      <c r="L63" s="371">
        <v>2</v>
      </c>
      <c r="M63" s="371">
        <v>1</v>
      </c>
      <c r="N63" s="371">
        <v>4</v>
      </c>
      <c r="O63" s="372">
        <v>4</v>
      </c>
      <c r="P63" s="373">
        <v>31</v>
      </c>
    </row>
    <row r="64" spans="2:16" ht="15" customHeight="1" x14ac:dyDescent="0.15">
      <c r="B64" s="652" t="s">
        <v>28</v>
      </c>
      <c r="C64" s="258" t="s">
        <v>13</v>
      </c>
      <c r="D64" s="70">
        <v>24</v>
      </c>
      <c r="E64" s="71">
        <v>8</v>
      </c>
      <c r="F64" s="71">
        <v>25</v>
      </c>
      <c r="G64" s="71">
        <v>19</v>
      </c>
      <c r="H64" s="71">
        <v>24</v>
      </c>
      <c r="I64" s="71">
        <v>19</v>
      </c>
      <c r="J64" s="71">
        <v>13</v>
      </c>
      <c r="K64" s="71">
        <v>12</v>
      </c>
      <c r="L64" s="71">
        <v>13</v>
      </c>
      <c r="M64" s="71">
        <v>12</v>
      </c>
      <c r="N64" s="71">
        <v>13</v>
      </c>
      <c r="O64" s="74">
        <v>8</v>
      </c>
      <c r="P64" s="76">
        <v>190</v>
      </c>
    </row>
    <row r="65" spans="2:19" ht="15" customHeight="1" x14ac:dyDescent="0.15">
      <c r="B65" s="651"/>
      <c r="C65" s="259" t="s">
        <v>30</v>
      </c>
      <c r="D65" s="366">
        <v>17</v>
      </c>
      <c r="E65" s="367">
        <v>8</v>
      </c>
      <c r="F65" s="367">
        <v>13</v>
      </c>
      <c r="G65" s="367">
        <v>5</v>
      </c>
      <c r="H65" s="367">
        <v>14</v>
      </c>
      <c r="I65" s="367">
        <v>10</v>
      </c>
      <c r="J65" s="367">
        <v>11</v>
      </c>
      <c r="K65" s="367">
        <v>12</v>
      </c>
      <c r="L65" s="367">
        <v>6</v>
      </c>
      <c r="M65" s="367">
        <v>12</v>
      </c>
      <c r="N65" s="367">
        <v>12</v>
      </c>
      <c r="O65" s="368">
        <v>8</v>
      </c>
      <c r="P65" s="369">
        <v>128</v>
      </c>
    </row>
    <row r="66" spans="2:19" ht="15" customHeight="1" x14ac:dyDescent="0.15">
      <c r="B66" s="651"/>
      <c r="C66" s="259" t="s">
        <v>32</v>
      </c>
      <c r="D66" s="366">
        <v>2</v>
      </c>
      <c r="E66" s="367">
        <v>0</v>
      </c>
      <c r="F66" s="367">
        <v>8</v>
      </c>
      <c r="G66" s="367">
        <v>0</v>
      </c>
      <c r="H66" s="367">
        <v>10</v>
      </c>
      <c r="I66" s="367">
        <v>0</v>
      </c>
      <c r="J66" s="367">
        <v>0</v>
      </c>
      <c r="K66" s="367">
        <v>0</v>
      </c>
      <c r="L66" s="367">
        <v>0</v>
      </c>
      <c r="M66" s="367">
        <v>0</v>
      </c>
      <c r="N66" s="367">
        <v>0</v>
      </c>
      <c r="O66" s="368">
        <v>0</v>
      </c>
      <c r="P66" s="369">
        <v>20</v>
      </c>
    </row>
    <row r="67" spans="2:19" ht="15" customHeight="1" x14ac:dyDescent="0.15">
      <c r="B67" s="651"/>
      <c r="C67" s="259" t="s">
        <v>33</v>
      </c>
      <c r="D67" s="366">
        <v>0</v>
      </c>
      <c r="E67" s="367">
        <v>0</v>
      </c>
      <c r="F67" s="367">
        <v>0</v>
      </c>
      <c r="G67" s="367">
        <v>0</v>
      </c>
      <c r="H67" s="367">
        <v>0</v>
      </c>
      <c r="I67" s="367">
        <v>0</v>
      </c>
      <c r="J67" s="367">
        <v>0</v>
      </c>
      <c r="K67" s="367">
        <v>0</v>
      </c>
      <c r="L67" s="367">
        <v>0</v>
      </c>
      <c r="M67" s="367">
        <v>0</v>
      </c>
      <c r="N67" s="367">
        <v>0</v>
      </c>
      <c r="O67" s="368">
        <v>0</v>
      </c>
      <c r="P67" s="369">
        <v>0</v>
      </c>
    </row>
    <row r="68" spans="2:19" ht="15" customHeight="1" x14ac:dyDescent="0.15">
      <c r="B68" s="658"/>
      <c r="C68" s="448" t="s">
        <v>34</v>
      </c>
      <c r="D68" s="452">
        <v>5</v>
      </c>
      <c r="E68" s="453">
        <v>0</v>
      </c>
      <c r="F68" s="453">
        <v>4</v>
      </c>
      <c r="G68" s="453">
        <v>14</v>
      </c>
      <c r="H68" s="453">
        <v>0</v>
      </c>
      <c r="I68" s="453">
        <v>9</v>
      </c>
      <c r="J68" s="453">
        <v>2</v>
      </c>
      <c r="K68" s="453">
        <v>0</v>
      </c>
      <c r="L68" s="453">
        <v>7</v>
      </c>
      <c r="M68" s="453">
        <v>0</v>
      </c>
      <c r="N68" s="453">
        <v>1</v>
      </c>
      <c r="O68" s="454">
        <v>0</v>
      </c>
      <c r="P68" s="455">
        <v>42</v>
      </c>
      <c r="R68" s="15"/>
      <c r="S68" s="15"/>
    </row>
    <row r="69" spans="2:19" ht="15" customHeight="1" x14ac:dyDescent="0.15">
      <c r="B69" s="651" t="s">
        <v>29</v>
      </c>
      <c r="C69" s="260" t="s">
        <v>13</v>
      </c>
      <c r="D69" s="72">
        <v>25</v>
      </c>
      <c r="E69" s="73">
        <v>24</v>
      </c>
      <c r="F69" s="73">
        <v>18</v>
      </c>
      <c r="G69" s="73">
        <v>24</v>
      </c>
      <c r="H69" s="73">
        <v>28</v>
      </c>
      <c r="I69" s="73">
        <v>19</v>
      </c>
      <c r="J69" s="73">
        <v>19</v>
      </c>
      <c r="K69" s="73">
        <v>18</v>
      </c>
      <c r="L69" s="73">
        <v>17</v>
      </c>
      <c r="M69" s="73">
        <v>18</v>
      </c>
      <c r="N69" s="73">
        <v>16</v>
      </c>
      <c r="O69" s="75">
        <v>17</v>
      </c>
      <c r="P69" s="77">
        <v>243</v>
      </c>
    </row>
    <row r="70" spans="2:19" ht="15" customHeight="1" x14ac:dyDescent="0.15">
      <c r="B70" s="651"/>
      <c r="C70" s="259" t="s">
        <v>30</v>
      </c>
      <c r="D70" s="366">
        <v>11</v>
      </c>
      <c r="E70" s="367">
        <v>20</v>
      </c>
      <c r="F70" s="367">
        <v>7</v>
      </c>
      <c r="G70" s="367">
        <v>12</v>
      </c>
      <c r="H70" s="367">
        <v>14</v>
      </c>
      <c r="I70" s="367">
        <v>14</v>
      </c>
      <c r="J70" s="367">
        <v>17</v>
      </c>
      <c r="K70" s="367">
        <v>13</v>
      </c>
      <c r="L70" s="367">
        <v>7</v>
      </c>
      <c r="M70" s="367">
        <v>8</v>
      </c>
      <c r="N70" s="367">
        <v>13</v>
      </c>
      <c r="O70" s="368">
        <v>13</v>
      </c>
      <c r="P70" s="369">
        <v>149</v>
      </c>
    </row>
    <row r="71" spans="2:19" ht="15" customHeight="1" x14ac:dyDescent="0.15">
      <c r="B71" s="651"/>
      <c r="C71" s="259" t="s">
        <v>32</v>
      </c>
      <c r="D71" s="366">
        <v>12</v>
      </c>
      <c r="E71" s="367">
        <v>0</v>
      </c>
      <c r="F71" s="367">
        <v>1</v>
      </c>
      <c r="G71" s="367">
        <v>0</v>
      </c>
      <c r="H71" s="367">
        <v>8</v>
      </c>
      <c r="I71" s="367">
        <v>0</v>
      </c>
      <c r="J71" s="367">
        <v>0</v>
      </c>
      <c r="K71" s="367">
        <v>0</v>
      </c>
      <c r="L71" s="367">
        <v>0</v>
      </c>
      <c r="M71" s="367">
        <v>8</v>
      </c>
      <c r="N71" s="367">
        <v>0</v>
      </c>
      <c r="O71" s="368">
        <v>0</v>
      </c>
      <c r="P71" s="369">
        <v>29</v>
      </c>
    </row>
    <row r="72" spans="2:19" ht="15" customHeight="1" x14ac:dyDescent="0.15">
      <c r="B72" s="651"/>
      <c r="C72" s="259" t="s">
        <v>33</v>
      </c>
      <c r="D72" s="366">
        <v>0</v>
      </c>
      <c r="E72" s="367">
        <v>0</v>
      </c>
      <c r="F72" s="367">
        <v>0</v>
      </c>
      <c r="G72" s="367">
        <v>8</v>
      </c>
      <c r="H72" s="367">
        <v>0</v>
      </c>
      <c r="I72" s="367">
        <v>0</v>
      </c>
      <c r="J72" s="367">
        <v>1</v>
      </c>
      <c r="K72" s="367">
        <v>0</v>
      </c>
      <c r="L72" s="367">
        <v>0</v>
      </c>
      <c r="M72" s="367">
        <v>0</v>
      </c>
      <c r="N72" s="367">
        <v>0</v>
      </c>
      <c r="O72" s="368">
        <v>0</v>
      </c>
      <c r="P72" s="369">
        <v>9</v>
      </c>
    </row>
    <row r="73" spans="2:19" ht="15" customHeight="1" x14ac:dyDescent="0.15">
      <c r="B73" s="658"/>
      <c r="C73" s="448" t="s">
        <v>34</v>
      </c>
      <c r="D73" s="370">
        <v>2</v>
      </c>
      <c r="E73" s="371">
        <v>4</v>
      </c>
      <c r="F73" s="371">
        <v>10</v>
      </c>
      <c r="G73" s="371">
        <v>4</v>
      </c>
      <c r="H73" s="371">
        <v>6</v>
      </c>
      <c r="I73" s="371">
        <v>5</v>
      </c>
      <c r="J73" s="371">
        <v>1</v>
      </c>
      <c r="K73" s="371">
        <v>5</v>
      </c>
      <c r="L73" s="371">
        <v>10</v>
      </c>
      <c r="M73" s="371">
        <v>2</v>
      </c>
      <c r="N73" s="371">
        <v>3</v>
      </c>
      <c r="O73" s="372">
        <v>4</v>
      </c>
      <c r="P73" s="373">
        <v>56</v>
      </c>
    </row>
    <row r="74" spans="2:19" ht="15" customHeight="1" x14ac:dyDescent="0.15">
      <c r="B74" s="651" t="s">
        <v>131</v>
      </c>
      <c r="C74" s="260" t="s">
        <v>13</v>
      </c>
      <c r="D74" s="72">
        <v>18</v>
      </c>
      <c r="E74" s="73">
        <v>20</v>
      </c>
      <c r="F74" s="73">
        <v>8</v>
      </c>
      <c r="G74" s="73">
        <v>16</v>
      </c>
      <c r="H74" s="73">
        <v>17</v>
      </c>
      <c r="I74" s="73">
        <v>15</v>
      </c>
      <c r="J74" s="73">
        <v>16</v>
      </c>
      <c r="K74" s="73">
        <v>20</v>
      </c>
      <c r="L74" s="73">
        <v>12</v>
      </c>
      <c r="M74" s="73">
        <v>13</v>
      </c>
      <c r="N74" s="73">
        <v>16</v>
      </c>
      <c r="O74" s="75">
        <v>14</v>
      </c>
      <c r="P74" s="77">
        <v>185</v>
      </c>
    </row>
    <row r="75" spans="2:19" ht="15" customHeight="1" x14ac:dyDescent="0.15">
      <c r="B75" s="651"/>
      <c r="C75" s="259" t="s">
        <v>30</v>
      </c>
      <c r="D75" s="366">
        <v>13</v>
      </c>
      <c r="E75" s="367">
        <v>14</v>
      </c>
      <c r="F75" s="367">
        <v>6</v>
      </c>
      <c r="G75" s="367">
        <v>14</v>
      </c>
      <c r="H75" s="367">
        <v>14</v>
      </c>
      <c r="I75" s="367">
        <v>11</v>
      </c>
      <c r="J75" s="367">
        <v>15</v>
      </c>
      <c r="K75" s="367">
        <v>9</v>
      </c>
      <c r="L75" s="367">
        <v>10</v>
      </c>
      <c r="M75" s="367">
        <v>12</v>
      </c>
      <c r="N75" s="367">
        <v>11</v>
      </c>
      <c r="O75" s="368">
        <v>10</v>
      </c>
      <c r="P75" s="369">
        <v>139</v>
      </c>
    </row>
    <row r="76" spans="2:19" ht="15" customHeight="1" x14ac:dyDescent="0.15">
      <c r="B76" s="651"/>
      <c r="C76" s="259" t="s">
        <v>32</v>
      </c>
      <c r="D76" s="366">
        <v>0</v>
      </c>
      <c r="E76" s="367">
        <v>0</v>
      </c>
      <c r="F76" s="367">
        <v>0</v>
      </c>
      <c r="G76" s="367">
        <v>0</v>
      </c>
      <c r="H76" s="367">
        <v>0</v>
      </c>
      <c r="I76" s="367">
        <v>0</v>
      </c>
      <c r="J76" s="367">
        <v>0</v>
      </c>
      <c r="K76" s="367">
        <v>7</v>
      </c>
      <c r="L76" s="367">
        <v>0</v>
      </c>
      <c r="M76" s="367">
        <v>0</v>
      </c>
      <c r="N76" s="367">
        <v>2</v>
      </c>
      <c r="O76" s="368">
        <v>2</v>
      </c>
      <c r="P76" s="369">
        <v>11</v>
      </c>
    </row>
    <row r="77" spans="2:19" ht="15" customHeight="1" x14ac:dyDescent="0.15">
      <c r="B77" s="651"/>
      <c r="C77" s="259" t="s">
        <v>33</v>
      </c>
      <c r="D77" s="366">
        <v>0</v>
      </c>
      <c r="E77" s="367">
        <v>1</v>
      </c>
      <c r="F77" s="367">
        <v>0</v>
      </c>
      <c r="G77" s="367">
        <v>1</v>
      </c>
      <c r="H77" s="367">
        <v>1</v>
      </c>
      <c r="I77" s="367">
        <v>0</v>
      </c>
      <c r="J77" s="367">
        <v>0</v>
      </c>
      <c r="K77" s="367">
        <v>0</v>
      </c>
      <c r="L77" s="367">
        <v>0</v>
      </c>
      <c r="M77" s="367">
        <v>0</v>
      </c>
      <c r="N77" s="367">
        <v>0</v>
      </c>
      <c r="O77" s="368">
        <v>0</v>
      </c>
      <c r="P77" s="369">
        <v>3</v>
      </c>
    </row>
    <row r="78" spans="2:19" ht="15" customHeight="1" x14ac:dyDescent="0.15">
      <c r="B78" s="654"/>
      <c r="C78" s="449" t="s">
        <v>34</v>
      </c>
      <c r="D78" s="378">
        <v>5</v>
      </c>
      <c r="E78" s="375">
        <v>5</v>
      </c>
      <c r="F78" s="375">
        <v>2</v>
      </c>
      <c r="G78" s="375">
        <v>1</v>
      </c>
      <c r="H78" s="375">
        <v>2</v>
      </c>
      <c r="I78" s="375">
        <v>4</v>
      </c>
      <c r="J78" s="375">
        <v>1</v>
      </c>
      <c r="K78" s="375">
        <v>4</v>
      </c>
      <c r="L78" s="375">
        <v>2</v>
      </c>
      <c r="M78" s="375">
        <v>1</v>
      </c>
      <c r="N78" s="375">
        <v>3</v>
      </c>
      <c r="O78" s="376">
        <v>2</v>
      </c>
      <c r="P78" s="377">
        <v>32</v>
      </c>
    </row>
    <row r="79" spans="2:19" ht="15" customHeight="1" x14ac:dyDescent="0.15">
      <c r="B79" s="651" t="s">
        <v>268</v>
      </c>
      <c r="C79" s="260" t="s">
        <v>13</v>
      </c>
      <c r="D79" s="70">
        <v>23</v>
      </c>
      <c r="E79" s="71">
        <v>13</v>
      </c>
      <c r="F79" s="71">
        <v>25</v>
      </c>
      <c r="G79" s="71">
        <v>25</v>
      </c>
      <c r="H79" s="71">
        <v>21</v>
      </c>
      <c r="I79" s="71">
        <v>25</v>
      </c>
      <c r="J79" s="71">
        <v>15</v>
      </c>
      <c r="K79" s="71">
        <v>29</v>
      </c>
      <c r="L79" s="71">
        <v>42</v>
      </c>
      <c r="M79" s="71">
        <v>19</v>
      </c>
      <c r="N79" s="71">
        <v>14</v>
      </c>
      <c r="O79" s="74">
        <v>8</v>
      </c>
      <c r="P79" s="76">
        <v>259</v>
      </c>
    </row>
    <row r="80" spans="2:19" ht="15" customHeight="1" x14ac:dyDescent="0.15">
      <c r="B80" s="651"/>
      <c r="C80" s="259" t="s">
        <v>30</v>
      </c>
      <c r="D80" s="366">
        <v>12</v>
      </c>
      <c r="E80" s="367">
        <v>10</v>
      </c>
      <c r="F80" s="367">
        <v>25</v>
      </c>
      <c r="G80" s="367">
        <v>19</v>
      </c>
      <c r="H80" s="367">
        <v>17</v>
      </c>
      <c r="I80" s="367">
        <v>17</v>
      </c>
      <c r="J80" s="367">
        <v>15</v>
      </c>
      <c r="K80" s="367">
        <v>14</v>
      </c>
      <c r="L80" s="367">
        <v>15</v>
      </c>
      <c r="M80" s="367">
        <v>19</v>
      </c>
      <c r="N80" s="367">
        <v>14</v>
      </c>
      <c r="O80" s="368">
        <v>8</v>
      </c>
      <c r="P80" s="369">
        <v>185</v>
      </c>
    </row>
    <row r="81" spans="2:16" ht="15" customHeight="1" x14ac:dyDescent="0.15">
      <c r="B81" s="651"/>
      <c r="C81" s="259" t="s">
        <v>32</v>
      </c>
      <c r="D81" s="366">
        <v>0</v>
      </c>
      <c r="E81" s="367">
        <v>0</v>
      </c>
      <c r="F81" s="367">
        <v>0</v>
      </c>
      <c r="G81" s="367">
        <v>0</v>
      </c>
      <c r="H81" s="367">
        <v>0</v>
      </c>
      <c r="I81" s="367">
        <v>0</v>
      </c>
      <c r="J81" s="367">
        <v>0</v>
      </c>
      <c r="K81" s="367">
        <v>0</v>
      </c>
      <c r="L81" s="367">
        <v>14</v>
      </c>
      <c r="M81" s="367">
        <v>0</v>
      </c>
      <c r="N81" s="367">
        <v>0</v>
      </c>
      <c r="O81" s="368">
        <v>0</v>
      </c>
      <c r="P81" s="369">
        <v>14</v>
      </c>
    </row>
    <row r="82" spans="2:16" ht="15" customHeight="1" x14ac:dyDescent="0.15">
      <c r="B82" s="651"/>
      <c r="C82" s="259" t="s">
        <v>33</v>
      </c>
      <c r="D82" s="366">
        <v>1</v>
      </c>
      <c r="E82" s="367">
        <v>1</v>
      </c>
      <c r="F82" s="367">
        <v>0</v>
      </c>
      <c r="G82" s="367">
        <v>0</v>
      </c>
      <c r="H82" s="367">
        <v>0</v>
      </c>
      <c r="I82" s="367">
        <v>0</v>
      </c>
      <c r="J82" s="367">
        <v>0</v>
      </c>
      <c r="K82" s="367">
        <v>0</v>
      </c>
      <c r="L82" s="367">
        <v>0</v>
      </c>
      <c r="M82" s="367">
        <v>0</v>
      </c>
      <c r="N82" s="367">
        <v>0</v>
      </c>
      <c r="O82" s="368">
        <v>0</v>
      </c>
      <c r="P82" s="369">
        <v>2</v>
      </c>
    </row>
    <row r="83" spans="2:16" ht="15" customHeight="1" x14ac:dyDescent="0.15">
      <c r="B83" s="654"/>
      <c r="C83" s="449" t="s">
        <v>34</v>
      </c>
      <c r="D83" s="370">
        <v>10</v>
      </c>
      <c r="E83" s="371">
        <v>2</v>
      </c>
      <c r="F83" s="371">
        <v>0</v>
      </c>
      <c r="G83" s="371">
        <v>6</v>
      </c>
      <c r="H83" s="371">
        <v>4</v>
      </c>
      <c r="I83" s="371">
        <v>8</v>
      </c>
      <c r="J83" s="371">
        <v>0</v>
      </c>
      <c r="K83" s="371">
        <v>15</v>
      </c>
      <c r="L83" s="371">
        <v>13</v>
      </c>
      <c r="M83" s="371">
        <v>0</v>
      </c>
      <c r="N83" s="371">
        <v>0</v>
      </c>
      <c r="O83" s="372">
        <v>0</v>
      </c>
      <c r="P83" s="373">
        <v>58</v>
      </c>
    </row>
    <row r="84" spans="2:16" ht="15" customHeight="1" x14ac:dyDescent="0.15">
      <c r="B84" s="651" t="s">
        <v>269</v>
      </c>
      <c r="C84" s="260" t="s">
        <v>13</v>
      </c>
      <c r="D84" s="72">
        <v>11</v>
      </c>
      <c r="E84" s="73">
        <v>3</v>
      </c>
      <c r="F84" s="73">
        <v>7</v>
      </c>
      <c r="G84" s="73">
        <v>9</v>
      </c>
      <c r="H84" s="73">
        <v>10</v>
      </c>
      <c r="I84" s="73">
        <v>6</v>
      </c>
      <c r="J84" s="73">
        <v>5</v>
      </c>
      <c r="K84" s="73">
        <v>10</v>
      </c>
      <c r="L84" s="73">
        <v>15</v>
      </c>
      <c r="M84" s="73">
        <v>8</v>
      </c>
      <c r="N84" s="73">
        <v>6</v>
      </c>
      <c r="O84" s="75">
        <v>3</v>
      </c>
      <c r="P84" s="77">
        <v>93</v>
      </c>
    </row>
    <row r="85" spans="2:16" ht="15" customHeight="1" x14ac:dyDescent="0.15">
      <c r="B85" s="651"/>
      <c r="C85" s="259" t="s">
        <v>30</v>
      </c>
      <c r="D85" s="366">
        <v>6</v>
      </c>
      <c r="E85" s="367">
        <v>3</v>
      </c>
      <c r="F85" s="367">
        <v>7</v>
      </c>
      <c r="G85" s="367">
        <v>5</v>
      </c>
      <c r="H85" s="367">
        <v>8</v>
      </c>
      <c r="I85" s="367">
        <v>6</v>
      </c>
      <c r="J85" s="367">
        <v>5</v>
      </c>
      <c r="K85" s="367">
        <v>3</v>
      </c>
      <c r="L85" s="367">
        <v>3</v>
      </c>
      <c r="M85" s="367">
        <v>8</v>
      </c>
      <c r="N85" s="367">
        <v>6</v>
      </c>
      <c r="O85" s="368">
        <v>3</v>
      </c>
      <c r="P85" s="369">
        <v>63</v>
      </c>
    </row>
    <row r="86" spans="2:16" ht="15" customHeight="1" x14ac:dyDescent="0.15">
      <c r="B86" s="651"/>
      <c r="C86" s="259" t="s">
        <v>32</v>
      </c>
      <c r="D86" s="366">
        <v>0</v>
      </c>
      <c r="E86" s="367">
        <v>0</v>
      </c>
      <c r="F86" s="367">
        <v>0</v>
      </c>
      <c r="G86" s="367">
        <v>0</v>
      </c>
      <c r="H86" s="367">
        <v>0</v>
      </c>
      <c r="I86" s="367">
        <v>0</v>
      </c>
      <c r="J86" s="367">
        <v>0</v>
      </c>
      <c r="K86" s="367">
        <v>0</v>
      </c>
      <c r="L86" s="367">
        <v>0</v>
      </c>
      <c r="M86" s="367">
        <v>0</v>
      </c>
      <c r="N86" s="367">
        <v>0</v>
      </c>
      <c r="O86" s="368">
        <v>0</v>
      </c>
      <c r="P86" s="369">
        <v>0</v>
      </c>
    </row>
    <row r="87" spans="2:16" ht="15" customHeight="1" x14ac:dyDescent="0.15">
      <c r="B87" s="651"/>
      <c r="C87" s="259" t="s">
        <v>33</v>
      </c>
      <c r="D87" s="366">
        <v>0</v>
      </c>
      <c r="E87" s="367">
        <v>0</v>
      </c>
      <c r="F87" s="367">
        <v>0</v>
      </c>
      <c r="G87" s="367">
        <v>0</v>
      </c>
      <c r="H87" s="367">
        <v>0</v>
      </c>
      <c r="I87" s="367">
        <v>0</v>
      </c>
      <c r="J87" s="367">
        <v>0</v>
      </c>
      <c r="K87" s="367">
        <v>0</v>
      </c>
      <c r="L87" s="367">
        <v>0</v>
      </c>
      <c r="M87" s="367">
        <v>0</v>
      </c>
      <c r="N87" s="367">
        <v>0</v>
      </c>
      <c r="O87" s="368">
        <v>0</v>
      </c>
      <c r="P87" s="369">
        <v>0</v>
      </c>
    </row>
    <row r="88" spans="2:16" ht="15" customHeight="1" x14ac:dyDescent="0.15">
      <c r="B88" s="654"/>
      <c r="C88" s="449" t="s">
        <v>34</v>
      </c>
      <c r="D88" s="378">
        <v>5</v>
      </c>
      <c r="E88" s="375">
        <v>0</v>
      </c>
      <c r="F88" s="375">
        <v>0</v>
      </c>
      <c r="G88" s="375">
        <v>4</v>
      </c>
      <c r="H88" s="375">
        <v>2</v>
      </c>
      <c r="I88" s="375">
        <v>0</v>
      </c>
      <c r="J88" s="375">
        <v>0</v>
      </c>
      <c r="K88" s="375">
        <v>7</v>
      </c>
      <c r="L88" s="375">
        <v>12</v>
      </c>
      <c r="M88" s="375">
        <v>0</v>
      </c>
      <c r="N88" s="375">
        <v>0</v>
      </c>
      <c r="O88" s="376">
        <v>0</v>
      </c>
      <c r="P88" s="377">
        <v>30</v>
      </c>
    </row>
    <row r="89" spans="2:16" ht="15" customHeight="1" x14ac:dyDescent="0.15">
      <c r="B89" s="651" t="s">
        <v>270</v>
      </c>
      <c r="C89" s="260" t="s">
        <v>13</v>
      </c>
      <c r="D89" s="70">
        <v>12</v>
      </c>
      <c r="E89" s="71">
        <v>10</v>
      </c>
      <c r="F89" s="71">
        <v>18</v>
      </c>
      <c r="G89" s="71">
        <v>16</v>
      </c>
      <c r="H89" s="71">
        <v>11</v>
      </c>
      <c r="I89" s="71">
        <v>19</v>
      </c>
      <c r="J89" s="71">
        <v>10</v>
      </c>
      <c r="K89" s="71">
        <v>19</v>
      </c>
      <c r="L89" s="71">
        <v>27</v>
      </c>
      <c r="M89" s="71">
        <v>11</v>
      </c>
      <c r="N89" s="71">
        <v>8</v>
      </c>
      <c r="O89" s="74">
        <v>5</v>
      </c>
      <c r="P89" s="76">
        <v>166</v>
      </c>
    </row>
    <row r="90" spans="2:16" ht="15" customHeight="1" x14ac:dyDescent="0.15">
      <c r="B90" s="651"/>
      <c r="C90" s="259" t="s">
        <v>30</v>
      </c>
      <c r="D90" s="366">
        <v>6</v>
      </c>
      <c r="E90" s="367">
        <v>7</v>
      </c>
      <c r="F90" s="367">
        <v>18</v>
      </c>
      <c r="G90" s="367">
        <v>14</v>
      </c>
      <c r="H90" s="367">
        <v>9</v>
      </c>
      <c r="I90" s="367">
        <v>11</v>
      </c>
      <c r="J90" s="367">
        <v>10</v>
      </c>
      <c r="K90" s="367">
        <v>11</v>
      </c>
      <c r="L90" s="367">
        <v>12</v>
      </c>
      <c r="M90" s="367">
        <v>11</v>
      </c>
      <c r="N90" s="367">
        <v>8</v>
      </c>
      <c r="O90" s="368">
        <v>5</v>
      </c>
      <c r="P90" s="369">
        <v>122</v>
      </c>
    </row>
    <row r="91" spans="2:16" ht="15" customHeight="1" x14ac:dyDescent="0.15">
      <c r="B91" s="651"/>
      <c r="C91" s="259" t="s">
        <v>32</v>
      </c>
      <c r="D91" s="366">
        <v>0</v>
      </c>
      <c r="E91" s="367">
        <v>0</v>
      </c>
      <c r="F91" s="367">
        <v>0</v>
      </c>
      <c r="G91" s="367">
        <v>0</v>
      </c>
      <c r="H91" s="367">
        <v>0</v>
      </c>
      <c r="I91" s="367">
        <v>0</v>
      </c>
      <c r="J91" s="367">
        <v>0</v>
      </c>
      <c r="K91" s="367">
        <v>0</v>
      </c>
      <c r="L91" s="367">
        <v>14</v>
      </c>
      <c r="M91" s="367">
        <v>0</v>
      </c>
      <c r="N91" s="367">
        <v>0</v>
      </c>
      <c r="O91" s="368">
        <v>0</v>
      </c>
      <c r="P91" s="369">
        <v>14</v>
      </c>
    </row>
    <row r="92" spans="2:16" ht="15" customHeight="1" x14ac:dyDescent="0.15">
      <c r="B92" s="651"/>
      <c r="C92" s="259" t="s">
        <v>33</v>
      </c>
      <c r="D92" s="366">
        <v>1</v>
      </c>
      <c r="E92" s="367">
        <v>1</v>
      </c>
      <c r="F92" s="367">
        <v>0</v>
      </c>
      <c r="G92" s="367">
        <v>0</v>
      </c>
      <c r="H92" s="367">
        <v>0</v>
      </c>
      <c r="I92" s="367">
        <v>0</v>
      </c>
      <c r="J92" s="367">
        <v>0</v>
      </c>
      <c r="K92" s="367">
        <v>0</v>
      </c>
      <c r="L92" s="367">
        <v>0</v>
      </c>
      <c r="M92" s="367">
        <v>0</v>
      </c>
      <c r="N92" s="367">
        <v>0</v>
      </c>
      <c r="O92" s="368">
        <v>0</v>
      </c>
      <c r="P92" s="369">
        <v>2</v>
      </c>
    </row>
    <row r="93" spans="2:16" ht="15" customHeight="1" x14ac:dyDescent="0.15">
      <c r="B93" s="654"/>
      <c r="C93" s="449" t="s">
        <v>34</v>
      </c>
      <c r="D93" s="370">
        <v>5</v>
      </c>
      <c r="E93" s="371">
        <v>2</v>
      </c>
      <c r="F93" s="371">
        <v>0</v>
      </c>
      <c r="G93" s="371">
        <v>2</v>
      </c>
      <c r="H93" s="371">
        <v>2</v>
      </c>
      <c r="I93" s="371">
        <v>8</v>
      </c>
      <c r="J93" s="371">
        <v>0</v>
      </c>
      <c r="K93" s="371">
        <v>8</v>
      </c>
      <c r="L93" s="371">
        <v>1</v>
      </c>
      <c r="M93" s="371">
        <v>0</v>
      </c>
      <c r="N93" s="371">
        <v>0</v>
      </c>
      <c r="O93" s="372">
        <v>0</v>
      </c>
      <c r="P93" s="373">
        <v>28</v>
      </c>
    </row>
    <row r="94" spans="2:16" ht="15" customHeight="1" x14ac:dyDescent="0.15">
      <c r="B94" s="651" t="s">
        <v>271</v>
      </c>
      <c r="C94" s="260" t="s">
        <v>13</v>
      </c>
      <c r="D94" s="72">
        <v>1</v>
      </c>
      <c r="E94" s="73">
        <v>2</v>
      </c>
      <c r="F94" s="73">
        <v>0</v>
      </c>
      <c r="G94" s="73">
        <v>0</v>
      </c>
      <c r="H94" s="73">
        <v>0</v>
      </c>
      <c r="I94" s="73">
        <v>0</v>
      </c>
      <c r="J94" s="73">
        <v>1</v>
      </c>
      <c r="K94" s="73">
        <v>0</v>
      </c>
      <c r="L94" s="73">
        <v>0</v>
      </c>
      <c r="M94" s="73">
        <v>0</v>
      </c>
      <c r="N94" s="73">
        <v>0</v>
      </c>
      <c r="O94" s="75">
        <v>0</v>
      </c>
      <c r="P94" s="77">
        <v>4</v>
      </c>
    </row>
    <row r="95" spans="2:16" ht="15" customHeight="1" x14ac:dyDescent="0.15">
      <c r="B95" s="651"/>
      <c r="C95" s="259" t="s">
        <v>30</v>
      </c>
      <c r="D95" s="366">
        <v>1</v>
      </c>
      <c r="E95" s="367">
        <v>0</v>
      </c>
      <c r="F95" s="367">
        <v>0</v>
      </c>
      <c r="G95" s="367">
        <v>0</v>
      </c>
      <c r="H95" s="367">
        <v>0</v>
      </c>
      <c r="I95" s="367">
        <v>0</v>
      </c>
      <c r="J95" s="367">
        <v>0</v>
      </c>
      <c r="K95" s="367">
        <v>0</v>
      </c>
      <c r="L95" s="367">
        <v>0</v>
      </c>
      <c r="M95" s="367">
        <v>0</v>
      </c>
      <c r="N95" s="367">
        <v>0</v>
      </c>
      <c r="O95" s="368">
        <v>0</v>
      </c>
      <c r="P95" s="369">
        <v>1</v>
      </c>
    </row>
    <row r="96" spans="2:16" ht="15" customHeight="1" x14ac:dyDescent="0.15">
      <c r="B96" s="651"/>
      <c r="C96" s="259" t="s">
        <v>32</v>
      </c>
      <c r="D96" s="366">
        <v>0</v>
      </c>
      <c r="E96" s="367">
        <v>2</v>
      </c>
      <c r="F96" s="367">
        <v>0</v>
      </c>
      <c r="G96" s="367">
        <v>0</v>
      </c>
      <c r="H96" s="367">
        <v>0</v>
      </c>
      <c r="I96" s="367">
        <v>0</v>
      </c>
      <c r="J96" s="367">
        <v>1</v>
      </c>
      <c r="K96" s="367">
        <v>0</v>
      </c>
      <c r="L96" s="367">
        <v>0</v>
      </c>
      <c r="M96" s="367">
        <v>0</v>
      </c>
      <c r="N96" s="367">
        <v>0</v>
      </c>
      <c r="O96" s="368">
        <v>0</v>
      </c>
      <c r="P96" s="369">
        <v>3</v>
      </c>
    </row>
    <row r="97" spans="2:16" ht="15" customHeight="1" x14ac:dyDescent="0.15">
      <c r="B97" s="651"/>
      <c r="C97" s="259" t="s">
        <v>33</v>
      </c>
      <c r="D97" s="366">
        <v>0</v>
      </c>
      <c r="E97" s="367">
        <v>0</v>
      </c>
      <c r="F97" s="367">
        <v>0</v>
      </c>
      <c r="G97" s="367">
        <v>0</v>
      </c>
      <c r="H97" s="367">
        <v>0</v>
      </c>
      <c r="I97" s="367">
        <v>0</v>
      </c>
      <c r="J97" s="367">
        <v>0</v>
      </c>
      <c r="K97" s="367">
        <v>0</v>
      </c>
      <c r="L97" s="367">
        <v>0</v>
      </c>
      <c r="M97" s="367">
        <v>0</v>
      </c>
      <c r="N97" s="367">
        <v>0</v>
      </c>
      <c r="O97" s="368">
        <v>0</v>
      </c>
      <c r="P97" s="369">
        <v>0</v>
      </c>
    </row>
    <row r="98" spans="2:16" ht="15" customHeight="1" x14ac:dyDescent="0.15">
      <c r="B98" s="654"/>
      <c r="C98" s="449" t="s">
        <v>34</v>
      </c>
      <c r="D98" s="378">
        <v>0</v>
      </c>
      <c r="E98" s="375">
        <v>0</v>
      </c>
      <c r="F98" s="375">
        <v>0</v>
      </c>
      <c r="G98" s="375">
        <v>0</v>
      </c>
      <c r="H98" s="375">
        <v>0</v>
      </c>
      <c r="I98" s="375">
        <v>0</v>
      </c>
      <c r="J98" s="375">
        <v>0</v>
      </c>
      <c r="K98" s="375">
        <v>0</v>
      </c>
      <c r="L98" s="375">
        <v>0</v>
      </c>
      <c r="M98" s="375">
        <v>0</v>
      </c>
      <c r="N98" s="375">
        <v>0</v>
      </c>
      <c r="O98" s="376">
        <v>0</v>
      </c>
      <c r="P98" s="377">
        <v>0</v>
      </c>
    </row>
    <row r="99" spans="2:16" ht="15" customHeight="1" x14ac:dyDescent="0.15">
      <c r="B99" s="651" t="s">
        <v>272</v>
      </c>
      <c r="C99" s="260" t="s">
        <v>13</v>
      </c>
      <c r="D99" s="70">
        <v>1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1</v>
      </c>
      <c r="K99" s="71">
        <v>0</v>
      </c>
      <c r="L99" s="71">
        <v>0</v>
      </c>
      <c r="M99" s="71">
        <v>0</v>
      </c>
      <c r="N99" s="71">
        <v>0</v>
      </c>
      <c r="O99" s="74">
        <v>0</v>
      </c>
      <c r="P99" s="76">
        <v>2</v>
      </c>
    </row>
    <row r="100" spans="2:16" ht="15" customHeight="1" x14ac:dyDescent="0.15">
      <c r="B100" s="651"/>
      <c r="C100" s="259" t="s">
        <v>30</v>
      </c>
      <c r="D100" s="366">
        <v>1</v>
      </c>
      <c r="E100" s="367">
        <v>0</v>
      </c>
      <c r="F100" s="367">
        <v>0</v>
      </c>
      <c r="G100" s="367">
        <v>0</v>
      </c>
      <c r="H100" s="367">
        <v>0</v>
      </c>
      <c r="I100" s="367">
        <v>0</v>
      </c>
      <c r="J100" s="367">
        <v>0</v>
      </c>
      <c r="K100" s="367">
        <v>0</v>
      </c>
      <c r="L100" s="367">
        <v>0</v>
      </c>
      <c r="M100" s="367">
        <v>0</v>
      </c>
      <c r="N100" s="367">
        <v>0</v>
      </c>
      <c r="O100" s="368">
        <v>0</v>
      </c>
      <c r="P100" s="369">
        <v>1</v>
      </c>
    </row>
    <row r="101" spans="2:16" ht="15" customHeight="1" x14ac:dyDescent="0.15">
      <c r="B101" s="651"/>
      <c r="C101" s="259" t="s">
        <v>32</v>
      </c>
      <c r="D101" s="366">
        <v>0</v>
      </c>
      <c r="E101" s="367">
        <v>0</v>
      </c>
      <c r="F101" s="367">
        <v>0</v>
      </c>
      <c r="G101" s="367">
        <v>0</v>
      </c>
      <c r="H101" s="367">
        <v>0</v>
      </c>
      <c r="I101" s="367">
        <v>0</v>
      </c>
      <c r="J101" s="367">
        <v>1</v>
      </c>
      <c r="K101" s="367">
        <v>0</v>
      </c>
      <c r="L101" s="367">
        <v>0</v>
      </c>
      <c r="M101" s="367">
        <v>0</v>
      </c>
      <c r="N101" s="367">
        <v>0</v>
      </c>
      <c r="O101" s="368">
        <v>0</v>
      </c>
      <c r="P101" s="369">
        <v>1</v>
      </c>
    </row>
    <row r="102" spans="2:16" ht="15" customHeight="1" x14ac:dyDescent="0.15">
      <c r="B102" s="651"/>
      <c r="C102" s="259" t="s">
        <v>33</v>
      </c>
      <c r="D102" s="366">
        <v>0</v>
      </c>
      <c r="E102" s="367">
        <v>0</v>
      </c>
      <c r="F102" s="367">
        <v>0</v>
      </c>
      <c r="G102" s="367">
        <v>0</v>
      </c>
      <c r="H102" s="367">
        <v>0</v>
      </c>
      <c r="I102" s="367">
        <v>0</v>
      </c>
      <c r="J102" s="367">
        <v>0</v>
      </c>
      <c r="K102" s="367">
        <v>0</v>
      </c>
      <c r="L102" s="367">
        <v>0</v>
      </c>
      <c r="M102" s="367">
        <v>0</v>
      </c>
      <c r="N102" s="367">
        <v>0</v>
      </c>
      <c r="O102" s="368">
        <v>0</v>
      </c>
      <c r="P102" s="369">
        <v>0</v>
      </c>
    </row>
    <row r="103" spans="2:16" ht="15" customHeight="1" x14ac:dyDescent="0.15">
      <c r="B103" s="654"/>
      <c r="C103" s="449" t="s">
        <v>34</v>
      </c>
      <c r="D103" s="370">
        <v>0</v>
      </c>
      <c r="E103" s="371">
        <v>0</v>
      </c>
      <c r="F103" s="371">
        <v>0</v>
      </c>
      <c r="G103" s="371">
        <v>0</v>
      </c>
      <c r="H103" s="371">
        <v>0</v>
      </c>
      <c r="I103" s="371">
        <v>0</v>
      </c>
      <c r="J103" s="371">
        <v>0</v>
      </c>
      <c r="K103" s="371">
        <v>0</v>
      </c>
      <c r="L103" s="371">
        <v>0</v>
      </c>
      <c r="M103" s="371">
        <v>0</v>
      </c>
      <c r="N103" s="371">
        <v>0</v>
      </c>
      <c r="O103" s="372">
        <v>0</v>
      </c>
      <c r="P103" s="373">
        <v>0</v>
      </c>
    </row>
    <row r="104" spans="2:16" ht="15" customHeight="1" x14ac:dyDescent="0.15">
      <c r="B104" s="651" t="s">
        <v>273</v>
      </c>
      <c r="C104" s="260" t="s">
        <v>13</v>
      </c>
      <c r="D104" s="72">
        <v>0</v>
      </c>
      <c r="E104" s="73">
        <v>2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5">
        <v>0</v>
      </c>
      <c r="P104" s="77">
        <v>2</v>
      </c>
    </row>
    <row r="105" spans="2:16" ht="15" customHeight="1" x14ac:dyDescent="0.15">
      <c r="B105" s="651"/>
      <c r="C105" s="259" t="s">
        <v>30</v>
      </c>
      <c r="D105" s="366">
        <v>0</v>
      </c>
      <c r="E105" s="367">
        <v>0</v>
      </c>
      <c r="F105" s="367">
        <v>0</v>
      </c>
      <c r="G105" s="367">
        <v>0</v>
      </c>
      <c r="H105" s="367">
        <v>0</v>
      </c>
      <c r="I105" s="367">
        <v>0</v>
      </c>
      <c r="J105" s="367">
        <v>0</v>
      </c>
      <c r="K105" s="367">
        <v>0</v>
      </c>
      <c r="L105" s="367">
        <v>0</v>
      </c>
      <c r="M105" s="367">
        <v>0</v>
      </c>
      <c r="N105" s="367">
        <v>0</v>
      </c>
      <c r="O105" s="368">
        <v>0</v>
      </c>
      <c r="P105" s="369">
        <v>0</v>
      </c>
    </row>
    <row r="106" spans="2:16" ht="15" customHeight="1" x14ac:dyDescent="0.15">
      <c r="B106" s="651"/>
      <c r="C106" s="259" t="s">
        <v>32</v>
      </c>
      <c r="D106" s="366">
        <v>0</v>
      </c>
      <c r="E106" s="367">
        <v>2</v>
      </c>
      <c r="F106" s="367">
        <v>0</v>
      </c>
      <c r="G106" s="367">
        <v>0</v>
      </c>
      <c r="H106" s="367">
        <v>0</v>
      </c>
      <c r="I106" s="367">
        <v>0</v>
      </c>
      <c r="J106" s="367">
        <v>0</v>
      </c>
      <c r="K106" s="367">
        <v>0</v>
      </c>
      <c r="L106" s="367">
        <v>0</v>
      </c>
      <c r="M106" s="367">
        <v>0</v>
      </c>
      <c r="N106" s="367">
        <v>0</v>
      </c>
      <c r="O106" s="368">
        <v>0</v>
      </c>
      <c r="P106" s="369">
        <v>2</v>
      </c>
    </row>
    <row r="107" spans="2:16" ht="15" customHeight="1" x14ac:dyDescent="0.15">
      <c r="B107" s="651"/>
      <c r="C107" s="259" t="s">
        <v>33</v>
      </c>
      <c r="D107" s="366">
        <v>0</v>
      </c>
      <c r="E107" s="367">
        <v>0</v>
      </c>
      <c r="F107" s="367">
        <v>0</v>
      </c>
      <c r="G107" s="367">
        <v>0</v>
      </c>
      <c r="H107" s="367">
        <v>0</v>
      </c>
      <c r="I107" s="367">
        <v>0</v>
      </c>
      <c r="J107" s="367">
        <v>0</v>
      </c>
      <c r="K107" s="367">
        <v>0</v>
      </c>
      <c r="L107" s="367">
        <v>0</v>
      </c>
      <c r="M107" s="367">
        <v>0</v>
      </c>
      <c r="N107" s="367">
        <v>0</v>
      </c>
      <c r="O107" s="368">
        <v>0</v>
      </c>
      <c r="P107" s="369">
        <v>0</v>
      </c>
    </row>
    <row r="108" spans="2:16" ht="15" customHeight="1" x14ac:dyDescent="0.15">
      <c r="B108" s="654"/>
      <c r="C108" s="449" t="s">
        <v>34</v>
      </c>
      <c r="D108" s="378">
        <v>0</v>
      </c>
      <c r="E108" s="375">
        <v>0</v>
      </c>
      <c r="F108" s="375">
        <v>0</v>
      </c>
      <c r="G108" s="375">
        <v>0</v>
      </c>
      <c r="H108" s="375">
        <v>0</v>
      </c>
      <c r="I108" s="375">
        <v>0</v>
      </c>
      <c r="J108" s="375">
        <v>0</v>
      </c>
      <c r="K108" s="375">
        <v>0</v>
      </c>
      <c r="L108" s="375">
        <v>0</v>
      </c>
      <c r="M108" s="375">
        <v>0</v>
      </c>
      <c r="N108" s="375">
        <v>0</v>
      </c>
      <c r="O108" s="376">
        <v>0</v>
      </c>
      <c r="P108" s="377">
        <v>0</v>
      </c>
    </row>
    <row r="109" spans="2:16" ht="15" customHeight="1" x14ac:dyDescent="0.15">
      <c r="B109" s="651" t="s">
        <v>274</v>
      </c>
      <c r="C109" s="260" t="s">
        <v>13</v>
      </c>
      <c r="D109" s="70">
        <v>2</v>
      </c>
      <c r="E109" s="71">
        <v>5</v>
      </c>
      <c r="F109" s="71">
        <v>4</v>
      </c>
      <c r="G109" s="71">
        <v>9</v>
      </c>
      <c r="H109" s="71">
        <v>2</v>
      </c>
      <c r="I109" s="71">
        <v>10</v>
      </c>
      <c r="J109" s="71">
        <v>10</v>
      </c>
      <c r="K109" s="71">
        <v>7</v>
      </c>
      <c r="L109" s="71">
        <v>3</v>
      </c>
      <c r="M109" s="71">
        <v>3</v>
      </c>
      <c r="N109" s="71">
        <v>7</v>
      </c>
      <c r="O109" s="74">
        <v>1</v>
      </c>
      <c r="P109" s="76">
        <v>63</v>
      </c>
    </row>
    <row r="110" spans="2:16" ht="15" customHeight="1" x14ac:dyDescent="0.15">
      <c r="B110" s="651"/>
      <c r="C110" s="259" t="s">
        <v>30</v>
      </c>
      <c r="D110" s="366">
        <v>2</v>
      </c>
      <c r="E110" s="367">
        <v>5</v>
      </c>
      <c r="F110" s="367">
        <v>4</v>
      </c>
      <c r="G110" s="367">
        <v>9</v>
      </c>
      <c r="H110" s="367">
        <v>2</v>
      </c>
      <c r="I110" s="367">
        <v>5</v>
      </c>
      <c r="J110" s="367">
        <v>10</v>
      </c>
      <c r="K110" s="367">
        <v>7</v>
      </c>
      <c r="L110" s="367">
        <v>3</v>
      </c>
      <c r="M110" s="367">
        <v>3</v>
      </c>
      <c r="N110" s="367">
        <v>7</v>
      </c>
      <c r="O110" s="368">
        <v>1</v>
      </c>
      <c r="P110" s="369">
        <v>58</v>
      </c>
    </row>
    <row r="111" spans="2:16" ht="15" customHeight="1" x14ac:dyDescent="0.15">
      <c r="B111" s="651"/>
      <c r="C111" s="259" t="s">
        <v>32</v>
      </c>
      <c r="D111" s="366">
        <v>0</v>
      </c>
      <c r="E111" s="367">
        <v>0</v>
      </c>
      <c r="F111" s="367">
        <v>0</v>
      </c>
      <c r="G111" s="367">
        <v>0</v>
      </c>
      <c r="H111" s="367">
        <v>0</v>
      </c>
      <c r="I111" s="367">
        <v>0</v>
      </c>
      <c r="J111" s="367">
        <v>0</v>
      </c>
      <c r="K111" s="367">
        <v>0</v>
      </c>
      <c r="L111" s="367">
        <v>0</v>
      </c>
      <c r="M111" s="367">
        <v>0</v>
      </c>
      <c r="N111" s="367">
        <v>0</v>
      </c>
      <c r="O111" s="368">
        <v>0</v>
      </c>
      <c r="P111" s="369">
        <v>0</v>
      </c>
    </row>
    <row r="112" spans="2:16" ht="15" customHeight="1" x14ac:dyDescent="0.15">
      <c r="B112" s="651"/>
      <c r="C112" s="259" t="s">
        <v>33</v>
      </c>
      <c r="D112" s="366">
        <v>0</v>
      </c>
      <c r="E112" s="367">
        <v>0</v>
      </c>
      <c r="F112" s="367">
        <v>0</v>
      </c>
      <c r="G112" s="367">
        <v>0</v>
      </c>
      <c r="H112" s="367">
        <v>0</v>
      </c>
      <c r="I112" s="367">
        <v>0</v>
      </c>
      <c r="J112" s="367">
        <v>0</v>
      </c>
      <c r="K112" s="367">
        <v>0</v>
      </c>
      <c r="L112" s="367">
        <v>0</v>
      </c>
      <c r="M112" s="367">
        <v>0</v>
      </c>
      <c r="N112" s="367">
        <v>0</v>
      </c>
      <c r="O112" s="368">
        <v>0</v>
      </c>
      <c r="P112" s="369">
        <v>0</v>
      </c>
    </row>
    <row r="113" spans="2:16" ht="15" customHeight="1" x14ac:dyDescent="0.15">
      <c r="B113" s="654"/>
      <c r="C113" s="449" t="s">
        <v>34</v>
      </c>
      <c r="D113" s="370">
        <v>0</v>
      </c>
      <c r="E113" s="371">
        <v>0</v>
      </c>
      <c r="F113" s="371">
        <v>0</v>
      </c>
      <c r="G113" s="371">
        <v>0</v>
      </c>
      <c r="H113" s="371">
        <v>0</v>
      </c>
      <c r="I113" s="371">
        <v>5</v>
      </c>
      <c r="J113" s="371">
        <v>0</v>
      </c>
      <c r="K113" s="371">
        <v>0</v>
      </c>
      <c r="L113" s="371">
        <v>0</v>
      </c>
      <c r="M113" s="371">
        <v>0</v>
      </c>
      <c r="N113" s="371">
        <v>0</v>
      </c>
      <c r="O113" s="372">
        <v>0</v>
      </c>
      <c r="P113" s="373">
        <v>5</v>
      </c>
    </row>
    <row r="114" spans="2:16" ht="15" customHeight="1" x14ac:dyDescent="0.15">
      <c r="B114" s="651" t="s">
        <v>275</v>
      </c>
      <c r="C114" s="260" t="s">
        <v>13</v>
      </c>
      <c r="D114" s="72">
        <v>1</v>
      </c>
      <c r="E114" s="73">
        <v>3</v>
      </c>
      <c r="F114" s="73">
        <v>0</v>
      </c>
      <c r="G114" s="73">
        <v>4</v>
      </c>
      <c r="H114" s="73">
        <v>1</v>
      </c>
      <c r="I114" s="73">
        <v>1</v>
      </c>
      <c r="J114" s="73">
        <v>0</v>
      </c>
      <c r="K114" s="73">
        <v>1</v>
      </c>
      <c r="L114" s="73">
        <v>1</v>
      </c>
      <c r="M114" s="73">
        <v>1</v>
      </c>
      <c r="N114" s="73">
        <v>1</v>
      </c>
      <c r="O114" s="75">
        <v>0</v>
      </c>
      <c r="P114" s="77">
        <v>14</v>
      </c>
    </row>
    <row r="115" spans="2:16" ht="15" customHeight="1" x14ac:dyDescent="0.15">
      <c r="B115" s="651"/>
      <c r="C115" s="259" t="s">
        <v>30</v>
      </c>
      <c r="D115" s="366">
        <v>1</v>
      </c>
      <c r="E115" s="367">
        <v>3</v>
      </c>
      <c r="F115" s="367">
        <v>0</v>
      </c>
      <c r="G115" s="367">
        <v>4</v>
      </c>
      <c r="H115" s="367">
        <v>1</v>
      </c>
      <c r="I115" s="367">
        <v>1</v>
      </c>
      <c r="J115" s="367">
        <v>0</v>
      </c>
      <c r="K115" s="367">
        <v>1</v>
      </c>
      <c r="L115" s="367">
        <v>1</v>
      </c>
      <c r="M115" s="367">
        <v>1</v>
      </c>
      <c r="N115" s="367">
        <v>1</v>
      </c>
      <c r="O115" s="368">
        <v>0</v>
      </c>
      <c r="P115" s="369">
        <v>14</v>
      </c>
    </row>
    <row r="116" spans="2:16" ht="15" customHeight="1" x14ac:dyDescent="0.15">
      <c r="B116" s="651"/>
      <c r="C116" s="259" t="s">
        <v>32</v>
      </c>
      <c r="D116" s="366">
        <v>0</v>
      </c>
      <c r="E116" s="367">
        <v>0</v>
      </c>
      <c r="F116" s="367">
        <v>0</v>
      </c>
      <c r="G116" s="367">
        <v>0</v>
      </c>
      <c r="H116" s="367">
        <v>0</v>
      </c>
      <c r="I116" s="367">
        <v>0</v>
      </c>
      <c r="J116" s="367">
        <v>0</v>
      </c>
      <c r="K116" s="367">
        <v>0</v>
      </c>
      <c r="L116" s="367">
        <v>0</v>
      </c>
      <c r="M116" s="367">
        <v>0</v>
      </c>
      <c r="N116" s="367">
        <v>0</v>
      </c>
      <c r="O116" s="368">
        <v>0</v>
      </c>
      <c r="P116" s="369">
        <v>0</v>
      </c>
    </row>
    <row r="117" spans="2:16" ht="15" customHeight="1" x14ac:dyDescent="0.15">
      <c r="B117" s="651"/>
      <c r="C117" s="259" t="s">
        <v>33</v>
      </c>
      <c r="D117" s="366">
        <v>0</v>
      </c>
      <c r="E117" s="367">
        <v>0</v>
      </c>
      <c r="F117" s="367">
        <v>0</v>
      </c>
      <c r="G117" s="367">
        <v>0</v>
      </c>
      <c r="H117" s="367">
        <v>0</v>
      </c>
      <c r="I117" s="367">
        <v>0</v>
      </c>
      <c r="J117" s="367">
        <v>0</v>
      </c>
      <c r="K117" s="367">
        <v>0</v>
      </c>
      <c r="L117" s="367">
        <v>0</v>
      </c>
      <c r="M117" s="367">
        <v>0</v>
      </c>
      <c r="N117" s="367">
        <v>0</v>
      </c>
      <c r="O117" s="368">
        <v>0</v>
      </c>
      <c r="P117" s="369">
        <v>0</v>
      </c>
    </row>
    <row r="118" spans="2:16" ht="15" customHeight="1" x14ac:dyDescent="0.15">
      <c r="B118" s="654"/>
      <c r="C118" s="449" t="s">
        <v>34</v>
      </c>
      <c r="D118" s="378">
        <v>0</v>
      </c>
      <c r="E118" s="375">
        <v>0</v>
      </c>
      <c r="F118" s="375">
        <v>0</v>
      </c>
      <c r="G118" s="375">
        <v>0</v>
      </c>
      <c r="H118" s="375">
        <v>0</v>
      </c>
      <c r="I118" s="375">
        <v>0</v>
      </c>
      <c r="J118" s="375">
        <v>0</v>
      </c>
      <c r="K118" s="375">
        <v>0</v>
      </c>
      <c r="L118" s="375">
        <v>0</v>
      </c>
      <c r="M118" s="375">
        <v>0</v>
      </c>
      <c r="N118" s="375">
        <v>0</v>
      </c>
      <c r="O118" s="376">
        <v>0</v>
      </c>
      <c r="P118" s="377">
        <v>0</v>
      </c>
    </row>
    <row r="119" spans="2:16" ht="15" customHeight="1" x14ac:dyDescent="0.15">
      <c r="B119" s="651" t="s">
        <v>276</v>
      </c>
      <c r="C119" s="260" t="s">
        <v>13</v>
      </c>
      <c r="D119" s="70">
        <v>0</v>
      </c>
      <c r="E119" s="71">
        <v>0</v>
      </c>
      <c r="F119" s="71">
        <v>0</v>
      </c>
      <c r="G119" s="71">
        <v>1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4">
        <v>0</v>
      </c>
      <c r="P119" s="76">
        <v>1</v>
      </c>
    </row>
    <row r="120" spans="2:16" ht="15" customHeight="1" x14ac:dyDescent="0.15">
      <c r="B120" s="651"/>
      <c r="C120" s="259" t="s">
        <v>30</v>
      </c>
      <c r="D120" s="366">
        <v>0</v>
      </c>
      <c r="E120" s="367">
        <v>0</v>
      </c>
      <c r="F120" s="367">
        <v>0</v>
      </c>
      <c r="G120" s="367">
        <v>1</v>
      </c>
      <c r="H120" s="367">
        <v>0</v>
      </c>
      <c r="I120" s="367">
        <v>0</v>
      </c>
      <c r="J120" s="367">
        <v>0</v>
      </c>
      <c r="K120" s="367">
        <v>0</v>
      </c>
      <c r="L120" s="367">
        <v>0</v>
      </c>
      <c r="M120" s="367">
        <v>0</v>
      </c>
      <c r="N120" s="367">
        <v>0</v>
      </c>
      <c r="O120" s="368">
        <v>0</v>
      </c>
      <c r="P120" s="369">
        <v>1</v>
      </c>
    </row>
    <row r="121" spans="2:16" ht="15" customHeight="1" x14ac:dyDescent="0.15">
      <c r="B121" s="651"/>
      <c r="C121" s="259" t="s">
        <v>32</v>
      </c>
      <c r="D121" s="366">
        <v>0</v>
      </c>
      <c r="E121" s="367">
        <v>0</v>
      </c>
      <c r="F121" s="367">
        <v>0</v>
      </c>
      <c r="G121" s="367">
        <v>0</v>
      </c>
      <c r="H121" s="367">
        <v>0</v>
      </c>
      <c r="I121" s="367">
        <v>0</v>
      </c>
      <c r="J121" s="367">
        <v>0</v>
      </c>
      <c r="K121" s="367">
        <v>0</v>
      </c>
      <c r="L121" s="367">
        <v>0</v>
      </c>
      <c r="M121" s="367">
        <v>0</v>
      </c>
      <c r="N121" s="367">
        <v>0</v>
      </c>
      <c r="O121" s="368">
        <v>0</v>
      </c>
      <c r="P121" s="369">
        <v>0</v>
      </c>
    </row>
    <row r="122" spans="2:16" ht="15" customHeight="1" x14ac:dyDescent="0.15">
      <c r="B122" s="651"/>
      <c r="C122" s="259" t="s">
        <v>33</v>
      </c>
      <c r="D122" s="366">
        <v>0</v>
      </c>
      <c r="E122" s="367">
        <v>0</v>
      </c>
      <c r="F122" s="367">
        <v>0</v>
      </c>
      <c r="G122" s="367">
        <v>0</v>
      </c>
      <c r="H122" s="367">
        <v>0</v>
      </c>
      <c r="I122" s="367">
        <v>0</v>
      </c>
      <c r="J122" s="367">
        <v>0</v>
      </c>
      <c r="K122" s="367">
        <v>0</v>
      </c>
      <c r="L122" s="367">
        <v>0</v>
      </c>
      <c r="M122" s="367">
        <v>0</v>
      </c>
      <c r="N122" s="367">
        <v>0</v>
      </c>
      <c r="O122" s="368">
        <v>0</v>
      </c>
      <c r="P122" s="369">
        <v>0</v>
      </c>
    </row>
    <row r="123" spans="2:16" ht="15" customHeight="1" x14ac:dyDescent="0.15">
      <c r="B123" s="654"/>
      <c r="C123" s="449" t="s">
        <v>34</v>
      </c>
      <c r="D123" s="370">
        <v>0</v>
      </c>
      <c r="E123" s="371">
        <v>0</v>
      </c>
      <c r="F123" s="371">
        <v>0</v>
      </c>
      <c r="G123" s="371">
        <v>0</v>
      </c>
      <c r="H123" s="371">
        <v>0</v>
      </c>
      <c r="I123" s="371">
        <v>0</v>
      </c>
      <c r="J123" s="371">
        <v>0</v>
      </c>
      <c r="K123" s="371">
        <v>0</v>
      </c>
      <c r="L123" s="371">
        <v>0</v>
      </c>
      <c r="M123" s="371">
        <v>0</v>
      </c>
      <c r="N123" s="371">
        <v>0</v>
      </c>
      <c r="O123" s="372">
        <v>0</v>
      </c>
      <c r="P123" s="373">
        <v>0</v>
      </c>
    </row>
    <row r="124" spans="2:16" ht="15" customHeight="1" x14ac:dyDescent="0.15">
      <c r="B124" s="651" t="s">
        <v>277</v>
      </c>
      <c r="C124" s="260" t="s">
        <v>13</v>
      </c>
      <c r="D124" s="70">
        <v>1</v>
      </c>
      <c r="E124" s="71">
        <v>2</v>
      </c>
      <c r="F124" s="71">
        <v>4</v>
      </c>
      <c r="G124" s="71">
        <v>4</v>
      </c>
      <c r="H124" s="71">
        <v>1</v>
      </c>
      <c r="I124" s="71">
        <v>9</v>
      </c>
      <c r="J124" s="71">
        <v>10</v>
      </c>
      <c r="K124" s="71">
        <v>6</v>
      </c>
      <c r="L124" s="71">
        <v>2</v>
      </c>
      <c r="M124" s="71">
        <v>2</v>
      </c>
      <c r="N124" s="71">
        <v>6</v>
      </c>
      <c r="O124" s="74">
        <v>1</v>
      </c>
      <c r="P124" s="76">
        <v>48</v>
      </c>
    </row>
    <row r="125" spans="2:16" ht="15" customHeight="1" x14ac:dyDescent="0.15">
      <c r="B125" s="651"/>
      <c r="C125" s="259" t="s">
        <v>30</v>
      </c>
      <c r="D125" s="366">
        <v>1</v>
      </c>
      <c r="E125" s="367">
        <v>2</v>
      </c>
      <c r="F125" s="367">
        <v>4</v>
      </c>
      <c r="G125" s="367">
        <v>4</v>
      </c>
      <c r="H125" s="367">
        <v>1</v>
      </c>
      <c r="I125" s="367">
        <v>4</v>
      </c>
      <c r="J125" s="367">
        <v>10</v>
      </c>
      <c r="K125" s="367">
        <v>6</v>
      </c>
      <c r="L125" s="367">
        <v>2</v>
      </c>
      <c r="M125" s="367">
        <v>2</v>
      </c>
      <c r="N125" s="367">
        <v>6</v>
      </c>
      <c r="O125" s="368">
        <v>1</v>
      </c>
      <c r="P125" s="369">
        <v>43</v>
      </c>
    </row>
    <row r="126" spans="2:16" ht="15" customHeight="1" x14ac:dyDescent="0.15">
      <c r="B126" s="651"/>
      <c r="C126" s="259" t="s">
        <v>32</v>
      </c>
      <c r="D126" s="366">
        <v>0</v>
      </c>
      <c r="E126" s="367">
        <v>0</v>
      </c>
      <c r="F126" s="367">
        <v>0</v>
      </c>
      <c r="G126" s="367">
        <v>0</v>
      </c>
      <c r="H126" s="367">
        <v>0</v>
      </c>
      <c r="I126" s="367">
        <v>0</v>
      </c>
      <c r="J126" s="367">
        <v>0</v>
      </c>
      <c r="K126" s="367">
        <v>0</v>
      </c>
      <c r="L126" s="367">
        <v>0</v>
      </c>
      <c r="M126" s="367">
        <v>0</v>
      </c>
      <c r="N126" s="367">
        <v>0</v>
      </c>
      <c r="O126" s="368">
        <v>0</v>
      </c>
      <c r="P126" s="369">
        <v>0</v>
      </c>
    </row>
    <row r="127" spans="2:16" ht="15" customHeight="1" x14ac:dyDescent="0.15">
      <c r="B127" s="651"/>
      <c r="C127" s="259" t="s">
        <v>33</v>
      </c>
      <c r="D127" s="366">
        <v>0</v>
      </c>
      <c r="E127" s="367">
        <v>0</v>
      </c>
      <c r="F127" s="367">
        <v>0</v>
      </c>
      <c r="G127" s="367">
        <v>0</v>
      </c>
      <c r="H127" s="367">
        <v>0</v>
      </c>
      <c r="I127" s="367">
        <v>0</v>
      </c>
      <c r="J127" s="367">
        <v>0</v>
      </c>
      <c r="K127" s="367">
        <v>0</v>
      </c>
      <c r="L127" s="367">
        <v>0</v>
      </c>
      <c r="M127" s="367">
        <v>0</v>
      </c>
      <c r="N127" s="367">
        <v>0</v>
      </c>
      <c r="O127" s="368">
        <v>0</v>
      </c>
      <c r="P127" s="369">
        <v>0</v>
      </c>
    </row>
    <row r="128" spans="2:16" ht="15" customHeight="1" x14ac:dyDescent="0.15">
      <c r="B128" s="654"/>
      <c r="C128" s="449" t="s">
        <v>34</v>
      </c>
      <c r="D128" s="370">
        <v>0</v>
      </c>
      <c r="E128" s="371">
        <v>0</v>
      </c>
      <c r="F128" s="371">
        <v>0</v>
      </c>
      <c r="G128" s="371">
        <v>0</v>
      </c>
      <c r="H128" s="371">
        <v>0</v>
      </c>
      <c r="I128" s="371">
        <v>5</v>
      </c>
      <c r="J128" s="371">
        <v>0</v>
      </c>
      <c r="K128" s="371">
        <v>0</v>
      </c>
      <c r="L128" s="371">
        <v>0</v>
      </c>
      <c r="M128" s="371">
        <v>0</v>
      </c>
      <c r="N128" s="371">
        <v>0</v>
      </c>
      <c r="O128" s="372">
        <v>0</v>
      </c>
      <c r="P128" s="373">
        <v>5</v>
      </c>
    </row>
    <row r="129" spans="2:16" ht="15" customHeight="1" x14ac:dyDescent="0.15">
      <c r="B129" s="651" t="s">
        <v>278</v>
      </c>
      <c r="C129" s="260" t="s">
        <v>13</v>
      </c>
      <c r="D129" s="70">
        <v>23</v>
      </c>
      <c r="E129" s="71">
        <v>8</v>
      </c>
      <c r="F129" s="71">
        <v>17</v>
      </c>
      <c r="G129" s="71">
        <v>11</v>
      </c>
      <c r="H129" s="71">
        <v>9</v>
      </c>
      <c r="I129" s="71">
        <v>10</v>
      </c>
      <c r="J129" s="71">
        <v>10</v>
      </c>
      <c r="K129" s="71">
        <v>13</v>
      </c>
      <c r="L129" s="71">
        <v>9</v>
      </c>
      <c r="M129" s="71">
        <v>5</v>
      </c>
      <c r="N129" s="71">
        <v>10</v>
      </c>
      <c r="O129" s="74">
        <v>9</v>
      </c>
      <c r="P129" s="76">
        <v>134</v>
      </c>
    </row>
    <row r="130" spans="2:16" ht="15" customHeight="1" x14ac:dyDescent="0.15">
      <c r="B130" s="651"/>
      <c r="C130" s="259" t="s">
        <v>30</v>
      </c>
      <c r="D130" s="366">
        <v>23</v>
      </c>
      <c r="E130" s="367">
        <v>8</v>
      </c>
      <c r="F130" s="367">
        <v>17</v>
      </c>
      <c r="G130" s="367">
        <v>11</v>
      </c>
      <c r="H130" s="367">
        <v>9</v>
      </c>
      <c r="I130" s="367">
        <v>10</v>
      </c>
      <c r="J130" s="367">
        <v>10</v>
      </c>
      <c r="K130" s="367">
        <v>12</v>
      </c>
      <c r="L130" s="367">
        <v>8</v>
      </c>
      <c r="M130" s="367">
        <v>3</v>
      </c>
      <c r="N130" s="367">
        <v>9</v>
      </c>
      <c r="O130" s="368">
        <v>9</v>
      </c>
      <c r="P130" s="369">
        <v>129</v>
      </c>
    </row>
    <row r="131" spans="2:16" ht="15" customHeight="1" x14ac:dyDescent="0.15">
      <c r="B131" s="651"/>
      <c r="C131" s="259" t="s">
        <v>32</v>
      </c>
      <c r="D131" s="366">
        <v>0</v>
      </c>
      <c r="E131" s="367">
        <v>0</v>
      </c>
      <c r="F131" s="367">
        <v>0</v>
      </c>
      <c r="G131" s="367">
        <v>0</v>
      </c>
      <c r="H131" s="367">
        <v>0</v>
      </c>
      <c r="I131" s="367">
        <v>0</v>
      </c>
      <c r="J131" s="367">
        <v>0</v>
      </c>
      <c r="K131" s="367">
        <v>1</v>
      </c>
      <c r="L131" s="367">
        <v>0</v>
      </c>
      <c r="M131" s="367">
        <v>2</v>
      </c>
      <c r="N131" s="367">
        <v>1</v>
      </c>
      <c r="O131" s="368">
        <v>0</v>
      </c>
      <c r="P131" s="369">
        <v>4</v>
      </c>
    </row>
    <row r="132" spans="2:16" ht="15" customHeight="1" x14ac:dyDescent="0.15">
      <c r="B132" s="651"/>
      <c r="C132" s="259" t="s">
        <v>33</v>
      </c>
      <c r="D132" s="366">
        <v>0</v>
      </c>
      <c r="E132" s="367">
        <v>0</v>
      </c>
      <c r="F132" s="367">
        <v>0</v>
      </c>
      <c r="G132" s="367">
        <v>0</v>
      </c>
      <c r="H132" s="367">
        <v>0</v>
      </c>
      <c r="I132" s="367">
        <v>0</v>
      </c>
      <c r="J132" s="367">
        <v>0</v>
      </c>
      <c r="K132" s="367">
        <v>0</v>
      </c>
      <c r="L132" s="367">
        <v>0</v>
      </c>
      <c r="M132" s="367">
        <v>0</v>
      </c>
      <c r="N132" s="367">
        <v>0</v>
      </c>
      <c r="O132" s="368">
        <v>0</v>
      </c>
      <c r="P132" s="369">
        <v>0</v>
      </c>
    </row>
    <row r="133" spans="2:16" ht="15" customHeight="1" x14ac:dyDescent="0.15">
      <c r="B133" s="654"/>
      <c r="C133" s="449" t="s">
        <v>34</v>
      </c>
      <c r="D133" s="370">
        <v>0</v>
      </c>
      <c r="E133" s="371">
        <v>0</v>
      </c>
      <c r="F133" s="371">
        <v>0</v>
      </c>
      <c r="G133" s="371">
        <v>0</v>
      </c>
      <c r="H133" s="371">
        <v>0</v>
      </c>
      <c r="I133" s="371">
        <v>0</v>
      </c>
      <c r="J133" s="371">
        <v>0</v>
      </c>
      <c r="K133" s="371">
        <v>0</v>
      </c>
      <c r="L133" s="371">
        <v>1</v>
      </c>
      <c r="M133" s="371">
        <v>0</v>
      </c>
      <c r="N133" s="371">
        <v>0</v>
      </c>
      <c r="O133" s="372">
        <v>0</v>
      </c>
      <c r="P133" s="373">
        <v>1</v>
      </c>
    </row>
    <row r="134" spans="2:16" ht="15" customHeight="1" x14ac:dyDescent="0.15">
      <c r="B134" s="651" t="s">
        <v>279</v>
      </c>
      <c r="C134" s="260" t="s">
        <v>13</v>
      </c>
      <c r="D134" s="70">
        <v>6</v>
      </c>
      <c r="E134" s="71">
        <v>2</v>
      </c>
      <c r="F134" s="71">
        <v>1</v>
      </c>
      <c r="G134" s="71">
        <v>5</v>
      </c>
      <c r="H134" s="71">
        <v>3</v>
      </c>
      <c r="I134" s="71">
        <v>2</v>
      </c>
      <c r="J134" s="71">
        <v>3</v>
      </c>
      <c r="K134" s="71">
        <v>4</v>
      </c>
      <c r="L134" s="71">
        <v>3</v>
      </c>
      <c r="M134" s="71">
        <v>2</v>
      </c>
      <c r="N134" s="71">
        <v>3</v>
      </c>
      <c r="O134" s="74">
        <v>2</v>
      </c>
      <c r="P134" s="76">
        <v>36</v>
      </c>
    </row>
    <row r="135" spans="2:16" ht="15" customHeight="1" x14ac:dyDescent="0.15">
      <c r="B135" s="651"/>
      <c r="C135" s="259" t="s">
        <v>30</v>
      </c>
      <c r="D135" s="366">
        <v>6</v>
      </c>
      <c r="E135" s="367">
        <v>2</v>
      </c>
      <c r="F135" s="367">
        <v>1</v>
      </c>
      <c r="G135" s="367">
        <v>5</v>
      </c>
      <c r="H135" s="367">
        <v>3</v>
      </c>
      <c r="I135" s="367">
        <v>2</v>
      </c>
      <c r="J135" s="367">
        <v>3</v>
      </c>
      <c r="K135" s="367">
        <v>4</v>
      </c>
      <c r="L135" s="367">
        <v>3</v>
      </c>
      <c r="M135" s="367">
        <v>0</v>
      </c>
      <c r="N135" s="367">
        <v>3</v>
      </c>
      <c r="O135" s="368">
        <v>2</v>
      </c>
      <c r="P135" s="369">
        <v>34</v>
      </c>
    </row>
    <row r="136" spans="2:16" ht="15" customHeight="1" x14ac:dyDescent="0.15">
      <c r="B136" s="651"/>
      <c r="C136" s="259" t="s">
        <v>32</v>
      </c>
      <c r="D136" s="366">
        <v>0</v>
      </c>
      <c r="E136" s="367">
        <v>0</v>
      </c>
      <c r="F136" s="367">
        <v>0</v>
      </c>
      <c r="G136" s="367">
        <v>0</v>
      </c>
      <c r="H136" s="367">
        <v>0</v>
      </c>
      <c r="I136" s="367">
        <v>0</v>
      </c>
      <c r="J136" s="367">
        <v>0</v>
      </c>
      <c r="K136" s="367">
        <v>0</v>
      </c>
      <c r="L136" s="367">
        <v>0</v>
      </c>
      <c r="M136" s="367">
        <v>2</v>
      </c>
      <c r="N136" s="367">
        <v>0</v>
      </c>
      <c r="O136" s="368">
        <v>0</v>
      </c>
      <c r="P136" s="369">
        <v>2</v>
      </c>
    </row>
    <row r="137" spans="2:16" ht="15" customHeight="1" x14ac:dyDescent="0.15">
      <c r="B137" s="651"/>
      <c r="C137" s="259" t="s">
        <v>33</v>
      </c>
      <c r="D137" s="366">
        <v>0</v>
      </c>
      <c r="E137" s="367">
        <v>0</v>
      </c>
      <c r="F137" s="367">
        <v>0</v>
      </c>
      <c r="G137" s="367">
        <v>0</v>
      </c>
      <c r="H137" s="367">
        <v>0</v>
      </c>
      <c r="I137" s="367">
        <v>0</v>
      </c>
      <c r="J137" s="367">
        <v>0</v>
      </c>
      <c r="K137" s="367">
        <v>0</v>
      </c>
      <c r="L137" s="367">
        <v>0</v>
      </c>
      <c r="M137" s="367">
        <v>0</v>
      </c>
      <c r="N137" s="367">
        <v>0</v>
      </c>
      <c r="O137" s="368">
        <v>0</v>
      </c>
      <c r="P137" s="369">
        <v>0</v>
      </c>
    </row>
    <row r="138" spans="2:16" ht="15" customHeight="1" x14ac:dyDescent="0.15">
      <c r="B138" s="654"/>
      <c r="C138" s="449" t="s">
        <v>34</v>
      </c>
      <c r="D138" s="370">
        <v>0</v>
      </c>
      <c r="E138" s="371">
        <v>0</v>
      </c>
      <c r="F138" s="371">
        <v>0</v>
      </c>
      <c r="G138" s="371">
        <v>0</v>
      </c>
      <c r="H138" s="371">
        <v>0</v>
      </c>
      <c r="I138" s="371">
        <v>0</v>
      </c>
      <c r="J138" s="371">
        <v>0</v>
      </c>
      <c r="K138" s="371">
        <v>0</v>
      </c>
      <c r="L138" s="371">
        <v>0</v>
      </c>
      <c r="M138" s="371">
        <v>0</v>
      </c>
      <c r="N138" s="371">
        <v>0</v>
      </c>
      <c r="O138" s="372">
        <v>0</v>
      </c>
      <c r="P138" s="373">
        <v>0</v>
      </c>
    </row>
    <row r="139" spans="2:16" ht="15" customHeight="1" x14ac:dyDescent="0.15">
      <c r="B139" s="657" t="s">
        <v>280</v>
      </c>
      <c r="C139" s="450" t="s">
        <v>13</v>
      </c>
      <c r="D139" s="72">
        <v>1</v>
      </c>
      <c r="E139" s="73">
        <v>0</v>
      </c>
      <c r="F139" s="73">
        <v>2</v>
      </c>
      <c r="G139" s="73">
        <v>2</v>
      </c>
      <c r="H139" s="73">
        <v>0</v>
      </c>
      <c r="I139" s="73">
        <v>2</v>
      </c>
      <c r="J139" s="73">
        <v>0</v>
      </c>
      <c r="K139" s="73">
        <v>1</v>
      </c>
      <c r="L139" s="73">
        <v>2</v>
      </c>
      <c r="M139" s="73">
        <v>0</v>
      </c>
      <c r="N139" s="73">
        <v>0</v>
      </c>
      <c r="O139" s="75">
        <v>0</v>
      </c>
      <c r="P139" s="77">
        <v>10</v>
      </c>
    </row>
    <row r="140" spans="2:16" ht="15" customHeight="1" x14ac:dyDescent="0.15">
      <c r="B140" s="651"/>
      <c r="C140" s="259" t="s">
        <v>30</v>
      </c>
      <c r="D140" s="374">
        <v>1</v>
      </c>
      <c r="E140" s="367">
        <v>0</v>
      </c>
      <c r="F140" s="367">
        <v>2</v>
      </c>
      <c r="G140" s="367">
        <v>2</v>
      </c>
      <c r="H140" s="367">
        <v>0</v>
      </c>
      <c r="I140" s="367">
        <v>2</v>
      </c>
      <c r="J140" s="367">
        <v>0</v>
      </c>
      <c r="K140" s="367">
        <v>1</v>
      </c>
      <c r="L140" s="367">
        <v>1</v>
      </c>
      <c r="M140" s="367">
        <v>0</v>
      </c>
      <c r="N140" s="367">
        <v>0</v>
      </c>
      <c r="O140" s="368">
        <v>0</v>
      </c>
      <c r="P140" s="369">
        <v>9</v>
      </c>
    </row>
    <row r="141" spans="2:16" ht="15" customHeight="1" x14ac:dyDescent="0.15">
      <c r="B141" s="651"/>
      <c r="C141" s="259" t="s">
        <v>32</v>
      </c>
      <c r="D141" s="374">
        <v>0</v>
      </c>
      <c r="E141" s="367">
        <v>0</v>
      </c>
      <c r="F141" s="367">
        <v>0</v>
      </c>
      <c r="G141" s="367">
        <v>0</v>
      </c>
      <c r="H141" s="367">
        <v>0</v>
      </c>
      <c r="I141" s="367">
        <v>0</v>
      </c>
      <c r="J141" s="367">
        <v>0</v>
      </c>
      <c r="K141" s="367">
        <v>0</v>
      </c>
      <c r="L141" s="367">
        <v>0</v>
      </c>
      <c r="M141" s="367">
        <v>0</v>
      </c>
      <c r="N141" s="367">
        <v>0</v>
      </c>
      <c r="O141" s="368">
        <v>0</v>
      </c>
      <c r="P141" s="369">
        <v>0</v>
      </c>
    </row>
    <row r="142" spans="2:16" ht="15" customHeight="1" x14ac:dyDescent="0.15">
      <c r="B142" s="651"/>
      <c r="C142" s="259" t="s">
        <v>33</v>
      </c>
      <c r="D142" s="374">
        <v>0</v>
      </c>
      <c r="E142" s="367">
        <v>0</v>
      </c>
      <c r="F142" s="367">
        <v>0</v>
      </c>
      <c r="G142" s="367">
        <v>0</v>
      </c>
      <c r="H142" s="367">
        <v>0</v>
      </c>
      <c r="I142" s="367">
        <v>0</v>
      </c>
      <c r="J142" s="367">
        <v>0</v>
      </c>
      <c r="K142" s="367">
        <v>0</v>
      </c>
      <c r="L142" s="367">
        <v>0</v>
      </c>
      <c r="M142" s="367">
        <v>0</v>
      </c>
      <c r="N142" s="367">
        <v>0</v>
      </c>
      <c r="O142" s="368">
        <v>0</v>
      </c>
      <c r="P142" s="369">
        <v>0</v>
      </c>
    </row>
    <row r="143" spans="2:16" ht="15" customHeight="1" x14ac:dyDescent="0.15">
      <c r="B143" s="658"/>
      <c r="C143" s="448" t="s">
        <v>34</v>
      </c>
      <c r="D143" s="374">
        <v>0</v>
      </c>
      <c r="E143" s="375">
        <v>0</v>
      </c>
      <c r="F143" s="375">
        <v>0</v>
      </c>
      <c r="G143" s="375">
        <v>0</v>
      </c>
      <c r="H143" s="375">
        <v>0</v>
      </c>
      <c r="I143" s="375">
        <v>0</v>
      </c>
      <c r="J143" s="375">
        <v>0</v>
      </c>
      <c r="K143" s="375">
        <v>0</v>
      </c>
      <c r="L143" s="375">
        <v>1</v>
      </c>
      <c r="M143" s="375">
        <v>0</v>
      </c>
      <c r="N143" s="375">
        <v>0</v>
      </c>
      <c r="O143" s="376">
        <v>0</v>
      </c>
      <c r="P143" s="377">
        <v>1</v>
      </c>
    </row>
    <row r="144" spans="2:16" ht="15" customHeight="1" x14ac:dyDescent="0.15">
      <c r="B144" s="651" t="s">
        <v>281</v>
      </c>
      <c r="C144" s="260" t="s">
        <v>13</v>
      </c>
      <c r="D144" s="365">
        <v>7</v>
      </c>
      <c r="E144" s="71">
        <v>3</v>
      </c>
      <c r="F144" s="71">
        <v>9</v>
      </c>
      <c r="G144" s="71">
        <v>2</v>
      </c>
      <c r="H144" s="71">
        <v>1</v>
      </c>
      <c r="I144" s="71">
        <v>0</v>
      </c>
      <c r="J144" s="71">
        <v>2</v>
      </c>
      <c r="K144" s="71">
        <v>4</v>
      </c>
      <c r="L144" s="71">
        <v>0</v>
      </c>
      <c r="M144" s="71">
        <v>1</v>
      </c>
      <c r="N144" s="71">
        <v>2</v>
      </c>
      <c r="O144" s="74">
        <v>3</v>
      </c>
      <c r="P144" s="76">
        <v>34</v>
      </c>
    </row>
    <row r="145" spans="2:19" ht="15" customHeight="1" x14ac:dyDescent="0.15">
      <c r="B145" s="651"/>
      <c r="C145" s="259" t="s">
        <v>30</v>
      </c>
      <c r="D145" s="366">
        <v>7</v>
      </c>
      <c r="E145" s="367">
        <v>3</v>
      </c>
      <c r="F145" s="367">
        <v>9</v>
      </c>
      <c r="G145" s="367">
        <v>2</v>
      </c>
      <c r="H145" s="367">
        <v>1</v>
      </c>
      <c r="I145" s="367">
        <v>0</v>
      </c>
      <c r="J145" s="367">
        <v>2</v>
      </c>
      <c r="K145" s="367">
        <v>3</v>
      </c>
      <c r="L145" s="367">
        <v>0</v>
      </c>
      <c r="M145" s="367">
        <v>1</v>
      </c>
      <c r="N145" s="367">
        <v>1</v>
      </c>
      <c r="O145" s="368">
        <v>3</v>
      </c>
      <c r="P145" s="369">
        <v>32</v>
      </c>
    </row>
    <row r="146" spans="2:19" ht="15" customHeight="1" x14ac:dyDescent="0.15">
      <c r="B146" s="651"/>
      <c r="C146" s="259" t="s">
        <v>32</v>
      </c>
      <c r="D146" s="366">
        <v>0</v>
      </c>
      <c r="E146" s="367">
        <v>0</v>
      </c>
      <c r="F146" s="367">
        <v>0</v>
      </c>
      <c r="G146" s="367">
        <v>0</v>
      </c>
      <c r="H146" s="367">
        <v>0</v>
      </c>
      <c r="I146" s="367">
        <v>0</v>
      </c>
      <c r="J146" s="367">
        <v>0</v>
      </c>
      <c r="K146" s="367">
        <v>1</v>
      </c>
      <c r="L146" s="367">
        <v>0</v>
      </c>
      <c r="M146" s="367">
        <v>0</v>
      </c>
      <c r="N146" s="367">
        <v>1</v>
      </c>
      <c r="O146" s="368">
        <v>0</v>
      </c>
      <c r="P146" s="369">
        <v>2</v>
      </c>
    </row>
    <row r="147" spans="2:19" ht="15" customHeight="1" x14ac:dyDescent="0.15">
      <c r="B147" s="651"/>
      <c r="C147" s="259" t="s">
        <v>33</v>
      </c>
      <c r="D147" s="366">
        <v>0</v>
      </c>
      <c r="E147" s="367">
        <v>0</v>
      </c>
      <c r="F147" s="367">
        <v>0</v>
      </c>
      <c r="G147" s="367">
        <v>0</v>
      </c>
      <c r="H147" s="367">
        <v>0</v>
      </c>
      <c r="I147" s="367">
        <v>0</v>
      </c>
      <c r="J147" s="367">
        <v>0</v>
      </c>
      <c r="K147" s="367">
        <v>0</v>
      </c>
      <c r="L147" s="367">
        <v>0</v>
      </c>
      <c r="M147" s="367">
        <v>0</v>
      </c>
      <c r="N147" s="367">
        <v>0</v>
      </c>
      <c r="O147" s="368">
        <v>0</v>
      </c>
      <c r="P147" s="369">
        <v>0</v>
      </c>
    </row>
    <row r="148" spans="2:19" ht="15" customHeight="1" x14ac:dyDescent="0.15">
      <c r="B148" s="654"/>
      <c r="C148" s="449" t="s">
        <v>34</v>
      </c>
      <c r="D148" s="370">
        <v>0</v>
      </c>
      <c r="E148" s="371">
        <v>0</v>
      </c>
      <c r="F148" s="371">
        <v>0</v>
      </c>
      <c r="G148" s="371">
        <v>0</v>
      </c>
      <c r="H148" s="371">
        <v>0</v>
      </c>
      <c r="I148" s="371">
        <v>0</v>
      </c>
      <c r="J148" s="371">
        <v>0</v>
      </c>
      <c r="K148" s="371">
        <v>0</v>
      </c>
      <c r="L148" s="371">
        <v>0</v>
      </c>
      <c r="M148" s="371">
        <v>0</v>
      </c>
      <c r="N148" s="371">
        <v>0</v>
      </c>
      <c r="O148" s="372">
        <v>0</v>
      </c>
      <c r="P148" s="373">
        <v>0</v>
      </c>
    </row>
    <row r="149" spans="2:19" ht="15" customHeight="1" x14ac:dyDescent="0.15">
      <c r="B149" s="651" t="s">
        <v>282</v>
      </c>
      <c r="C149" s="260" t="s">
        <v>13</v>
      </c>
      <c r="D149" s="72">
        <v>0</v>
      </c>
      <c r="E149" s="73">
        <v>1</v>
      </c>
      <c r="F149" s="73">
        <v>0</v>
      </c>
      <c r="G149" s="73">
        <v>1</v>
      </c>
      <c r="H149" s="73">
        <v>0</v>
      </c>
      <c r="I149" s="73">
        <v>1</v>
      </c>
      <c r="J149" s="73">
        <v>0</v>
      </c>
      <c r="K149" s="73">
        <v>0</v>
      </c>
      <c r="L149" s="73">
        <v>0</v>
      </c>
      <c r="M149" s="73">
        <v>0</v>
      </c>
      <c r="N149" s="73">
        <v>1</v>
      </c>
      <c r="O149" s="75">
        <v>0</v>
      </c>
      <c r="P149" s="77">
        <v>4</v>
      </c>
    </row>
    <row r="150" spans="2:19" ht="15" customHeight="1" x14ac:dyDescent="0.15">
      <c r="B150" s="651"/>
      <c r="C150" s="259" t="s">
        <v>30</v>
      </c>
      <c r="D150" s="366">
        <v>0</v>
      </c>
      <c r="E150" s="367">
        <v>1</v>
      </c>
      <c r="F150" s="367">
        <v>0</v>
      </c>
      <c r="G150" s="367">
        <v>1</v>
      </c>
      <c r="H150" s="367">
        <v>0</v>
      </c>
      <c r="I150" s="367">
        <v>1</v>
      </c>
      <c r="J150" s="367">
        <v>0</v>
      </c>
      <c r="K150" s="367">
        <v>0</v>
      </c>
      <c r="L150" s="367">
        <v>0</v>
      </c>
      <c r="M150" s="367">
        <v>0</v>
      </c>
      <c r="N150" s="367">
        <v>1</v>
      </c>
      <c r="O150" s="368">
        <v>0</v>
      </c>
      <c r="P150" s="369">
        <v>4</v>
      </c>
    </row>
    <row r="151" spans="2:19" ht="15" customHeight="1" x14ac:dyDescent="0.15">
      <c r="B151" s="651"/>
      <c r="C151" s="259" t="s">
        <v>32</v>
      </c>
      <c r="D151" s="366">
        <v>0</v>
      </c>
      <c r="E151" s="367">
        <v>0</v>
      </c>
      <c r="F151" s="367">
        <v>0</v>
      </c>
      <c r="G151" s="367">
        <v>0</v>
      </c>
      <c r="H151" s="367">
        <v>0</v>
      </c>
      <c r="I151" s="367">
        <v>0</v>
      </c>
      <c r="J151" s="367">
        <v>0</v>
      </c>
      <c r="K151" s="367">
        <v>0</v>
      </c>
      <c r="L151" s="367">
        <v>0</v>
      </c>
      <c r="M151" s="367">
        <v>0</v>
      </c>
      <c r="N151" s="367">
        <v>0</v>
      </c>
      <c r="O151" s="368">
        <v>0</v>
      </c>
      <c r="P151" s="369">
        <v>0</v>
      </c>
    </row>
    <row r="152" spans="2:19" ht="15" customHeight="1" x14ac:dyDescent="0.15">
      <c r="B152" s="651"/>
      <c r="C152" s="259" t="s">
        <v>33</v>
      </c>
      <c r="D152" s="366">
        <v>0</v>
      </c>
      <c r="E152" s="367">
        <v>0</v>
      </c>
      <c r="F152" s="367">
        <v>0</v>
      </c>
      <c r="G152" s="367">
        <v>0</v>
      </c>
      <c r="H152" s="367">
        <v>0</v>
      </c>
      <c r="I152" s="367">
        <v>0</v>
      </c>
      <c r="J152" s="367">
        <v>0</v>
      </c>
      <c r="K152" s="367">
        <v>0</v>
      </c>
      <c r="L152" s="367">
        <v>0</v>
      </c>
      <c r="M152" s="367">
        <v>0</v>
      </c>
      <c r="N152" s="367">
        <v>0</v>
      </c>
      <c r="O152" s="368">
        <v>0</v>
      </c>
      <c r="P152" s="369">
        <v>0</v>
      </c>
    </row>
    <row r="153" spans="2:19" ht="15" customHeight="1" x14ac:dyDescent="0.15">
      <c r="B153" s="654"/>
      <c r="C153" s="449" t="s">
        <v>34</v>
      </c>
      <c r="D153" s="378">
        <v>0</v>
      </c>
      <c r="E153" s="375">
        <v>0</v>
      </c>
      <c r="F153" s="375">
        <v>0</v>
      </c>
      <c r="G153" s="375">
        <v>0</v>
      </c>
      <c r="H153" s="375">
        <v>0</v>
      </c>
      <c r="I153" s="375">
        <v>0</v>
      </c>
      <c r="J153" s="375">
        <v>0</v>
      </c>
      <c r="K153" s="375">
        <v>0</v>
      </c>
      <c r="L153" s="375">
        <v>0</v>
      </c>
      <c r="M153" s="375">
        <v>0</v>
      </c>
      <c r="N153" s="375">
        <v>0</v>
      </c>
      <c r="O153" s="376">
        <v>0</v>
      </c>
      <c r="P153" s="377">
        <v>0</v>
      </c>
      <c r="R153" s="15"/>
      <c r="S153" s="15"/>
    </row>
    <row r="154" spans="2:19" ht="15" customHeight="1" x14ac:dyDescent="0.15">
      <c r="B154" s="651" t="s">
        <v>283</v>
      </c>
      <c r="C154" s="260" t="s">
        <v>13</v>
      </c>
      <c r="D154" s="70">
        <v>2</v>
      </c>
      <c r="E154" s="71">
        <v>0</v>
      </c>
      <c r="F154" s="71">
        <v>1</v>
      </c>
      <c r="G154" s="71">
        <v>0</v>
      </c>
      <c r="H154" s="71">
        <v>0</v>
      </c>
      <c r="I154" s="71">
        <v>1</v>
      </c>
      <c r="J154" s="71">
        <v>1</v>
      </c>
      <c r="K154" s="71">
        <v>2</v>
      </c>
      <c r="L154" s="71">
        <v>0</v>
      </c>
      <c r="M154" s="71">
        <v>0</v>
      </c>
      <c r="N154" s="71">
        <v>1</v>
      </c>
      <c r="O154" s="74">
        <v>0</v>
      </c>
      <c r="P154" s="76">
        <v>8</v>
      </c>
    </row>
    <row r="155" spans="2:19" ht="15" customHeight="1" x14ac:dyDescent="0.15">
      <c r="B155" s="651"/>
      <c r="C155" s="259" t="s">
        <v>30</v>
      </c>
      <c r="D155" s="366">
        <v>2</v>
      </c>
      <c r="E155" s="367">
        <v>0</v>
      </c>
      <c r="F155" s="367">
        <v>1</v>
      </c>
      <c r="G155" s="367">
        <v>0</v>
      </c>
      <c r="H155" s="367">
        <v>0</v>
      </c>
      <c r="I155" s="367">
        <v>1</v>
      </c>
      <c r="J155" s="367">
        <v>1</v>
      </c>
      <c r="K155" s="367">
        <v>2</v>
      </c>
      <c r="L155" s="367">
        <v>0</v>
      </c>
      <c r="M155" s="367">
        <v>0</v>
      </c>
      <c r="N155" s="367">
        <v>1</v>
      </c>
      <c r="O155" s="368">
        <v>0</v>
      </c>
      <c r="P155" s="369">
        <v>8</v>
      </c>
    </row>
    <row r="156" spans="2:19" ht="15" customHeight="1" x14ac:dyDescent="0.15">
      <c r="B156" s="651"/>
      <c r="C156" s="259" t="s">
        <v>32</v>
      </c>
      <c r="D156" s="366">
        <v>0</v>
      </c>
      <c r="E156" s="367">
        <v>0</v>
      </c>
      <c r="F156" s="367">
        <v>0</v>
      </c>
      <c r="G156" s="367">
        <v>0</v>
      </c>
      <c r="H156" s="367">
        <v>0</v>
      </c>
      <c r="I156" s="367">
        <v>0</v>
      </c>
      <c r="J156" s="367">
        <v>0</v>
      </c>
      <c r="K156" s="367">
        <v>0</v>
      </c>
      <c r="L156" s="367">
        <v>0</v>
      </c>
      <c r="M156" s="367">
        <v>0</v>
      </c>
      <c r="N156" s="367">
        <v>0</v>
      </c>
      <c r="O156" s="368">
        <v>0</v>
      </c>
      <c r="P156" s="369">
        <v>0</v>
      </c>
    </row>
    <row r="157" spans="2:19" ht="15" customHeight="1" x14ac:dyDescent="0.15">
      <c r="B157" s="651"/>
      <c r="C157" s="259" t="s">
        <v>33</v>
      </c>
      <c r="D157" s="366">
        <v>0</v>
      </c>
      <c r="E157" s="367">
        <v>0</v>
      </c>
      <c r="F157" s="367">
        <v>0</v>
      </c>
      <c r="G157" s="367">
        <v>0</v>
      </c>
      <c r="H157" s="367">
        <v>0</v>
      </c>
      <c r="I157" s="367">
        <v>0</v>
      </c>
      <c r="J157" s="367">
        <v>0</v>
      </c>
      <c r="K157" s="367">
        <v>0</v>
      </c>
      <c r="L157" s="367">
        <v>0</v>
      </c>
      <c r="M157" s="367">
        <v>0</v>
      </c>
      <c r="N157" s="367">
        <v>0</v>
      </c>
      <c r="O157" s="368">
        <v>0</v>
      </c>
      <c r="P157" s="369">
        <v>0</v>
      </c>
    </row>
    <row r="158" spans="2:19" ht="15" customHeight="1" x14ac:dyDescent="0.15">
      <c r="B158" s="654"/>
      <c r="C158" s="449" t="s">
        <v>34</v>
      </c>
      <c r="D158" s="370">
        <v>0</v>
      </c>
      <c r="E158" s="371">
        <v>0</v>
      </c>
      <c r="F158" s="371">
        <v>0</v>
      </c>
      <c r="G158" s="371">
        <v>0</v>
      </c>
      <c r="H158" s="371">
        <v>0</v>
      </c>
      <c r="I158" s="371">
        <v>0</v>
      </c>
      <c r="J158" s="371">
        <v>0</v>
      </c>
      <c r="K158" s="371">
        <v>0</v>
      </c>
      <c r="L158" s="371">
        <v>0</v>
      </c>
      <c r="M158" s="371">
        <v>0</v>
      </c>
      <c r="N158" s="371">
        <v>0</v>
      </c>
      <c r="O158" s="372">
        <v>0</v>
      </c>
      <c r="P158" s="373">
        <v>0</v>
      </c>
    </row>
    <row r="159" spans="2:19" ht="15" customHeight="1" x14ac:dyDescent="0.15">
      <c r="B159" s="651" t="s">
        <v>284</v>
      </c>
      <c r="C159" s="260" t="s">
        <v>13</v>
      </c>
      <c r="D159" s="72">
        <v>7</v>
      </c>
      <c r="E159" s="73">
        <v>2</v>
      </c>
      <c r="F159" s="73">
        <v>4</v>
      </c>
      <c r="G159" s="73">
        <v>1</v>
      </c>
      <c r="H159" s="73">
        <v>5</v>
      </c>
      <c r="I159" s="73">
        <v>4</v>
      </c>
      <c r="J159" s="73">
        <v>4</v>
      </c>
      <c r="K159" s="73">
        <v>2</v>
      </c>
      <c r="L159" s="73">
        <v>4</v>
      </c>
      <c r="M159" s="73">
        <v>2</v>
      </c>
      <c r="N159" s="73">
        <v>3</v>
      </c>
      <c r="O159" s="75">
        <v>4</v>
      </c>
      <c r="P159" s="77">
        <v>42</v>
      </c>
    </row>
    <row r="160" spans="2:19" ht="15" customHeight="1" x14ac:dyDescent="0.15">
      <c r="B160" s="651"/>
      <c r="C160" s="259" t="s">
        <v>30</v>
      </c>
      <c r="D160" s="366">
        <v>7</v>
      </c>
      <c r="E160" s="367">
        <v>2</v>
      </c>
      <c r="F160" s="367">
        <v>4</v>
      </c>
      <c r="G160" s="367">
        <v>1</v>
      </c>
      <c r="H160" s="367">
        <v>5</v>
      </c>
      <c r="I160" s="367">
        <v>4</v>
      </c>
      <c r="J160" s="367">
        <v>4</v>
      </c>
      <c r="K160" s="367">
        <v>2</v>
      </c>
      <c r="L160" s="367">
        <v>4</v>
      </c>
      <c r="M160" s="367">
        <v>2</v>
      </c>
      <c r="N160" s="367">
        <v>3</v>
      </c>
      <c r="O160" s="368">
        <v>4</v>
      </c>
      <c r="P160" s="369">
        <v>42</v>
      </c>
    </row>
    <row r="161" spans="2:16" ht="15" customHeight="1" x14ac:dyDescent="0.15">
      <c r="B161" s="651"/>
      <c r="C161" s="259" t="s">
        <v>32</v>
      </c>
      <c r="D161" s="366">
        <v>0</v>
      </c>
      <c r="E161" s="367">
        <v>0</v>
      </c>
      <c r="F161" s="367">
        <v>0</v>
      </c>
      <c r="G161" s="367">
        <v>0</v>
      </c>
      <c r="H161" s="367">
        <v>0</v>
      </c>
      <c r="I161" s="367">
        <v>0</v>
      </c>
      <c r="J161" s="367">
        <v>0</v>
      </c>
      <c r="K161" s="367">
        <v>0</v>
      </c>
      <c r="L161" s="367">
        <v>0</v>
      </c>
      <c r="M161" s="367">
        <v>0</v>
      </c>
      <c r="N161" s="367">
        <v>0</v>
      </c>
      <c r="O161" s="368">
        <v>0</v>
      </c>
      <c r="P161" s="369">
        <v>0</v>
      </c>
    </row>
    <row r="162" spans="2:16" ht="15" customHeight="1" x14ac:dyDescent="0.15">
      <c r="B162" s="651"/>
      <c r="C162" s="259" t="s">
        <v>33</v>
      </c>
      <c r="D162" s="366">
        <v>0</v>
      </c>
      <c r="E162" s="367">
        <v>0</v>
      </c>
      <c r="F162" s="367">
        <v>0</v>
      </c>
      <c r="G162" s="367">
        <v>0</v>
      </c>
      <c r="H162" s="367">
        <v>0</v>
      </c>
      <c r="I162" s="367">
        <v>0</v>
      </c>
      <c r="J162" s="367">
        <v>0</v>
      </c>
      <c r="K162" s="367">
        <v>0</v>
      </c>
      <c r="L162" s="367">
        <v>0</v>
      </c>
      <c r="M162" s="367">
        <v>0</v>
      </c>
      <c r="N162" s="367">
        <v>0</v>
      </c>
      <c r="O162" s="368">
        <v>0</v>
      </c>
      <c r="P162" s="369">
        <v>0</v>
      </c>
    </row>
    <row r="163" spans="2:16" ht="15" customHeight="1" x14ac:dyDescent="0.15">
      <c r="B163" s="654"/>
      <c r="C163" s="449" t="s">
        <v>34</v>
      </c>
      <c r="D163" s="378">
        <v>0</v>
      </c>
      <c r="E163" s="375">
        <v>0</v>
      </c>
      <c r="F163" s="375">
        <v>0</v>
      </c>
      <c r="G163" s="375">
        <v>0</v>
      </c>
      <c r="H163" s="375">
        <v>0</v>
      </c>
      <c r="I163" s="375">
        <v>0</v>
      </c>
      <c r="J163" s="375">
        <v>0</v>
      </c>
      <c r="K163" s="375">
        <v>0</v>
      </c>
      <c r="L163" s="375">
        <v>0</v>
      </c>
      <c r="M163" s="375">
        <v>0</v>
      </c>
      <c r="N163" s="375">
        <v>0</v>
      </c>
      <c r="O163" s="376">
        <v>0</v>
      </c>
      <c r="P163" s="377">
        <v>0</v>
      </c>
    </row>
    <row r="164" spans="2:16" ht="15" customHeight="1" x14ac:dyDescent="0.15">
      <c r="B164" s="651" t="s">
        <v>285</v>
      </c>
      <c r="C164" s="260" t="s">
        <v>13</v>
      </c>
      <c r="D164" s="70">
        <v>3</v>
      </c>
      <c r="E164" s="71">
        <v>10</v>
      </c>
      <c r="F164" s="71">
        <v>5</v>
      </c>
      <c r="G164" s="71">
        <v>4</v>
      </c>
      <c r="H164" s="71">
        <v>3</v>
      </c>
      <c r="I164" s="71">
        <v>11</v>
      </c>
      <c r="J164" s="71">
        <v>15</v>
      </c>
      <c r="K164" s="71">
        <v>11</v>
      </c>
      <c r="L164" s="71">
        <v>8</v>
      </c>
      <c r="M164" s="71">
        <v>0</v>
      </c>
      <c r="N164" s="71">
        <v>2</v>
      </c>
      <c r="O164" s="74">
        <v>31</v>
      </c>
      <c r="P164" s="76">
        <v>103</v>
      </c>
    </row>
    <row r="165" spans="2:16" ht="15" customHeight="1" x14ac:dyDescent="0.15">
      <c r="B165" s="651"/>
      <c r="C165" s="259" t="s">
        <v>30</v>
      </c>
      <c r="D165" s="366">
        <v>2</v>
      </c>
      <c r="E165" s="367">
        <v>3</v>
      </c>
      <c r="F165" s="367">
        <v>5</v>
      </c>
      <c r="G165" s="367">
        <v>4</v>
      </c>
      <c r="H165" s="367">
        <v>3</v>
      </c>
      <c r="I165" s="367">
        <v>3</v>
      </c>
      <c r="J165" s="367">
        <v>8</v>
      </c>
      <c r="K165" s="367">
        <v>8</v>
      </c>
      <c r="L165" s="367">
        <v>8</v>
      </c>
      <c r="M165" s="367">
        <v>0</v>
      </c>
      <c r="N165" s="367">
        <v>2</v>
      </c>
      <c r="O165" s="368">
        <v>10</v>
      </c>
      <c r="P165" s="369">
        <v>56</v>
      </c>
    </row>
    <row r="166" spans="2:16" ht="15" customHeight="1" x14ac:dyDescent="0.15">
      <c r="B166" s="651"/>
      <c r="C166" s="259" t="s">
        <v>32</v>
      </c>
      <c r="D166" s="366">
        <v>0</v>
      </c>
      <c r="E166" s="367">
        <v>7</v>
      </c>
      <c r="F166" s="367">
        <v>0</v>
      </c>
      <c r="G166" s="367">
        <v>0</v>
      </c>
      <c r="H166" s="367">
        <v>0</v>
      </c>
      <c r="I166" s="367">
        <v>8</v>
      </c>
      <c r="J166" s="367">
        <v>7</v>
      </c>
      <c r="K166" s="367">
        <v>2</v>
      </c>
      <c r="L166" s="367">
        <v>0</v>
      </c>
      <c r="M166" s="367">
        <v>0</v>
      </c>
      <c r="N166" s="367">
        <v>0</v>
      </c>
      <c r="O166" s="368">
        <v>20</v>
      </c>
      <c r="P166" s="369">
        <v>44</v>
      </c>
    </row>
    <row r="167" spans="2:16" ht="15" customHeight="1" x14ac:dyDescent="0.15">
      <c r="B167" s="651"/>
      <c r="C167" s="259" t="s">
        <v>33</v>
      </c>
      <c r="D167" s="366">
        <v>0</v>
      </c>
      <c r="E167" s="367">
        <v>0</v>
      </c>
      <c r="F167" s="367">
        <v>0</v>
      </c>
      <c r="G167" s="367">
        <v>0</v>
      </c>
      <c r="H167" s="367">
        <v>0</v>
      </c>
      <c r="I167" s="367">
        <v>0</v>
      </c>
      <c r="J167" s="367">
        <v>0</v>
      </c>
      <c r="K167" s="367">
        <v>1</v>
      </c>
      <c r="L167" s="367">
        <v>0</v>
      </c>
      <c r="M167" s="367">
        <v>0</v>
      </c>
      <c r="N167" s="367">
        <v>0</v>
      </c>
      <c r="O167" s="368">
        <v>1</v>
      </c>
      <c r="P167" s="369">
        <v>2</v>
      </c>
    </row>
    <row r="168" spans="2:16" ht="15" customHeight="1" x14ac:dyDescent="0.15">
      <c r="B168" s="654"/>
      <c r="C168" s="449" t="s">
        <v>34</v>
      </c>
      <c r="D168" s="370">
        <v>1</v>
      </c>
      <c r="E168" s="371">
        <v>0</v>
      </c>
      <c r="F168" s="371">
        <v>0</v>
      </c>
      <c r="G168" s="371">
        <v>0</v>
      </c>
      <c r="H168" s="371">
        <v>0</v>
      </c>
      <c r="I168" s="371">
        <v>0</v>
      </c>
      <c r="J168" s="371">
        <v>0</v>
      </c>
      <c r="K168" s="371">
        <v>0</v>
      </c>
      <c r="L168" s="371">
        <v>0</v>
      </c>
      <c r="M168" s="371">
        <v>0</v>
      </c>
      <c r="N168" s="371">
        <v>0</v>
      </c>
      <c r="O168" s="372">
        <v>0</v>
      </c>
      <c r="P168" s="373">
        <v>1</v>
      </c>
    </row>
    <row r="169" spans="2:16" ht="15" customHeight="1" x14ac:dyDescent="0.15">
      <c r="B169" s="651" t="s">
        <v>286</v>
      </c>
      <c r="C169" s="260" t="s">
        <v>13</v>
      </c>
      <c r="D169" s="72">
        <v>0</v>
      </c>
      <c r="E169" s="73">
        <v>0</v>
      </c>
      <c r="F169" s="73">
        <v>1</v>
      </c>
      <c r="G169" s="73">
        <v>0</v>
      </c>
      <c r="H169" s="73">
        <v>2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5">
        <v>0</v>
      </c>
      <c r="P169" s="77">
        <v>3</v>
      </c>
    </row>
    <row r="170" spans="2:16" ht="15" customHeight="1" x14ac:dyDescent="0.15">
      <c r="B170" s="651"/>
      <c r="C170" s="259" t="s">
        <v>30</v>
      </c>
      <c r="D170" s="366">
        <v>0</v>
      </c>
      <c r="E170" s="367">
        <v>0</v>
      </c>
      <c r="F170" s="367">
        <v>1</v>
      </c>
      <c r="G170" s="367">
        <v>0</v>
      </c>
      <c r="H170" s="367">
        <v>2</v>
      </c>
      <c r="I170" s="367">
        <v>0</v>
      </c>
      <c r="J170" s="367">
        <v>0</v>
      </c>
      <c r="K170" s="367">
        <v>0</v>
      </c>
      <c r="L170" s="367">
        <v>0</v>
      </c>
      <c r="M170" s="367">
        <v>0</v>
      </c>
      <c r="N170" s="367">
        <v>0</v>
      </c>
      <c r="O170" s="368">
        <v>0</v>
      </c>
      <c r="P170" s="369">
        <v>3</v>
      </c>
    </row>
    <row r="171" spans="2:16" ht="15" customHeight="1" x14ac:dyDescent="0.15">
      <c r="B171" s="651"/>
      <c r="C171" s="259" t="s">
        <v>32</v>
      </c>
      <c r="D171" s="366">
        <v>0</v>
      </c>
      <c r="E171" s="367">
        <v>0</v>
      </c>
      <c r="F171" s="367">
        <v>0</v>
      </c>
      <c r="G171" s="367">
        <v>0</v>
      </c>
      <c r="H171" s="367">
        <v>0</v>
      </c>
      <c r="I171" s="367">
        <v>0</v>
      </c>
      <c r="J171" s="367">
        <v>0</v>
      </c>
      <c r="K171" s="367">
        <v>0</v>
      </c>
      <c r="L171" s="367">
        <v>0</v>
      </c>
      <c r="M171" s="367">
        <v>0</v>
      </c>
      <c r="N171" s="367">
        <v>0</v>
      </c>
      <c r="O171" s="368">
        <v>0</v>
      </c>
      <c r="P171" s="369">
        <v>0</v>
      </c>
    </row>
    <row r="172" spans="2:16" ht="15" customHeight="1" x14ac:dyDescent="0.15">
      <c r="B172" s="651"/>
      <c r="C172" s="259" t="s">
        <v>33</v>
      </c>
      <c r="D172" s="366">
        <v>0</v>
      </c>
      <c r="E172" s="367">
        <v>0</v>
      </c>
      <c r="F172" s="367">
        <v>0</v>
      </c>
      <c r="G172" s="367">
        <v>0</v>
      </c>
      <c r="H172" s="367">
        <v>0</v>
      </c>
      <c r="I172" s="367">
        <v>0</v>
      </c>
      <c r="J172" s="367">
        <v>0</v>
      </c>
      <c r="K172" s="367">
        <v>0</v>
      </c>
      <c r="L172" s="367">
        <v>0</v>
      </c>
      <c r="M172" s="367">
        <v>0</v>
      </c>
      <c r="N172" s="367">
        <v>0</v>
      </c>
      <c r="O172" s="368">
        <v>0</v>
      </c>
      <c r="P172" s="369">
        <v>0</v>
      </c>
    </row>
    <row r="173" spans="2:16" ht="15" customHeight="1" x14ac:dyDescent="0.15">
      <c r="B173" s="654"/>
      <c r="C173" s="449" t="s">
        <v>34</v>
      </c>
      <c r="D173" s="378">
        <v>0</v>
      </c>
      <c r="E173" s="375">
        <v>0</v>
      </c>
      <c r="F173" s="375">
        <v>0</v>
      </c>
      <c r="G173" s="375">
        <v>0</v>
      </c>
      <c r="H173" s="375">
        <v>0</v>
      </c>
      <c r="I173" s="375">
        <v>0</v>
      </c>
      <c r="J173" s="375">
        <v>0</v>
      </c>
      <c r="K173" s="375">
        <v>0</v>
      </c>
      <c r="L173" s="375">
        <v>0</v>
      </c>
      <c r="M173" s="375">
        <v>0</v>
      </c>
      <c r="N173" s="375">
        <v>0</v>
      </c>
      <c r="O173" s="376">
        <v>0</v>
      </c>
      <c r="P173" s="377">
        <v>0</v>
      </c>
    </row>
    <row r="174" spans="2:16" ht="15" customHeight="1" x14ac:dyDescent="0.15">
      <c r="B174" s="651" t="s">
        <v>287</v>
      </c>
      <c r="C174" s="260" t="s">
        <v>13</v>
      </c>
      <c r="D174" s="70">
        <v>1</v>
      </c>
      <c r="E174" s="71">
        <v>0</v>
      </c>
      <c r="F174" s="71">
        <v>1</v>
      </c>
      <c r="G174" s="71">
        <v>0</v>
      </c>
      <c r="H174" s="71">
        <v>0</v>
      </c>
      <c r="I174" s="71">
        <v>0</v>
      </c>
      <c r="J174" s="71">
        <v>0</v>
      </c>
      <c r="K174" s="71">
        <v>3</v>
      </c>
      <c r="L174" s="71">
        <v>0</v>
      </c>
      <c r="M174" s="71">
        <v>0</v>
      </c>
      <c r="N174" s="71">
        <v>0</v>
      </c>
      <c r="O174" s="74">
        <v>0</v>
      </c>
      <c r="P174" s="76">
        <v>5</v>
      </c>
    </row>
    <row r="175" spans="2:16" ht="15" customHeight="1" x14ac:dyDescent="0.15">
      <c r="B175" s="651"/>
      <c r="C175" s="259" t="s">
        <v>30</v>
      </c>
      <c r="D175" s="366">
        <v>1</v>
      </c>
      <c r="E175" s="367">
        <v>0</v>
      </c>
      <c r="F175" s="367">
        <v>1</v>
      </c>
      <c r="G175" s="367">
        <v>0</v>
      </c>
      <c r="H175" s="367">
        <v>0</v>
      </c>
      <c r="I175" s="367">
        <v>0</v>
      </c>
      <c r="J175" s="367">
        <v>0</v>
      </c>
      <c r="K175" s="367">
        <v>3</v>
      </c>
      <c r="L175" s="367">
        <v>0</v>
      </c>
      <c r="M175" s="367">
        <v>0</v>
      </c>
      <c r="N175" s="367">
        <v>0</v>
      </c>
      <c r="O175" s="368">
        <v>0</v>
      </c>
      <c r="P175" s="369">
        <v>5</v>
      </c>
    </row>
    <row r="176" spans="2:16" ht="15" customHeight="1" x14ac:dyDescent="0.15">
      <c r="B176" s="651"/>
      <c r="C176" s="259" t="s">
        <v>32</v>
      </c>
      <c r="D176" s="366">
        <v>0</v>
      </c>
      <c r="E176" s="367">
        <v>0</v>
      </c>
      <c r="F176" s="367">
        <v>0</v>
      </c>
      <c r="G176" s="367">
        <v>0</v>
      </c>
      <c r="H176" s="367">
        <v>0</v>
      </c>
      <c r="I176" s="367">
        <v>0</v>
      </c>
      <c r="J176" s="367">
        <v>0</v>
      </c>
      <c r="K176" s="367">
        <v>0</v>
      </c>
      <c r="L176" s="367">
        <v>0</v>
      </c>
      <c r="M176" s="367">
        <v>0</v>
      </c>
      <c r="N176" s="367">
        <v>0</v>
      </c>
      <c r="O176" s="368">
        <v>0</v>
      </c>
      <c r="P176" s="369">
        <v>0</v>
      </c>
    </row>
    <row r="177" spans="2:16" ht="15" customHeight="1" x14ac:dyDescent="0.15">
      <c r="B177" s="651"/>
      <c r="C177" s="259" t="s">
        <v>33</v>
      </c>
      <c r="D177" s="366">
        <v>0</v>
      </c>
      <c r="E177" s="367">
        <v>0</v>
      </c>
      <c r="F177" s="367">
        <v>0</v>
      </c>
      <c r="G177" s="367">
        <v>0</v>
      </c>
      <c r="H177" s="367">
        <v>0</v>
      </c>
      <c r="I177" s="367">
        <v>0</v>
      </c>
      <c r="J177" s="367">
        <v>0</v>
      </c>
      <c r="K177" s="367">
        <v>0</v>
      </c>
      <c r="L177" s="367">
        <v>0</v>
      </c>
      <c r="M177" s="367">
        <v>0</v>
      </c>
      <c r="N177" s="367">
        <v>0</v>
      </c>
      <c r="O177" s="368">
        <v>0</v>
      </c>
      <c r="P177" s="369">
        <v>0</v>
      </c>
    </row>
    <row r="178" spans="2:16" ht="15" customHeight="1" x14ac:dyDescent="0.15">
      <c r="B178" s="654"/>
      <c r="C178" s="449" t="s">
        <v>34</v>
      </c>
      <c r="D178" s="370">
        <v>0</v>
      </c>
      <c r="E178" s="371">
        <v>0</v>
      </c>
      <c r="F178" s="371">
        <v>0</v>
      </c>
      <c r="G178" s="371">
        <v>0</v>
      </c>
      <c r="H178" s="371">
        <v>0</v>
      </c>
      <c r="I178" s="371">
        <v>0</v>
      </c>
      <c r="J178" s="371">
        <v>0</v>
      </c>
      <c r="K178" s="371">
        <v>0</v>
      </c>
      <c r="L178" s="371">
        <v>0</v>
      </c>
      <c r="M178" s="371">
        <v>0</v>
      </c>
      <c r="N178" s="371">
        <v>0</v>
      </c>
      <c r="O178" s="372">
        <v>0</v>
      </c>
      <c r="P178" s="373">
        <v>0</v>
      </c>
    </row>
    <row r="179" spans="2:16" ht="15" customHeight="1" x14ac:dyDescent="0.15">
      <c r="B179" s="651" t="s">
        <v>288</v>
      </c>
      <c r="C179" s="260" t="s">
        <v>13</v>
      </c>
      <c r="D179" s="72">
        <v>0</v>
      </c>
      <c r="E179" s="73">
        <v>0</v>
      </c>
      <c r="F179" s="73">
        <v>1</v>
      </c>
      <c r="G179" s="73">
        <v>2</v>
      </c>
      <c r="H179" s="73">
        <v>1</v>
      </c>
      <c r="I179" s="73">
        <v>8</v>
      </c>
      <c r="J179" s="73">
        <v>2</v>
      </c>
      <c r="K179" s="73">
        <v>5</v>
      </c>
      <c r="L179" s="73">
        <v>1</v>
      </c>
      <c r="M179" s="73">
        <v>0</v>
      </c>
      <c r="N179" s="73">
        <v>1</v>
      </c>
      <c r="O179" s="75">
        <v>26</v>
      </c>
      <c r="P179" s="77">
        <v>47</v>
      </c>
    </row>
    <row r="180" spans="2:16" ht="15" customHeight="1" x14ac:dyDescent="0.15">
      <c r="B180" s="651"/>
      <c r="C180" s="259" t="s">
        <v>30</v>
      </c>
      <c r="D180" s="366">
        <v>0</v>
      </c>
      <c r="E180" s="367">
        <v>0</v>
      </c>
      <c r="F180" s="367">
        <v>1</v>
      </c>
      <c r="G180" s="367">
        <v>2</v>
      </c>
      <c r="H180" s="367">
        <v>1</v>
      </c>
      <c r="I180" s="367">
        <v>0</v>
      </c>
      <c r="J180" s="367">
        <v>2</v>
      </c>
      <c r="K180" s="367">
        <v>2</v>
      </c>
      <c r="L180" s="367">
        <v>1</v>
      </c>
      <c r="M180" s="367">
        <v>0</v>
      </c>
      <c r="N180" s="367">
        <v>1</v>
      </c>
      <c r="O180" s="368">
        <v>5</v>
      </c>
      <c r="P180" s="369">
        <v>15</v>
      </c>
    </row>
    <row r="181" spans="2:16" ht="15" customHeight="1" x14ac:dyDescent="0.15">
      <c r="B181" s="651"/>
      <c r="C181" s="259" t="s">
        <v>32</v>
      </c>
      <c r="D181" s="366">
        <v>0</v>
      </c>
      <c r="E181" s="367">
        <v>0</v>
      </c>
      <c r="F181" s="367">
        <v>0</v>
      </c>
      <c r="G181" s="367">
        <v>0</v>
      </c>
      <c r="H181" s="367">
        <v>0</v>
      </c>
      <c r="I181" s="367">
        <v>8</v>
      </c>
      <c r="J181" s="367">
        <v>0</v>
      </c>
      <c r="K181" s="367">
        <v>2</v>
      </c>
      <c r="L181" s="367">
        <v>0</v>
      </c>
      <c r="M181" s="367">
        <v>0</v>
      </c>
      <c r="N181" s="367">
        <v>0</v>
      </c>
      <c r="O181" s="368">
        <v>20</v>
      </c>
      <c r="P181" s="369">
        <v>30</v>
      </c>
    </row>
    <row r="182" spans="2:16" ht="15" customHeight="1" x14ac:dyDescent="0.15">
      <c r="B182" s="651"/>
      <c r="C182" s="259" t="s">
        <v>33</v>
      </c>
      <c r="D182" s="366">
        <v>0</v>
      </c>
      <c r="E182" s="367">
        <v>0</v>
      </c>
      <c r="F182" s="367">
        <v>0</v>
      </c>
      <c r="G182" s="367">
        <v>0</v>
      </c>
      <c r="H182" s="367">
        <v>0</v>
      </c>
      <c r="I182" s="367">
        <v>0</v>
      </c>
      <c r="J182" s="367">
        <v>0</v>
      </c>
      <c r="K182" s="367">
        <v>1</v>
      </c>
      <c r="L182" s="367">
        <v>0</v>
      </c>
      <c r="M182" s="367">
        <v>0</v>
      </c>
      <c r="N182" s="367">
        <v>0</v>
      </c>
      <c r="O182" s="368">
        <v>1</v>
      </c>
      <c r="P182" s="369">
        <v>2</v>
      </c>
    </row>
    <row r="183" spans="2:16" ht="15" customHeight="1" x14ac:dyDescent="0.15">
      <c r="B183" s="654"/>
      <c r="C183" s="449" t="s">
        <v>34</v>
      </c>
      <c r="D183" s="378">
        <v>0</v>
      </c>
      <c r="E183" s="375">
        <v>0</v>
      </c>
      <c r="F183" s="375">
        <v>0</v>
      </c>
      <c r="G183" s="375">
        <v>0</v>
      </c>
      <c r="H183" s="375">
        <v>0</v>
      </c>
      <c r="I183" s="375">
        <v>0</v>
      </c>
      <c r="J183" s="375">
        <v>0</v>
      </c>
      <c r="K183" s="375">
        <v>0</v>
      </c>
      <c r="L183" s="375">
        <v>0</v>
      </c>
      <c r="M183" s="375">
        <v>0</v>
      </c>
      <c r="N183" s="375">
        <v>0</v>
      </c>
      <c r="O183" s="376">
        <v>0</v>
      </c>
      <c r="P183" s="377">
        <v>0</v>
      </c>
    </row>
    <row r="184" spans="2:16" ht="15" customHeight="1" x14ac:dyDescent="0.15">
      <c r="B184" s="651" t="s">
        <v>289</v>
      </c>
      <c r="C184" s="260" t="s">
        <v>13</v>
      </c>
      <c r="D184" s="70">
        <v>2</v>
      </c>
      <c r="E184" s="71">
        <v>10</v>
      </c>
      <c r="F184" s="71">
        <v>2</v>
      </c>
      <c r="G184" s="71">
        <v>2</v>
      </c>
      <c r="H184" s="71">
        <v>0</v>
      </c>
      <c r="I184" s="71">
        <v>3</v>
      </c>
      <c r="J184" s="71">
        <v>13</v>
      </c>
      <c r="K184" s="71">
        <v>3</v>
      </c>
      <c r="L184" s="71">
        <v>7</v>
      </c>
      <c r="M184" s="71">
        <v>0</v>
      </c>
      <c r="N184" s="71">
        <v>1</v>
      </c>
      <c r="O184" s="74">
        <v>5</v>
      </c>
      <c r="P184" s="76">
        <v>48</v>
      </c>
    </row>
    <row r="185" spans="2:16" ht="15" customHeight="1" x14ac:dyDescent="0.15">
      <c r="B185" s="651"/>
      <c r="C185" s="259" t="s">
        <v>30</v>
      </c>
      <c r="D185" s="366">
        <v>1</v>
      </c>
      <c r="E185" s="367">
        <v>3</v>
      </c>
      <c r="F185" s="367">
        <v>2</v>
      </c>
      <c r="G185" s="367">
        <v>2</v>
      </c>
      <c r="H185" s="367">
        <v>0</v>
      </c>
      <c r="I185" s="367">
        <v>3</v>
      </c>
      <c r="J185" s="367">
        <v>6</v>
      </c>
      <c r="K185" s="367">
        <v>3</v>
      </c>
      <c r="L185" s="367">
        <v>7</v>
      </c>
      <c r="M185" s="367">
        <v>0</v>
      </c>
      <c r="N185" s="367">
        <v>1</v>
      </c>
      <c r="O185" s="368">
        <v>5</v>
      </c>
      <c r="P185" s="369">
        <v>33</v>
      </c>
    </row>
    <row r="186" spans="2:16" ht="15" customHeight="1" x14ac:dyDescent="0.15">
      <c r="B186" s="651"/>
      <c r="C186" s="259" t="s">
        <v>32</v>
      </c>
      <c r="D186" s="366">
        <v>0</v>
      </c>
      <c r="E186" s="367">
        <v>7</v>
      </c>
      <c r="F186" s="367">
        <v>0</v>
      </c>
      <c r="G186" s="367">
        <v>0</v>
      </c>
      <c r="H186" s="367">
        <v>0</v>
      </c>
      <c r="I186" s="367">
        <v>0</v>
      </c>
      <c r="J186" s="367">
        <v>7</v>
      </c>
      <c r="K186" s="367">
        <v>0</v>
      </c>
      <c r="L186" s="367">
        <v>0</v>
      </c>
      <c r="M186" s="367">
        <v>0</v>
      </c>
      <c r="N186" s="367">
        <v>0</v>
      </c>
      <c r="O186" s="368">
        <v>0</v>
      </c>
      <c r="P186" s="369">
        <v>14</v>
      </c>
    </row>
    <row r="187" spans="2:16" ht="15" customHeight="1" x14ac:dyDescent="0.15">
      <c r="B187" s="651"/>
      <c r="C187" s="259" t="s">
        <v>33</v>
      </c>
      <c r="D187" s="366">
        <v>0</v>
      </c>
      <c r="E187" s="367">
        <v>0</v>
      </c>
      <c r="F187" s="367">
        <v>0</v>
      </c>
      <c r="G187" s="367">
        <v>0</v>
      </c>
      <c r="H187" s="367">
        <v>0</v>
      </c>
      <c r="I187" s="367">
        <v>0</v>
      </c>
      <c r="J187" s="367">
        <v>0</v>
      </c>
      <c r="K187" s="367">
        <v>0</v>
      </c>
      <c r="L187" s="367">
        <v>0</v>
      </c>
      <c r="M187" s="367">
        <v>0</v>
      </c>
      <c r="N187" s="367">
        <v>0</v>
      </c>
      <c r="O187" s="368">
        <v>0</v>
      </c>
      <c r="P187" s="369">
        <v>0</v>
      </c>
    </row>
    <row r="188" spans="2:16" ht="15" customHeight="1" x14ac:dyDescent="0.15">
      <c r="B188" s="654"/>
      <c r="C188" s="449" t="s">
        <v>34</v>
      </c>
      <c r="D188" s="370">
        <v>1</v>
      </c>
      <c r="E188" s="371">
        <v>0</v>
      </c>
      <c r="F188" s="371">
        <v>0</v>
      </c>
      <c r="G188" s="371">
        <v>0</v>
      </c>
      <c r="H188" s="371">
        <v>0</v>
      </c>
      <c r="I188" s="371">
        <v>0</v>
      </c>
      <c r="J188" s="371">
        <v>0</v>
      </c>
      <c r="K188" s="371">
        <v>0</v>
      </c>
      <c r="L188" s="371">
        <v>0</v>
      </c>
      <c r="M188" s="371">
        <v>0</v>
      </c>
      <c r="N188" s="371">
        <v>0</v>
      </c>
      <c r="O188" s="372">
        <v>0</v>
      </c>
      <c r="P188" s="373">
        <v>1</v>
      </c>
    </row>
    <row r="189" spans="2:16" ht="15" customHeight="1" x14ac:dyDescent="0.15">
      <c r="B189" s="651" t="s">
        <v>290</v>
      </c>
      <c r="C189" s="260" t="s">
        <v>13</v>
      </c>
      <c r="D189" s="72">
        <v>5</v>
      </c>
      <c r="E189" s="73">
        <v>15</v>
      </c>
      <c r="F189" s="73">
        <v>10</v>
      </c>
      <c r="G189" s="73">
        <v>16</v>
      </c>
      <c r="H189" s="73">
        <v>15</v>
      </c>
      <c r="I189" s="73">
        <v>13</v>
      </c>
      <c r="J189" s="73">
        <v>6</v>
      </c>
      <c r="K189" s="73">
        <v>7</v>
      </c>
      <c r="L189" s="73">
        <v>13</v>
      </c>
      <c r="M189" s="73">
        <v>7</v>
      </c>
      <c r="N189" s="73">
        <v>14</v>
      </c>
      <c r="O189" s="75">
        <v>12</v>
      </c>
      <c r="P189" s="77">
        <v>133</v>
      </c>
    </row>
    <row r="190" spans="2:16" ht="15" customHeight="1" x14ac:dyDescent="0.15">
      <c r="B190" s="651"/>
      <c r="C190" s="259" t="s">
        <v>30</v>
      </c>
      <c r="D190" s="366">
        <v>5</v>
      </c>
      <c r="E190" s="367">
        <v>10</v>
      </c>
      <c r="F190" s="367">
        <v>3</v>
      </c>
      <c r="G190" s="367">
        <v>10</v>
      </c>
      <c r="H190" s="367">
        <v>7</v>
      </c>
      <c r="I190" s="367">
        <v>7</v>
      </c>
      <c r="J190" s="367">
        <v>5</v>
      </c>
      <c r="K190" s="367">
        <v>6</v>
      </c>
      <c r="L190" s="367">
        <v>8</v>
      </c>
      <c r="M190" s="367">
        <v>6</v>
      </c>
      <c r="N190" s="367">
        <v>10</v>
      </c>
      <c r="O190" s="368">
        <v>7</v>
      </c>
      <c r="P190" s="369">
        <v>84</v>
      </c>
    </row>
    <row r="191" spans="2:16" ht="15" customHeight="1" x14ac:dyDescent="0.15">
      <c r="B191" s="651"/>
      <c r="C191" s="259" t="s">
        <v>32</v>
      </c>
      <c r="D191" s="366">
        <v>0</v>
      </c>
      <c r="E191" s="367">
        <v>0</v>
      </c>
      <c r="F191" s="367">
        <v>0</v>
      </c>
      <c r="G191" s="367">
        <v>0</v>
      </c>
      <c r="H191" s="367">
        <v>0</v>
      </c>
      <c r="I191" s="367">
        <v>2</v>
      </c>
      <c r="J191" s="367">
        <v>0</v>
      </c>
      <c r="K191" s="367">
        <v>0</v>
      </c>
      <c r="L191" s="367">
        <v>0</v>
      </c>
      <c r="M191" s="367">
        <v>0</v>
      </c>
      <c r="N191" s="367">
        <v>0</v>
      </c>
      <c r="O191" s="368">
        <v>0</v>
      </c>
      <c r="P191" s="369">
        <v>2</v>
      </c>
    </row>
    <row r="192" spans="2:16" ht="15" customHeight="1" x14ac:dyDescent="0.15">
      <c r="B192" s="651"/>
      <c r="C192" s="259" t="s">
        <v>33</v>
      </c>
      <c r="D192" s="366">
        <v>0</v>
      </c>
      <c r="E192" s="367">
        <v>0</v>
      </c>
      <c r="F192" s="367">
        <v>0</v>
      </c>
      <c r="G192" s="367">
        <v>0</v>
      </c>
      <c r="H192" s="367">
        <v>0</v>
      </c>
      <c r="I192" s="367">
        <v>0</v>
      </c>
      <c r="J192" s="367">
        <v>0</v>
      </c>
      <c r="K192" s="367">
        <v>0</v>
      </c>
      <c r="L192" s="367">
        <v>0</v>
      </c>
      <c r="M192" s="367">
        <v>0</v>
      </c>
      <c r="N192" s="367">
        <v>1</v>
      </c>
      <c r="O192" s="368">
        <v>0</v>
      </c>
      <c r="P192" s="369">
        <v>1</v>
      </c>
    </row>
    <row r="193" spans="2:16" ht="15" customHeight="1" x14ac:dyDescent="0.15">
      <c r="B193" s="654"/>
      <c r="C193" s="449" t="s">
        <v>34</v>
      </c>
      <c r="D193" s="378">
        <v>0</v>
      </c>
      <c r="E193" s="375">
        <v>5</v>
      </c>
      <c r="F193" s="375">
        <v>7</v>
      </c>
      <c r="G193" s="375">
        <v>6</v>
      </c>
      <c r="H193" s="375">
        <v>8</v>
      </c>
      <c r="I193" s="375">
        <v>4</v>
      </c>
      <c r="J193" s="375">
        <v>1</v>
      </c>
      <c r="K193" s="375">
        <v>1</v>
      </c>
      <c r="L193" s="375">
        <v>5</v>
      </c>
      <c r="M193" s="375">
        <v>1</v>
      </c>
      <c r="N193" s="375">
        <v>3</v>
      </c>
      <c r="O193" s="376">
        <v>5</v>
      </c>
      <c r="P193" s="377">
        <v>46</v>
      </c>
    </row>
    <row r="194" spans="2:16" ht="15" customHeight="1" x14ac:dyDescent="0.15">
      <c r="B194" s="651" t="s">
        <v>291</v>
      </c>
      <c r="C194" s="260" t="s">
        <v>13</v>
      </c>
      <c r="D194" s="70">
        <v>5</v>
      </c>
      <c r="E194" s="71">
        <v>15</v>
      </c>
      <c r="F194" s="71">
        <v>10</v>
      </c>
      <c r="G194" s="71">
        <v>16</v>
      </c>
      <c r="H194" s="71">
        <v>15</v>
      </c>
      <c r="I194" s="71">
        <v>13</v>
      </c>
      <c r="J194" s="71">
        <v>6</v>
      </c>
      <c r="K194" s="71">
        <v>7</v>
      </c>
      <c r="L194" s="71">
        <v>13</v>
      </c>
      <c r="M194" s="71">
        <v>7</v>
      </c>
      <c r="N194" s="71">
        <v>14</v>
      </c>
      <c r="O194" s="74">
        <v>12</v>
      </c>
      <c r="P194" s="76">
        <v>133</v>
      </c>
    </row>
    <row r="195" spans="2:16" ht="15" customHeight="1" x14ac:dyDescent="0.15">
      <c r="B195" s="651"/>
      <c r="C195" s="259" t="s">
        <v>30</v>
      </c>
      <c r="D195" s="366">
        <v>5</v>
      </c>
      <c r="E195" s="367">
        <v>10</v>
      </c>
      <c r="F195" s="367">
        <v>3</v>
      </c>
      <c r="G195" s="367">
        <v>10</v>
      </c>
      <c r="H195" s="367">
        <v>7</v>
      </c>
      <c r="I195" s="367">
        <v>7</v>
      </c>
      <c r="J195" s="367">
        <v>5</v>
      </c>
      <c r="K195" s="367">
        <v>6</v>
      </c>
      <c r="L195" s="367">
        <v>8</v>
      </c>
      <c r="M195" s="367">
        <v>6</v>
      </c>
      <c r="N195" s="367">
        <v>10</v>
      </c>
      <c r="O195" s="368">
        <v>7</v>
      </c>
      <c r="P195" s="369">
        <v>84</v>
      </c>
    </row>
    <row r="196" spans="2:16" ht="15" customHeight="1" x14ac:dyDescent="0.15">
      <c r="B196" s="651"/>
      <c r="C196" s="259" t="s">
        <v>32</v>
      </c>
      <c r="D196" s="366">
        <v>0</v>
      </c>
      <c r="E196" s="367">
        <v>0</v>
      </c>
      <c r="F196" s="367">
        <v>0</v>
      </c>
      <c r="G196" s="367">
        <v>0</v>
      </c>
      <c r="H196" s="367">
        <v>0</v>
      </c>
      <c r="I196" s="367">
        <v>2</v>
      </c>
      <c r="J196" s="367">
        <v>0</v>
      </c>
      <c r="K196" s="367">
        <v>0</v>
      </c>
      <c r="L196" s="367">
        <v>0</v>
      </c>
      <c r="M196" s="367">
        <v>0</v>
      </c>
      <c r="N196" s="367">
        <v>0</v>
      </c>
      <c r="O196" s="368">
        <v>0</v>
      </c>
      <c r="P196" s="369">
        <v>2</v>
      </c>
    </row>
    <row r="197" spans="2:16" ht="15" customHeight="1" x14ac:dyDescent="0.15">
      <c r="B197" s="651"/>
      <c r="C197" s="259" t="s">
        <v>33</v>
      </c>
      <c r="D197" s="366">
        <v>0</v>
      </c>
      <c r="E197" s="367">
        <v>0</v>
      </c>
      <c r="F197" s="367">
        <v>0</v>
      </c>
      <c r="G197" s="367">
        <v>0</v>
      </c>
      <c r="H197" s="367">
        <v>0</v>
      </c>
      <c r="I197" s="367">
        <v>0</v>
      </c>
      <c r="J197" s="367">
        <v>0</v>
      </c>
      <c r="K197" s="367">
        <v>0</v>
      </c>
      <c r="L197" s="367">
        <v>0</v>
      </c>
      <c r="M197" s="367">
        <v>0</v>
      </c>
      <c r="N197" s="367">
        <v>1</v>
      </c>
      <c r="O197" s="368">
        <v>0</v>
      </c>
      <c r="P197" s="369">
        <v>1</v>
      </c>
    </row>
    <row r="198" spans="2:16" ht="15" customHeight="1" x14ac:dyDescent="0.15">
      <c r="B198" s="654"/>
      <c r="C198" s="449" t="s">
        <v>34</v>
      </c>
      <c r="D198" s="370">
        <v>0</v>
      </c>
      <c r="E198" s="371">
        <v>5</v>
      </c>
      <c r="F198" s="371">
        <v>7</v>
      </c>
      <c r="G198" s="371">
        <v>6</v>
      </c>
      <c r="H198" s="371">
        <v>8</v>
      </c>
      <c r="I198" s="371">
        <v>4</v>
      </c>
      <c r="J198" s="371">
        <v>1</v>
      </c>
      <c r="K198" s="371">
        <v>1</v>
      </c>
      <c r="L198" s="371">
        <v>5</v>
      </c>
      <c r="M198" s="371">
        <v>1</v>
      </c>
      <c r="N198" s="371">
        <v>3</v>
      </c>
      <c r="O198" s="372">
        <v>5</v>
      </c>
      <c r="P198" s="373">
        <v>46</v>
      </c>
    </row>
    <row r="199" spans="2:16" ht="15" customHeight="1" x14ac:dyDescent="0.15">
      <c r="B199" s="651" t="s">
        <v>292</v>
      </c>
      <c r="C199" s="260" t="s">
        <v>13</v>
      </c>
      <c r="D199" s="72">
        <v>63</v>
      </c>
      <c r="E199" s="73">
        <v>47</v>
      </c>
      <c r="F199" s="73">
        <v>61</v>
      </c>
      <c r="G199" s="73">
        <v>51</v>
      </c>
      <c r="H199" s="73">
        <v>55</v>
      </c>
      <c r="I199" s="73">
        <v>29</v>
      </c>
      <c r="J199" s="73">
        <v>30</v>
      </c>
      <c r="K199" s="73">
        <v>63</v>
      </c>
      <c r="L199" s="73">
        <v>45</v>
      </c>
      <c r="M199" s="73">
        <v>22</v>
      </c>
      <c r="N199" s="73">
        <v>20</v>
      </c>
      <c r="O199" s="75">
        <v>60</v>
      </c>
      <c r="P199" s="77">
        <v>546</v>
      </c>
    </row>
    <row r="200" spans="2:16" ht="15" customHeight="1" x14ac:dyDescent="0.15">
      <c r="B200" s="651"/>
      <c r="C200" s="259" t="s">
        <v>30</v>
      </c>
      <c r="D200" s="366">
        <v>35</v>
      </c>
      <c r="E200" s="367">
        <v>34</v>
      </c>
      <c r="F200" s="367">
        <v>23</v>
      </c>
      <c r="G200" s="367">
        <v>24</v>
      </c>
      <c r="H200" s="367">
        <v>26</v>
      </c>
      <c r="I200" s="367">
        <v>25</v>
      </c>
      <c r="J200" s="367">
        <v>28</v>
      </c>
      <c r="K200" s="367">
        <v>25</v>
      </c>
      <c r="L200" s="367">
        <v>23</v>
      </c>
      <c r="M200" s="367">
        <v>14</v>
      </c>
      <c r="N200" s="367">
        <v>12</v>
      </c>
      <c r="O200" s="368">
        <v>30</v>
      </c>
      <c r="P200" s="369">
        <v>299</v>
      </c>
    </row>
    <row r="201" spans="2:16" ht="15" customHeight="1" x14ac:dyDescent="0.15">
      <c r="B201" s="651"/>
      <c r="C201" s="259" t="s">
        <v>32</v>
      </c>
      <c r="D201" s="366">
        <v>20</v>
      </c>
      <c r="E201" s="367">
        <v>0</v>
      </c>
      <c r="F201" s="367">
        <v>20</v>
      </c>
      <c r="G201" s="367">
        <v>0</v>
      </c>
      <c r="H201" s="367">
        <v>20</v>
      </c>
      <c r="I201" s="367">
        <v>0</v>
      </c>
      <c r="J201" s="367">
        <v>0</v>
      </c>
      <c r="K201" s="367">
        <v>12</v>
      </c>
      <c r="L201" s="367">
        <v>11</v>
      </c>
      <c r="M201" s="367">
        <v>0</v>
      </c>
      <c r="N201" s="367">
        <v>8</v>
      </c>
      <c r="O201" s="368">
        <v>20</v>
      </c>
      <c r="P201" s="369">
        <v>111</v>
      </c>
    </row>
    <row r="202" spans="2:16" ht="15" customHeight="1" x14ac:dyDescent="0.15">
      <c r="B202" s="651"/>
      <c r="C202" s="259" t="s">
        <v>33</v>
      </c>
      <c r="D202" s="366">
        <v>0</v>
      </c>
      <c r="E202" s="367">
        <v>0</v>
      </c>
      <c r="F202" s="367">
        <v>0</v>
      </c>
      <c r="G202" s="367">
        <v>11</v>
      </c>
      <c r="H202" s="367">
        <v>0</v>
      </c>
      <c r="I202" s="367">
        <v>0</v>
      </c>
      <c r="J202" s="367">
        <v>0</v>
      </c>
      <c r="K202" s="367">
        <v>0</v>
      </c>
      <c r="L202" s="367">
        <v>0</v>
      </c>
      <c r="M202" s="367">
        <v>0</v>
      </c>
      <c r="N202" s="367">
        <v>0</v>
      </c>
      <c r="O202" s="368">
        <v>0</v>
      </c>
      <c r="P202" s="369">
        <v>11</v>
      </c>
    </row>
    <row r="203" spans="2:16" ht="15" customHeight="1" x14ac:dyDescent="0.15">
      <c r="B203" s="654"/>
      <c r="C203" s="449" t="s">
        <v>34</v>
      </c>
      <c r="D203" s="378">
        <v>8</v>
      </c>
      <c r="E203" s="375">
        <v>13</v>
      </c>
      <c r="F203" s="375">
        <v>18</v>
      </c>
      <c r="G203" s="375">
        <v>16</v>
      </c>
      <c r="H203" s="375">
        <v>9</v>
      </c>
      <c r="I203" s="375">
        <v>4</v>
      </c>
      <c r="J203" s="375">
        <v>2</v>
      </c>
      <c r="K203" s="375">
        <v>26</v>
      </c>
      <c r="L203" s="375">
        <v>11</v>
      </c>
      <c r="M203" s="375">
        <v>8</v>
      </c>
      <c r="N203" s="375">
        <v>0</v>
      </c>
      <c r="O203" s="376">
        <v>10</v>
      </c>
      <c r="P203" s="377">
        <v>125</v>
      </c>
    </row>
    <row r="204" spans="2:16" ht="15" customHeight="1" x14ac:dyDescent="0.15">
      <c r="B204" s="651" t="s">
        <v>293</v>
      </c>
      <c r="C204" s="260" t="s">
        <v>13</v>
      </c>
      <c r="D204" s="70">
        <v>8</v>
      </c>
      <c r="E204" s="71">
        <v>1</v>
      </c>
      <c r="F204" s="71">
        <v>5</v>
      </c>
      <c r="G204" s="71">
        <v>0</v>
      </c>
      <c r="H204" s="71">
        <v>4</v>
      </c>
      <c r="I204" s="71">
        <v>3</v>
      </c>
      <c r="J204" s="71">
        <v>8</v>
      </c>
      <c r="K204" s="71">
        <v>0</v>
      </c>
      <c r="L204" s="71">
        <v>3</v>
      </c>
      <c r="M204" s="71">
        <v>2</v>
      </c>
      <c r="N204" s="71">
        <v>1</v>
      </c>
      <c r="O204" s="74">
        <v>5</v>
      </c>
      <c r="P204" s="76">
        <v>40</v>
      </c>
    </row>
    <row r="205" spans="2:16" ht="15" customHeight="1" x14ac:dyDescent="0.15">
      <c r="B205" s="651"/>
      <c r="C205" s="259" t="s">
        <v>30</v>
      </c>
      <c r="D205" s="366">
        <v>8</v>
      </c>
      <c r="E205" s="367">
        <v>1</v>
      </c>
      <c r="F205" s="367">
        <v>5</v>
      </c>
      <c r="G205" s="367">
        <v>0</v>
      </c>
      <c r="H205" s="367">
        <v>4</v>
      </c>
      <c r="I205" s="367">
        <v>3</v>
      </c>
      <c r="J205" s="367">
        <v>8</v>
      </c>
      <c r="K205" s="367">
        <v>0</v>
      </c>
      <c r="L205" s="367">
        <v>3</v>
      </c>
      <c r="M205" s="367">
        <v>2</v>
      </c>
      <c r="N205" s="367">
        <v>1</v>
      </c>
      <c r="O205" s="368">
        <v>5</v>
      </c>
      <c r="P205" s="369">
        <v>40</v>
      </c>
    </row>
    <row r="206" spans="2:16" ht="15" customHeight="1" x14ac:dyDescent="0.15">
      <c r="B206" s="651"/>
      <c r="C206" s="259" t="s">
        <v>32</v>
      </c>
      <c r="D206" s="366">
        <v>0</v>
      </c>
      <c r="E206" s="367">
        <v>0</v>
      </c>
      <c r="F206" s="367">
        <v>0</v>
      </c>
      <c r="G206" s="367">
        <v>0</v>
      </c>
      <c r="H206" s="367">
        <v>0</v>
      </c>
      <c r="I206" s="367">
        <v>0</v>
      </c>
      <c r="J206" s="367">
        <v>0</v>
      </c>
      <c r="K206" s="367">
        <v>0</v>
      </c>
      <c r="L206" s="367">
        <v>0</v>
      </c>
      <c r="M206" s="367">
        <v>0</v>
      </c>
      <c r="N206" s="367">
        <v>0</v>
      </c>
      <c r="O206" s="368">
        <v>0</v>
      </c>
      <c r="P206" s="369">
        <v>0</v>
      </c>
    </row>
    <row r="207" spans="2:16" ht="15" customHeight="1" x14ac:dyDescent="0.15">
      <c r="B207" s="651"/>
      <c r="C207" s="259" t="s">
        <v>33</v>
      </c>
      <c r="D207" s="366">
        <v>0</v>
      </c>
      <c r="E207" s="367">
        <v>0</v>
      </c>
      <c r="F207" s="367">
        <v>0</v>
      </c>
      <c r="G207" s="367">
        <v>0</v>
      </c>
      <c r="H207" s="367">
        <v>0</v>
      </c>
      <c r="I207" s="367">
        <v>0</v>
      </c>
      <c r="J207" s="367">
        <v>0</v>
      </c>
      <c r="K207" s="367">
        <v>0</v>
      </c>
      <c r="L207" s="367">
        <v>0</v>
      </c>
      <c r="M207" s="367">
        <v>0</v>
      </c>
      <c r="N207" s="367">
        <v>0</v>
      </c>
      <c r="O207" s="368">
        <v>0</v>
      </c>
      <c r="P207" s="369">
        <v>0</v>
      </c>
    </row>
    <row r="208" spans="2:16" ht="15" customHeight="1" x14ac:dyDescent="0.15">
      <c r="B208" s="654"/>
      <c r="C208" s="449" t="s">
        <v>34</v>
      </c>
      <c r="D208" s="370">
        <v>0</v>
      </c>
      <c r="E208" s="371">
        <v>0</v>
      </c>
      <c r="F208" s="371">
        <v>0</v>
      </c>
      <c r="G208" s="371">
        <v>0</v>
      </c>
      <c r="H208" s="371">
        <v>0</v>
      </c>
      <c r="I208" s="371">
        <v>0</v>
      </c>
      <c r="J208" s="371">
        <v>0</v>
      </c>
      <c r="K208" s="371">
        <v>0</v>
      </c>
      <c r="L208" s="371">
        <v>0</v>
      </c>
      <c r="M208" s="371">
        <v>0</v>
      </c>
      <c r="N208" s="371">
        <v>0</v>
      </c>
      <c r="O208" s="372">
        <v>0</v>
      </c>
      <c r="P208" s="373">
        <v>0</v>
      </c>
    </row>
    <row r="209" spans="2:16" ht="15" customHeight="1" x14ac:dyDescent="0.15">
      <c r="B209" s="651" t="s">
        <v>294</v>
      </c>
      <c r="C209" s="260" t="s">
        <v>13</v>
      </c>
      <c r="D209" s="70">
        <v>4</v>
      </c>
      <c r="E209" s="71">
        <v>4</v>
      </c>
      <c r="F209" s="71">
        <v>2</v>
      </c>
      <c r="G209" s="71">
        <v>7</v>
      </c>
      <c r="H209" s="71">
        <v>3</v>
      </c>
      <c r="I209" s="71">
        <v>1</v>
      </c>
      <c r="J209" s="71">
        <v>2</v>
      </c>
      <c r="K209" s="71">
        <v>8</v>
      </c>
      <c r="L209" s="71">
        <v>9</v>
      </c>
      <c r="M209" s="71">
        <v>0</v>
      </c>
      <c r="N209" s="71">
        <v>1</v>
      </c>
      <c r="O209" s="74">
        <v>8</v>
      </c>
      <c r="P209" s="76">
        <v>49</v>
      </c>
    </row>
    <row r="210" spans="2:16" ht="15" customHeight="1" x14ac:dyDescent="0.15">
      <c r="B210" s="651"/>
      <c r="C210" s="259" t="s">
        <v>30</v>
      </c>
      <c r="D210" s="366">
        <v>4</v>
      </c>
      <c r="E210" s="367">
        <v>4</v>
      </c>
      <c r="F210" s="367">
        <v>2</v>
      </c>
      <c r="G210" s="367">
        <v>6</v>
      </c>
      <c r="H210" s="367">
        <v>3</v>
      </c>
      <c r="I210" s="367">
        <v>1</v>
      </c>
      <c r="J210" s="367">
        <v>2</v>
      </c>
      <c r="K210" s="367">
        <v>2</v>
      </c>
      <c r="L210" s="367">
        <v>5</v>
      </c>
      <c r="M210" s="367">
        <v>0</v>
      </c>
      <c r="N210" s="367">
        <v>1</v>
      </c>
      <c r="O210" s="368">
        <v>5</v>
      </c>
      <c r="P210" s="369">
        <v>35</v>
      </c>
    </row>
    <row r="211" spans="2:16" ht="15" customHeight="1" x14ac:dyDescent="0.15">
      <c r="B211" s="651"/>
      <c r="C211" s="259" t="s">
        <v>32</v>
      </c>
      <c r="D211" s="366">
        <v>0</v>
      </c>
      <c r="E211" s="367">
        <v>0</v>
      </c>
      <c r="F211" s="367">
        <v>0</v>
      </c>
      <c r="G211" s="367">
        <v>0</v>
      </c>
      <c r="H211" s="367">
        <v>0</v>
      </c>
      <c r="I211" s="367">
        <v>0</v>
      </c>
      <c r="J211" s="367">
        <v>0</v>
      </c>
      <c r="K211" s="367">
        <v>6</v>
      </c>
      <c r="L211" s="367">
        <v>4</v>
      </c>
      <c r="M211" s="367">
        <v>0</v>
      </c>
      <c r="N211" s="367">
        <v>0</v>
      </c>
      <c r="O211" s="368">
        <v>0</v>
      </c>
      <c r="P211" s="369">
        <v>10</v>
      </c>
    </row>
    <row r="212" spans="2:16" ht="15" customHeight="1" x14ac:dyDescent="0.15">
      <c r="B212" s="651"/>
      <c r="C212" s="259" t="s">
        <v>33</v>
      </c>
      <c r="D212" s="366">
        <v>0</v>
      </c>
      <c r="E212" s="367">
        <v>0</v>
      </c>
      <c r="F212" s="367">
        <v>0</v>
      </c>
      <c r="G212" s="367">
        <v>0</v>
      </c>
      <c r="H212" s="367">
        <v>0</v>
      </c>
      <c r="I212" s="367">
        <v>0</v>
      </c>
      <c r="J212" s="367">
        <v>0</v>
      </c>
      <c r="K212" s="367">
        <v>0</v>
      </c>
      <c r="L212" s="367">
        <v>0</v>
      </c>
      <c r="M212" s="367">
        <v>0</v>
      </c>
      <c r="N212" s="367">
        <v>0</v>
      </c>
      <c r="O212" s="368">
        <v>0</v>
      </c>
      <c r="P212" s="369">
        <v>0</v>
      </c>
    </row>
    <row r="213" spans="2:16" ht="15" customHeight="1" x14ac:dyDescent="0.15">
      <c r="B213" s="654"/>
      <c r="C213" s="449" t="s">
        <v>34</v>
      </c>
      <c r="D213" s="370">
        <v>0</v>
      </c>
      <c r="E213" s="371">
        <v>0</v>
      </c>
      <c r="F213" s="371">
        <v>0</v>
      </c>
      <c r="G213" s="371">
        <v>1</v>
      </c>
      <c r="H213" s="371">
        <v>0</v>
      </c>
      <c r="I213" s="371">
        <v>0</v>
      </c>
      <c r="J213" s="371">
        <v>0</v>
      </c>
      <c r="K213" s="371">
        <v>0</v>
      </c>
      <c r="L213" s="371">
        <v>0</v>
      </c>
      <c r="M213" s="371">
        <v>0</v>
      </c>
      <c r="N213" s="371">
        <v>0</v>
      </c>
      <c r="O213" s="372">
        <v>3</v>
      </c>
      <c r="P213" s="373">
        <v>4</v>
      </c>
    </row>
    <row r="214" spans="2:16" ht="15" customHeight="1" x14ac:dyDescent="0.15">
      <c r="B214" s="651" t="s">
        <v>295</v>
      </c>
      <c r="C214" s="260" t="s">
        <v>13</v>
      </c>
      <c r="D214" s="70">
        <v>1</v>
      </c>
      <c r="E214" s="71">
        <v>5</v>
      </c>
      <c r="F214" s="71">
        <v>10</v>
      </c>
      <c r="G214" s="71">
        <v>2</v>
      </c>
      <c r="H214" s="71">
        <v>3</v>
      </c>
      <c r="I214" s="71">
        <v>4</v>
      </c>
      <c r="J214" s="71">
        <v>3</v>
      </c>
      <c r="K214" s="71">
        <v>8</v>
      </c>
      <c r="L214" s="71">
        <v>0</v>
      </c>
      <c r="M214" s="71">
        <v>2</v>
      </c>
      <c r="N214" s="71">
        <v>1</v>
      </c>
      <c r="O214" s="74">
        <v>5</v>
      </c>
      <c r="P214" s="76">
        <v>44</v>
      </c>
    </row>
    <row r="215" spans="2:16" ht="15" customHeight="1" x14ac:dyDescent="0.15">
      <c r="B215" s="651"/>
      <c r="C215" s="259" t="s">
        <v>30</v>
      </c>
      <c r="D215" s="366">
        <v>1</v>
      </c>
      <c r="E215" s="367">
        <v>5</v>
      </c>
      <c r="F215" s="367">
        <v>3</v>
      </c>
      <c r="G215" s="367">
        <v>2</v>
      </c>
      <c r="H215" s="367">
        <v>3</v>
      </c>
      <c r="I215" s="367">
        <v>4</v>
      </c>
      <c r="J215" s="367">
        <v>3</v>
      </c>
      <c r="K215" s="367">
        <v>0</v>
      </c>
      <c r="L215" s="367">
        <v>0</v>
      </c>
      <c r="M215" s="367">
        <v>2</v>
      </c>
      <c r="N215" s="367">
        <v>1</v>
      </c>
      <c r="O215" s="368">
        <v>3</v>
      </c>
      <c r="P215" s="369">
        <v>27</v>
      </c>
    </row>
    <row r="216" spans="2:16" ht="15" customHeight="1" x14ac:dyDescent="0.15">
      <c r="B216" s="651"/>
      <c r="C216" s="259" t="s">
        <v>32</v>
      </c>
      <c r="D216" s="366">
        <v>0</v>
      </c>
      <c r="E216" s="367">
        <v>0</v>
      </c>
      <c r="F216" s="367">
        <v>0</v>
      </c>
      <c r="G216" s="367">
        <v>0</v>
      </c>
      <c r="H216" s="367">
        <v>0</v>
      </c>
      <c r="I216" s="367">
        <v>0</v>
      </c>
      <c r="J216" s="367">
        <v>0</v>
      </c>
      <c r="K216" s="367">
        <v>6</v>
      </c>
      <c r="L216" s="367">
        <v>0</v>
      </c>
      <c r="M216" s="367">
        <v>0</v>
      </c>
      <c r="N216" s="367">
        <v>0</v>
      </c>
      <c r="O216" s="368">
        <v>0</v>
      </c>
      <c r="P216" s="369">
        <v>6</v>
      </c>
    </row>
    <row r="217" spans="2:16" ht="15" customHeight="1" x14ac:dyDescent="0.15">
      <c r="B217" s="651"/>
      <c r="C217" s="259" t="s">
        <v>33</v>
      </c>
      <c r="D217" s="366">
        <v>0</v>
      </c>
      <c r="E217" s="367">
        <v>0</v>
      </c>
      <c r="F217" s="367">
        <v>0</v>
      </c>
      <c r="G217" s="367">
        <v>0</v>
      </c>
      <c r="H217" s="367">
        <v>0</v>
      </c>
      <c r="I217" s="367">
        <v>0</v>
      </c>
      <c r="J217" s="367">
        <v>0</v>
      </c>
      <c r="K217" s="367">
        <v>0</v>
      </c>
      <c r="L217" s="367">
        <v>0</v>
      </c>
      <c r="M217" s="367">
        <v>0</v>
      </c>
      <c r="N217" s="367">
        <v>0</v>
      </c>
      <c r="O217" s="368">
        <v>0</v>
      </c>
      <c r="P217" s="369">
        <v>0</v>
      </c>
    </row>
    <row r="218" spans="2:16" ht="15" customHeight="1" x14ac:dyDescent="0.15">
      <c r="B218" s="654"/>
      <c r="C218" s="449" t="s">
        <v>34</v>
      </c>
      <c r="D218" s="370">
        <v>0</v>
      </c>
      <c r="E218" s="371">
        <v>0</v>
      </c>
      <c r="F218" s="371">
        <v>7</v>
      </c>
      <c r="G218" s="371">
        <v>0</v>
      </c>
      <c r="H218" s="371">
        <v>0</v>
      </c>
      <c r="I218" s="371">
        <v>0</v>
      </c>
      <c r="J218" s="371">
        <v>0</v>
      </c>
      <c r="K218" s="371">
        <v>2</v>
      </c>
      <c r="L218" s="371">
        <v>0</v>
      </c>
      <c r="M218" s="371">
        <v>0</v>
      </c>
      <c r="N218" s="371">
        <v>0</v>
      </c>
      <c r="O218" s="372">
        <v>2</v>
      </c>
      <c r="P218" s="373">
        <v>11</v>
      </c>
    </row>
    <row r="219" spans="2:16" ht="15" customHeight="1" x14ac:dyDescent="0.15">
      <c r="B219" s="651" t="s">
        <v>296</v>
      </c>
      <c r="C219" s="260" t="s">
        <v>13</v>
      </c>
      <c r="D219" s="70">
        <v>30</v>
      </c>
      <c r="E219" s="71">
        <v>16</v>
      </c>
      <c r="F219" s="71">
        <v>18</v>
      </c>
      <c r="G219" s="71">
        <v>28</v>
      </c>
      <c r="H219" s="71">
        <v>32</v>
      </c>
      <c r="I219" s="71">
        <v>9</v>
      </c>
      <c r="J219" s="71">
        <v>6</v>
      </c>
      <c r="K219" s="71">
        <v>23</v>
      </c>
      <c r="L219" s="71">
        <v>15</v>
      </c>
      <c r="M219" s="71">
        <v>12</v>
      </c>
      <c r="N219" s="71">
        <v>11</v>
      </c>
      <c r="O219" s="74">
        <v>24</v>
      </c>
      <c r="P219" s="76">
        <v>224</v>
      </c>
    </row>
    <row r="220" spans="2:16" ht="15" customHeight="1" x14ac:dyDescent="0.15">
      <c r="B220" s="651"/>
      <c r="C220" s="259" t="s">
        <v>30</v>
      </c>
      <c r="D220" s="366">
        <v>6</v>
      </c>
      <c r="E220" s="367">
        <v>11</v>
      </c>
      <c r="F220" s="367">
        <v>4</v>
      </c>
      <c r="G220" s="367">
        <v>7</v>
      </c>
      <c r="H220" s="367">
        <v>7</v>
      </c>
      <c r="I220" s="367">
        <v>6</v>
      </c>
      <c r="J220" s="367">
        <v>4</v>
      </c>
      <c r="K220" s="367">
        <v>8</v>
      </c>
      <c r="L220" s="367">
        <v>6</v>
      </c>
      <c r="M220" s="367">
        <v>6</v>
      </c>
      <c r="N220" s="367">
        <v>3</v>
      </c>
      <c r="O220" s="368">
        <v>3</v>
      </c>
      <c r="P220" s="369">
        <v>71</v>
      </c>
    </row>
    <row r="221" spans="2:16" ht="15" customHeight="1" x14ac:dyDescent="0.15">
      <c r="B221" s="651"/>
      <c r="C221" s="259" t="s">
        <v>32</v>
      </c>
      <c r="D221" s="366">
        <v>20</v>
      </c>
      <c r="E221" s="367">
        <v>0</v>
      </c>
      <c r="F221" s="367">
        <v>8</v>
      </c>
      <c r="G221" s="367">
        <v>0</v>
      </c>
      <c r="H221" s="367">
        <v>20</v>
      </c>
      <c r="I221" s="367">
        <v>0</v>
      </c>
      <c r="J221" s="367">
        <v>0</v>
      </c>
      <c r="K221" s="367">
        <v>0</v>
      </c>
      <c r="L221" s="367">
        <v>7</v>
      </c>
      <c r="M221" s="367">
        <v>0</v>
      </c>
      <c r="N221" s="367">
        <v>8</v>
      </c>
      <c r="O221" s="368">
        <v>20</v>
      </c>
      <c r="P221" s="369">
        <v>83</v>
      </c>
    </row>
    <row r="222" spans="2:16" ht="15" customHeight="1" x14ac:dyDescent="0.15">
      <c r="B222" s="651"/>
      <c r="C222" s="259" t="s">
        <v>33</v>
      </c>
      <c r="D222" s="366">
        <v>0</v>
      </c>
      <c r="E222" s="367">
        <v>0</v>
      </c>
      <c r="F222" s="367">
        <v>0</v>
      </c>
      <c r="G222" s="367">
        <v>11</v>
      </c>
      <c r="H222" s="367">
        <v>0</v>
      </c>
      <c r="I222" s="367">
        <v>0</v>
      </c>
      <c r="J222" s="367">
        <v>0</v>
      </c>
      <c r="K222" s="367">
        <v>0</v>
      </c>
      <c r="L222" s="367">
        <v>0</v>
      </c>
      <c r="M222" s="367">
        <v>0</v>
      </c>
      <c r="N222" s="367">
        <v>0</v>
      </c>
      <c r="O222" s="368">
        <v>0</v>
      </c>
      <c r="P222" s="369">
        <v>11</v>
      </c>
    </row>
    <row r="223" spans="2:16" ht="15" customHeight="1" x14ac:dyDescent="0.15">
      <c r="B223" s="654"/>
      <c r="C223" s="449" t="s">
        <v>34</v>
      </c>
      <c r="D223" s="370">
        <v>4</v>
      </c>
      <c r="E223" s="371">
        <v>5</v>
      </c>
      <c r="F223" s="371">
        <v>6</v>
      </c>
      <c r="G223" s="371">
        <v>10</v>
      </c>
      <c r="H223" s="371">
        <v>5</v>
      </c>
      <c r="I223" s="371">
        <v>3</v>
      </c>
      <c r="J223" s="371">
        <v>2</v>
      </c>
      <c r="K223" s="371">
        <v>15</v>
      </c>
      <c r="L223" s="371">
        <v>2</v>
      </c>
      <c r="M223" s="371">
        <v>6</v>
      </c>
      <c r="N223" s="371">
        <v>0</v>
      </c>
      <c r="O223" s="372">
        <v>1</v>
      </c>
      <c r="P223" s="373">
        <v>59</v>
      </c>
    </row>
    <row r="224" spans="2:16" ht="15" customHeight="1" x14ac:dyDescent="0.15">
      <c r="B224" s="651" t="s">
        <v>297</v>
      </c>
      <c r="C224" s="260" t="s">
        <v>13</v>
      </c>
      <c r="D224" s="70">
        <v>20</v>
      </c>
      <c r="E224" s="71">
        <v>21</v>
      </c>
      <c r="F224" s="71">
        <v>26</v>
      </c>
      <c r="G224" s="71">
        <v>14</v>
      </c>
      <c r="H224" s="71">
        <v>13</v>
      </c>
      <c r="I224" s="71">
        <v>12</v>
      </c>
      <c r="J224" s="71">
        <v>11</v>
      </c>
      <c r="K224" s="71">
        <v>24</v>
      </c>
      <c r="L224" s="71">
        <v>18</v>
      </c>
      <c r="M224" s="71">
        <v>6</v>
      </c>
      <c r="N224" s="71">
        <v>6</v>
      </c>
      <c r="O224" s="74">
        <v>18</v>
      </c>
      <c r="P224" s="76">
        <v>189</v>
      </c>
    </row>
    <row r="225" spans="2:16" ht="15" customHeight="1" x14ac:dyDescent="0.15">
      <c r="B225" s="651"/>
      <c r="C225" s="259" t="s">
        <v>30</v>
      </c>
      <c r="D225" s="366">
        <v>16</v>
      </c>
      <c r="E225" s="367">
        <v>13</v>
      </c>
      <c r="F225" s="367">
        <v>9</v>
      </c>
      <c r="G225" s="367">
        <v>9</v>
      </c>
      <c r="H225" s="367">
        <v>9</v>
      </c>
      <c r="I225" s="367">
        <v>11</v>
      </c>
      <c r="J225" s="367">
        <v>11</v>
      </c>
      <c r="K225" s="367">
        <v>15</v>
      </c>
      <c r="L225" s="367">
        <v>9</v>
      </c>
      <c r="M225" s="367">
        <v>4</v>
      </c>
      <c r="N225" s="367">
        <v>6</v>
      </c>
      <c r="O225" s="368">
        <v>14</v>
      </c>
      <c r="P225" s="369">
        <v>126</v>
      </c>
    </row>
    <row r="226" spans="2:16" ht="15" customHeight="1" x14ac:dyDescent="0.15">
      <c r="B226" s="651"/>
      <c r="C226" s="259" t="s">
        <v>32</v>
      </c>
      <c r="D226" s="366">
        <v>0</v>
      </c>
      <c r="E226" s="367">
        <v>0</v>
      </c>
      <c r="F226" s="367">
        <v>12</v>
      </c>
      <c r="G226" s="367">
        <v>0</v>
      </c>
      <c r="H226" s="367">
        <v>0</v>
      </c>
      <c r="I226" s="367">
        <v>0</v>
      </c>
      <c r="J226" s="367">
        <v>0</v>
      </c>
      <c r="K226" s="367">
        <v>0</v>
      </c>
      <c r="L226" s="367">
        <v>0</v>
      </c>
      <c r="M226" s="367">
        <v>0</v>
      </c>
      <c r="N226" s="367">
        <v>0</v>
      </c>
      <c r="O226" s="368">
        <v>0</v>
      </c>
      <c r="P226" s="369">
        <v>12</v>
      </c>
    </row>
    <row r="227" spans="2:16" ht="15" customHeight="1" x14ac:dyDescent="0.15">
      <c r="B227" s="651"/>
      <c r="C227" s="259" t="s">
        <v>33</v>
      </c>
      <c r="D227" s="366">
        <v>0</v>
      </c>
      <c r="E227" s="367">
        <v>0</v>
      </c>
      <c r="F227" s="367">
        <v>0</v>
      </c>
      <c r="G227" s="367">
        <v>0</v>
      </c>
      <c r="H227" s="367">
        <v>0</v>
      </c>
      <c r="I227" s="367">
        <v>0</v>
      </c>
      <c r="J227" s="367">
        <v>0</v>
      </c>
      <c r="K227" s="367">
        <v>0</v>
      </c>
      <c r="L227" s="367">
        <v>0</v>
      </c>
      <c r="M227" s="367">
        <v>0</v>
      </c>
      <c r="N227" s="367">
        <v>0</v>
      </c>
      <c r="O227" s="368">
        <v>0</v>
      </c>
      <c r="P227" s="369">
        <v>0</v>
      </c>
    </row>
    <row r="228" spans="2:16" ht="15" customHeight="1" thickBot="1" x14ac:dyDescent="0.2">
      <c r="B228" s="655"/>
      <c r="C228" s="451" t="s">
        <v>34</v>
      </c>
      <c r="D228" s="379">
        <v>4</v>
      </c>
      <c r="E228" s="380">
        <v>8</v>
      </c>
      <c r="F228" s="380">
        <v>5</v>
      </c>
      <c r="G228" s="380">
        <v>5</v>
      </c>
      <c r="H228" s="380">
        <v>4</v>
      </c>
      <c r="I228" s="380">
        <v>1</v>
      </c>
      <c r="J228" s="380">
        <v>0</v>
      </c>
      <c r="K228" s="380">
        <v>9</v>
      </c>
      <c r="L228" s="380">
        <v>9</v>
      </c>
      <c r="M228" s="380">
        <v>2</v>
      </c>
      <c r="N228" s="380">
        <v>0</v>
      </c>
      <c r="O228" s="381">
        <v>4</v>
      </c>
      <c r="P228" s="382">
        <v>51</v>
      </c>
    </row>
    <row r="229" spans="2:16" ht="18.75" customHeight="1" x14ac:dyDescent="0.15">
      <c r="P229" s="50" t="s">
        <v>135</v>
      </c>
    </row>
  </sheetData>
  <mergeCells count="46">
    <mergeCell ref="B3:C3"/>
    <mergeCell ref="B4:B8"/>
    <mergeCell ref="B139:B143"/>
    <mergeCell ref="B144:B148"/>
    <mergeCell ref="B149:B153"/>
    <mergeCell ref="B84:B88"/>
    <mergeCell ref="B89:B93"/>
    <mergeCell ref="B94:B98"/>
    <mergeCell ref="B99:B103"/>
    <mergeCell ref="B54:B58"/>
    <mergeCell ref="B59:B63"/>
    <mergeCell ref="B64:B68"/>
    <mergeCell ref="B69:B73"/>
    <mergeCell ref="B74:B78"/>
    <mergeCell ref="B79:B83"/>
    <mergeCell ref="B134:B138"/>
    <mergeCell ref="B104:B108"/>
    <mergeCell ref="B109:B113"/>
    <mergeCell ref="B114:B118"/>
    <mergeCell ref="B119:B123"/>
    <mergeCell ref="B224:B228"/>
    <mergeCell ref="B154:B158"/>
    <mergeCell ref="B159:B163"/>
    <mergeCell ref="B164:B168"/>
    <mergeCell ref="B169:B173"/>
    <mergeCell ref="B174:B178"/>
    <mergeCell ref="B179:B183"/>
    <mergeCell ref="B204:B208"/>
    <mergeCell ref="B209:B213"/>
    <mergeCell ref="B214:B218"/>
    <mergeCell ref="B219:B223"/>
    <mergeCell ref="B184:B188"/>
    <mergeCell ref="B189:B193"/>
    <mergeCell ref="B194:B198"/>
    <mergeCell ref="B199:B203"/>
    <mergeCell ref="B129:B133"/>
    <mergeCell ref="B124:B128"/>
    <mergeCell ref="B39:B43"/>
    <mergeCell ref="B44:B48"/>
    <mergeCell ref="B49:B53"/>
    <mergeCell ref="B9:B13"/>
    <mergeCell ref="B14:B18"/>
    <mergeCell ref="B19:B23"/>
    <mergeCell ref="B24:B28"/>
    <mergeCell ref="B29:B33"/>
    <mergeCell ref="B34:B38"/>
  </mergeCells>
  <phoneticPr fontId="2"/>
  <printOptions horizontalCentered="1" gridLinesSet="0"/>
  <pageMargins left="0.78740157480314965" right="0.78740157480314965" top="0.98425196850393704" bottom="0.59055118110236227" header="0.51181102362204722" footer="0.51181102362204722"/>
  <pageSetup paperSize="9" scale="71" fitToHeight="0" orientation="portrait" r:id="rId1"/>
  <headerFooter alignWithMargins="0"/>
  <rowBreaks count="3" manualBreakCount="3">
    <brk id="68" max="16" man="1"/>
    <brk id="133" max="16" man="1"/>
    <brk id="19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C:\新設着工\着工戸数11年度2.jsd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目次</vt:lpstr>
      <vt:lpstr>用語の定義</vt:lpstr>
      <vt:lpstr>グラフ</vt:lpstr>
      <vt:lpstr>（第１表）</vt:lpstr>
      <vt:lpstr>（第２表）</vt:lpstr>
      <vt:lpstr>（第３表）</vt:lpstr>
      <vt:lpstr>（第４表）</vt:lpstr>
      <vt:lpstr>（第５表）</vt:lpstr>
      <vt:lpstr>（第６表）</vt:lpstr>
      <vt:lpstr>（第７表）</vt:lpstr>
      <vt:lpstr>グラフ系列</vt:lpstr>
      <vt:lpstr>'（第１表）'!Print_Area</vt:lpstr>
      <vt:lpstr>'（第２表）'!Print_Area</vt:lpstr>
      <vt:lpstr>'（第３表）'!Print_Area</vt:lpstr>
      <vt:lpstr>'（第４表）'!Print_Area</vt:lpstr>
      <vt:lpstr>'（第５表）'!Print_Area</vt:lpstr>
      <vt:lpstr>'（第６表）'!Print_Area</vt:lpstr>
      <vt:lpstr>'（第７表）'!Print_Area</vt:lpstr>
      <vt:lpstr>グラフ!Print_Area</vt:lpstr>
      <vt:lpstr>目次!Print_Area</vt:lpstr>
      <vt:lpstr>用語の定義!Print_Area</vt:lpstr>
      <vt:lpstr>'（第５表）'!Print_Titles</vt:lpstr>
      <vt:lpstr>'（第６表）'!Print_Titles</vt:lpstr>
      <vt:lpstr>データ入力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2023-09-14T09:47:30Z</dcterms:created>
  <dcterms:modified xsi:type="dcterms:W3CDTF">2023-09-14T09:51:53Z</dcterms:modified>
</cp:coreProperties>
</file>