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40" yWindow="135" windowWidth="9135" windowHeight="10875" tabRatio="869" activeTab="0"/>
  </bookViews>
  <sheets>
    <sheet name="第66表" sheetId="1" r:id="rId1"/>
    <sheet name="第67表" sheetId="2" r:id="rId2"/>
    <sheet name="第68表" sheetId="3" r:id="rId3"/>
    <sheet name="第69表" sheetId="4" r:id="rId4"/>
    <sheet name="第70表" sheetId="5" r:id="rId5"/>
    <sheet name="第71表" sheetId="6" r:id="rId6"/>
    <sheet name="第72表" sheetId="7" r:id="rId7"/>
    <sheet name="第73表" sheetId="8" r:id="rId8"/>
  </sheets>
  <definedNames>
    <definedName name="_xlnm.Print_Area" localSheetId="0">'第66表'!$B$1:$P$22</definedName>
  </definedNames>
  <calcPr calcMode="manual" fullCalcOnLoad="1"/>
</workbook>
</file>

<file path=xl/sharedStrings.xml><?xml version="1.0" encoding="utf-8"?>
<sst xmlns="http://schemas.openxmlformats.org/spreadsheetml/2006/main" count="483" uniqueCount="123">
  <si>
    <t>区　　　　分</t>
  </si>
  <si>
    <t>（単位：人）</t>
  </si>
  <si>
    <t>計</t>
  </si>
  <si>
    <t>計</t>
  </si>
  <si>
    <t>－</t>
  </si>
  <si>
    <t>男</t>
  </si>
  <si>
    <t>女</t>
  </si>
  <si>
    <r>
      <rPr>
        <b/>
        <sz val="11"/>
        <rFont val="ＭＳ ゴシック"/>
        <family val="3"/>
      </rPr>
      <t>市　部　計</t>
    </r>
  </si>
  <si>
    <r>
      <rPr>
        <sz val="11"/>
        <rFont val="ＭＳ ゴシック"/>
        <family val="3"/>
      </rPr>
      <t>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</si>
  <si>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桐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生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</si>
  <si>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伊勢崎市</t>
    </r>
  </si>
  <si>
    <r>
      <rPr>
        <sz val="11"/>
        <rFont val="ＭＳ ゴシック"/>
        <family val="3"/>
      </rPr>
      <t>太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</si>
  <si>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館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林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</si>
  <si>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</si>
  <si>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</si>
  <si>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b/>
        <sz val="11"/>
        <rFont val="ＭＳ ゴシック"/>
        <family val="3"/>
      </rPr>
      <t>郡　部　計</t>
    </r>
  </si>
  <si>
    <r>
      <rPr>
        <sz val="11"/>
        <rFont val="ＭＳ ゴシック"/>
        <family val="3"/>
      </rPr>
      <t>その他</t>
    </r>
  </si>
  <si>
    <r>
      <rPr>
        <sz val="11"/>
        <rFont val="ＭＳ ゴシック"/>
        <family val="3"/>
      </rPr>
      <t>公立</t>
    </r>
  </si>
  <si>
    <r>
      <rPr>
        <sz val="11"/>
        <rFont val="ＭＳ ゴシック"/>
        <family val="3"/>
      </rPr>
      <t>私立</t>
    </r>
  </si>
  <si>
    <t>…</t>
  </si>
  <si>
    <r>
      <rPr>
        <sz val="11"/>
        <rFont val="ＭＳ ゴシック"/>
        <family val="3"/>
      </rPr>
      <t>平成</t>
    </r>
    <r>
      <rPr>
        <sz val="11"/>
        <rFont val="Century Gothic"/>
        <family val="2"/>
      </rPr>
      <t>25</t>
    </r>
    <r>
      <rPr>
        <sz val="11"/>
        <rFont val="ＭＳ ゴシック"/>
        <family val="3"/>
      </rPr>
      <t>年度</t>
    </r>
  </si>
  <si>
    <r>
      <rPr>
        <b/>
        <sz val="11"/>
        <rFont val="ＭＳ ゴシック"/>
        <family val="3"/>
      </rPr>
      <t>平成</t>
    </r>
    <r>
      <rPr>
        <b/>
        <sz val="11"/>
        <rFont val="Century Gothic"/>
        <family val="2"/>
      </rPr>
      <t>26</t>
    </r>
    <r>
      <rPr>
        <b/>
        <sz val="11"/>
        <rFont val="ＭＳ ゴシック"/>
        <family val="3"/>
      </rPr>
      <t>年度</t>
    </r>
  </si>
  <si>
    <r>
      <t>平成</t>
    </r>
    <r>
      <rPr>
        <sz val="11"/>
        <rFont val="Century Gothic"/>
        <family val="2"/>
      </rPr>
      <t>25</t>
    </r>
    <r>
      <rPr>
        <sz val="11"/>
        <rFont val="ＭＳ ゴシック"/>
        <family val="3"/>
      </rPr>
      <t>年度</t>
    </r>
  </si>
  <si>
    <r>
      <rPr>
        <sz val="11"/>
        <rFont val="ＭＳ ゴシック"/>
        <family val="3"/>
      </rPr>
      <t>－</t>
    </r>
  </si>
  <si>
    <t>公立</t>
  </si>
  <si>
    <t>私立</t>
  </si>
  <si>
    <t>男</t>
  </si>
  <si>
    <t>女</t>
  </si>
  <si>
    <t>そ　の　他</t>
  </si>
  <si>
    <r>
      <t>平成</t>
    </r>
    <r>
      <rPr>
        <b/>
        <sz val="11"/>
        <rFont val="Century Gothic"/>
        <family val="2"/>
      </rPr>
      <t>26</t>
    </r>
    <r>
      <rPr>
        <b/>
        <sz val="11"/>
        <rFont val="ＭＳ ゴシック"/>
        <family val="3"/>
      </rPr>
      <t>年度</t>
    </r>
  </si>
  <si>
    <t>専　修　学　校</t>
  </si>
  <si>
    <r>
      <t>第</t>
    </r>
    <r>
      <rPr>
        <sz val="11"/>
        <rFont val="Century Gothic"/>
        <family val="2"/>
      </rPr>
      <t>73</t>
    </r>
    <r>
      <rPr>
        <sz val="11"/>
        <rFont val="ＭＳ ゴシック"/>
        <family val="3"/>
      </rPr>
      <t>表　学科別生徒数（昼間・その他別）</t>
    </r>
  </si>
  <si>
    <t>（単位：校、人）</t>
  </si>
  <si>
    <t>学校数</t>
  </si>
  <si>
    <t>昼　　　間</t>
  </si>
  <si>
    <r>
      <t xml:space="preserve"> </t>
    </r>
    <r>
      <rPr>
        <b/>
        <sz val="11"/>
        <rFont val="ＭＳ ゴシック"/>
        <family val="3"/>
      </rPr>
      <t>工</t>
    </r>
    <r>
      <rPr>
        <b/>
        <sz val="11"/>
        <rFont val="Century Gothic"/>
        <family val="2"/>
      </rPr>
      <t xml:space="preserve"> </t>
    </r>
    <r>
      <rPr>
        <b/>
        <sz val="11"/>
        <rFont val="ＭＳ ゴシック"/>
        <family val="3"/>
      </rPr>
      <t>業</t>
    </r>
    <r>
      <rPr>
        <b/>
        <sz val="11"/>
        <rFont val="Century Gothic"/>
        <family val="2"/>
      </rPr>
      <t xml:space="preserve"> </t>
    </r>
    <r>
      <rPr>
        <b/>
        <sz val="11"/>
        <rFont val="ＭＳ ゴシック"/>
        <family val="3"/>
      </rPr>
      <t>関</t>
    </r>
    <r>
      <rPr>
        <b/>
        <sz val="11"/>
        <rFont val="Century Gothic"/>
        <family val="2"/>
      </rPr>
      <t xml:space="preserve"> </t>
    </r>
    <r>
      <rPr>
        <b/>
        <sz val="11"/>
        <rFont val="ＭＳ ゴシック"/>
        <family val="3"/>
      </rPr>
      <t>係</t>
    </r>
    <r>
      <rPr>
        <b/>
        <sz val="11"/>
        <rFont val="Century Gothic"/>
        <family val="2"/>
      </rPr>
      <t xml:space="preserve"> </t>
    </r>
    <r>
      <rPr>
        <b/>
        <sz val="11"/>
        <rFont val="ＭＳ ゴシック"/>
        <family val="3"/>
      </rPr>
      <t>計</t>
    </r>
  </si>
  <si>
    <r>
      <rPr>
        <sz val="11"/>
        <rFont val="ＭＳ ゴシック"/>
        <family val="3"/>
      </rPr>
      <t>自動車整備</t>
    </r>
  </si>
  <si>
    <r>
      <rPr>
        <sz val="11"/>
        <rFont val="ＭＳ ゴシック"/>
        <family val="3"/>
      </rPr>
      <t>土木・建築</t>
    </r>
  </si>
  <si>
    <r>
      <rPr>
        <sz val="11"/>
        <rFont val="ＭＳ ゴシック"/>
        <family val="3"/>
      </rPr>
      <t>情報処理</t>
    </r>
  </si>
  <si>
    <r>
      <rPr>
        <sz val="11"/>
        <rFont val="ＭＳ ゴシック"/>
        <family val="3"/>
      </rPr>
      <t>その他</t>
    </r>
    <r>
      <rPr>
        <sz val="11"/>
        <rFont val="Century Gothic"/>
        <family val="2"/>
      </rPr>
      <t>(</t>
    </r>
    <r>
      <rPr>
        <sz val="11"/>
        <rFont val="ＭＳ ゴシック"/>
        <family val="3"/>
      </rPr>
      <t>上記以外）</t>
    </r>
  </si>
  <si>
    <r>
      <t xml:space="preserve"> </t>
    </r>
    <r>
      <rPr>
        <b/>
        <sz val="11"/>
        <rFont val="ＭＳ Ｐゴシック"/>
        <family val="3"/>
      </rPr>
      <t>農</t>
    </r>
    <r>
      <rPr>
        <b/>
        <sz val="11"/>
        <rFont val="Century Gothic"/>
        <family val="2"/>
      </rPr>
      <t xml:space="preserve"> </t>
    </r>
    <r>
      <rPr>
        <b/>
        <sz val="11"/>
        <rFont val="ＭＳ Ｐゴシック"/>
        <family val="3"/>
      </rPr>
      <t>業</t>
    </r>
    <r>
      <rPr>
        <b/>
        <sz val="11"/>
        <rFont val="Century Gothic"/>
        <family val="2"/>
      </rPr>
      <t xml:space="preserve"> </t>
    </r>
    <r>
      <rPr>
        <b/>
        <sz val="11"/>
        <rFont val="ＭＳ Ｐゴシック"/>
        <family val="3"/>
      </rPr>
      <t>関</t>
    </r>
    <r>
      <rPr>
        <b/>
        <sz val="11"/>
        <rFont val="Century Gothic"/>
        <family val="2"/>
      </rPr>
      <t xml:space="preserve"> </t>
    </r>
    <r>
      <rPr>
        <b/>
        <sz val="11"/>
        <rFont val="ＭＳ Ｐゴシック"/>
        <family val="3"/>
      </rPr>
      <t>係</t>
    </r>
    <r>
      <rPr>
        <b/>
        <sz val="11"/>
        <rFont val="Century Gothic"/>
        <family val="2"/>
      </rPr>
      <t xml:space="preserve"> </t>
    </r>
    <r>
      <rPr>
        <b/>
        <sz val="11"/>
        <rFont val="ＭＳ Ｐゴシック"/>
        <family val="3"/>
      </rPr>
      <t>計</t>
    </r>
  </si>
  <si>
    <r>
      <rPr>
        <sz val="11"/>
        <rFont val="ＭＳ ゴシック"/>
        <family val="3"/>
      </rPr>
      <t>農業</t>
    </r>
  </si>
  <si>
    <t>－</t>
  </si>
  <si>
    <r>
      <t xml:space="preserve"> </t>
    </r>
    <r>
      <rPr>
        <b/>
        <sz val="11"/>
        <rFont val="ＭＳ ゴシック"/>
        <family val="3"/>
      </rPr>
      <t>医</t>
    </r>
    <r>
      <rPr>
        <b/>
        <sz val="11"/>
        <rFont val="Century Gothic"/>
        <family val="2"/>
      </rPr>
      <t xml:space="preserve"> </t>
    </r>
    <r>
      <rPr>
        <b/>
        <sz val="11"/>
        <rFont val="ＭＳ ゴシック"/>
        <family val="3"/>
      </rPr>
      <t>療</t>
    </r>
    <r>
      <rPr>
        <b/>
        <sz val="11"/>
        <rFont val="Century Gothic"/>
        <family val="2"/>
      </rPr>
      <t xml:space="preserve"> </t>
    </r>
    <r>
      <rPr>
        <b/>
        <sz val="11"/>
        <rFont val="ＭＳ ゴシック"/>
        <family val="3"/>
      </rPr>
      <t>関</t>
    </r>
    <r>
      <rPr>
        <b/>
        <sz val="11"/>
        <rFont val="Century Gothic"/>
        <family val="2"/>
      </rPr>
      <t xml:space="preserve"> </t>
    </r>
    <r>
      <rPr>
        <b/>
        <sz val="11"/>
        <rFont val="ＭＳ ゴシック"/>
        <family val="3"/>
      </rPr>
      <t>係</t>
    </r>
    <r>
      <rPr>
        <b/>
        <sz val="11"/>
        <rFont val="Century Gothic"/>
        <family val="2"/>
      </rPr>
      <t xml:space="preserve"> </t>
    </r>
    <r>
      <rPr>
        <b/>
        <sz val="11"/>
        <rFont val="ＭＳ ゴシック"/>
        <family val="3"/>
      </rPr>
      <t>計</t>
    </r>
  </si>
  <si>
    <r>
      <rPr>
        <sz val="11"/>
        <rFont val="ＭＳ ゴシック"/>
        <family val="3"/>
      </rPr>
      <t>看護</t>
    </r>
  </si>
  <si>
    <r>
      <rPr>
        <sz val="11"/>
        <rFont val="ＭＳ ゴシック"/>
        <family val="3"/>
      </rPr>
      <t>准看護</t>
    </r>
  </si>
  <si>
    <r>
      <rPr>
        <sz val="11"/>
        <rFont val="ＭＳ ゴシック"/>
        <family val="3"/>
      </rPr>
      <t>歯科衛生</t>
    </r>
  </si>
  <si>
    <r>
      <rPr>
        <sz val="11"/>
        <rFont val="ＭＳ ゴシック"/>
        <family val="3"/>
      </rPr>
      <t>理学・作業療法</t>
    </r>
  </si>
  <si>
    <r>
      <t xml:space="preserve"> </t>
    </r>
    <r>
      <rPr>
        <b/>
        <sz val="11"/>
        <rFont val="ＭＳ ゴシック"/>
        <family val="3"/>
      </rPr>
      <t>衛</t>
    </r>
    <r>
      <rPr>
        <b/>
        <sz val="11"/>
        <rFont val="Century Gothic"/>
        <family val="2"/>
      </rPr>
      <t xml:space="preserve"> </t>
    </r>
    <r>
      <rPr>
        <b/>
        <sz val="11"/>
        <rFont val="ＭＳ ゴシック"/>
        <family val="3"/>
      </rPr>
      <t>生</t>
    </r>
    <r>
      <rPr>
        <b/>
        <sz val="11"/>
        <rFont val="Century Gothic"/>
        <family val="2"/>
      </rPr>
      <t xml:space="preserve"> </t>
    </r>
    <r>
      <rPr>
        <b/>
        <sz val="11"/>
        <rFont val="ＭＳ ゴシック"/>
        <family val="3"/>
      </rPr>
      <t>関</t>
    </r>
    <r>
      <rPr>
        <b/>
        <sz val="11"/>
        <rFont val="Century Gothic"/>
        <family val="2"/>
      </rPr>
      <t xml:space="preserve"> </t>
    </r>
    <r>
      <rPr>
        <b/>
        <sz val="11"/>
        <rFont val="ＭＳ ゴシック"/>
        <family val="3"/>
      </rPr>
      <t>係</t>
    </r>
    <r>
      <rPr>
        <b/>
        <sz val="11"/>
        <rFont val="Century Gothic"/>
        <family val="2"/>
      </rPr>
      <t xml:space="preserve"> </t>
    </r>
    <r>
      <rPr>
        <b/>
        <sz val="11"/>
        <rFont val="ＭＳ ゴシック"/>
        <family val="3"/>
      </rPr>
      <t>計</t>
    </r>
  </si>
  <si>
    <r>
      <rPr>
        <sz val="11"/>
        <rFont val="ＭＳ ゴシック"/>
        <family val="3"/>
      </rPr>
      <t>栄養</t>
    </r>
  </si>
  <si>
    <r>
      <rPr>
        <sz val="11"/>
        <rFont val="ＭＳ ゴシック"/>
        <family val="3"/>
      </rPr>
      <t>調理</t>
    </r>
  </si>
  <si>
    <r>
      <rPr>
        <sz val="11"/>
        <rFont val="ＭＳ ゴシック"/>
        <family val="3"/>
      </rPr>
      <t>理容</t>
    </r>
  </si>
  <si>
    <r>
      <rPr>
        <sz val="11"/>
        <rFont val="ＭＳ ゴシック"/>
        <family val="3"/>
      </rPr>
      <t>美容</t>
    </r>
  </si>
  <si>
    <r>
      <t xml:space="preserve"> </t>
    </r>
    <r>
      <rPr>
        <b/>
        <sz val="11"/>
        <rFont val="ＭＳ ゴシック"/>
        <family val="3"/>
      </rPr>
      <t>教育社会福祉計</t>
    </r>
  </si>
  <si>
    <r>
      <rPr>
        <sz val="11"/>
        <rFont val="ＭＳ ゴシック"/>
        <family val="3"/>
      </rPr>
      <t>保育士養成</t>
    </r>
  </si>
  <si>
    <r>
      <rPr>
        <sz val="11"/>
        <rFont val="ＭＳ ゴシック"/>
        <family val="3"/>
      </rPr>
      <t>教員養成</t>
    </r>
  </si>
  <si>
    <r>
      <rPr>
        <sz val="11"/>
        <rFont val="ＭＳ ゴシック"/>
        <family val="3"/>
      </rPr>
      <t>介護福祉</t>
    </r>
  </si>
  <si>
    <r>
      <rPr>
        <sz val="11"/>
        <rFont val="ＭＳ ゴシック"/>
        <family val="3"/>
      </rPr>
      <t>社会福祉</t>
    </r>
  </si>
  <si>
    <r>
      <t xml:space="preserve"> </t>
    </r>
    <r>
      <rPr>
        <b/>
        <sz val="11"/>
        <rFont val="ＭＳ ゴシック"/>
        <family val="3"/>
      </rPr>
      <t>商業実務関係計</t>
    </r>
  </si>
  <si>
    <r>
      <rPr>
        <sz val="11"/>
        <rFont val="ＭＳ ゴシック"/>
        <family val="3"/>
      </rPr>
      <t>商業</t>
    </r>
  </si>
  <si>
    <r>
      <rPr>
        <sz val="11"/>
        <rFont val="ＭＳ ゴシック"/>
        <family val="3"/>
      </rPr>
      <t>経理・簿記</t>
    </r>
  </si>
  <si>
    <r>
      <rPr>
        <sz val="11"/>
        <rFont val="ＭＳ ゴシック"/>
        <family val="3"/>
      </rPr>
      <t>秘書</t>
    </r>
  </si>
  <si>
    <r>
      <rPr>
        <sz val="11"/>
        <rFont val="ＭＳ ゴシック"/>
        <family val="3"/>
      </rPr>
      <t>経営</t>
    </r>
  </si>
  <si>
    <r>
      <t xml:space="preserve"> </t>
    </r>
    <r>
      <rPr>
        <b/>
        <sz val="11"/>
        <rFont val="ＭＳ ゴシック"/>
        <family val="3"/>
      </rPr>
      <t>服飾家政関係計</t>
    </r>
  </si>
  <si>
    <r>
      <rPr>
        <sz val="11"/>
        <rFont val="ＭＳ ゴシック"/>
        <family val="3"/>
      </rPr>
      <t>家政</t>
    </r>
  </si>
  <si>
    <r>
      <rPr>
        <sz val="11"/>
        <rFont val="ＭＳ ゴシック"/>
        <family val="3"/>
      </rPr>
      <t>和洋裁</t>
    </r>
  </si>
  <si>
    <t>－</t>
  </si>
  <si>
    <r>
      <t xml:space="preserve"> </t>
    </r>
    <r>
      <rPr>
        <b/>
        <sz val="11"/>
        <rFont val="ＭＳ ゴシック"/>
        <family val="3"/>
      </rPr>
      <t>文化教養関係計</t>
    </r>
  </si>
  <si>
    <r>
      <rPr>
        <sz val="11"/>
        <rFont val="ＭＳ ゴシック"/>
        <family val="3"/>
      </rPr>
      <t>美術</t>
    </r>
  </si>
  <si>
    <r>
      <rPr>
        <sz val="11"/>
        <rFont val="ＭＳ ゴシック"/>
        <family val="3"/>
      </rPr>
      <t>デザイン</t>
    </r>
  </si>
  <si>
    <r>
      <rPr>
        <sz val="11"/>
        <rFont val="ＭＳ ゴシック"/>
        <family val="3"/>
      </rPr>
      <t>外国語</t>
    </r>
  </si>
  <si>
    <r>
      <rPr>
        <sz val="11"/>
        <rFont val="ＭＳ ゴシック"/>
        <family val="3"/>
      </rPr>
      <t>受験・補習</t>
    </r>
  </si>
  <si>
    <r>
      <rPr>
        <sz val="11"/>
        <rFont val="ＭＳ ゴシック"/>
        <family val="3"/>
      </rPr>
      <t>動物</t>
    </r>
  </si>
  <si>
    <r>
      <rPr>
        <sz val="11"/>
        <rFont val="ＭＳ ゴシック"/>
        <family val="3"/>
      </rPr>
      <t>法律行政</t>
    </r>
  </si>
  <si>
    <t>（注）学校数は区分欄の学科をもっている学校の数で延数である。表１の学校数とは一致しない。</t>
  </si>
  <si>
    <t>その他</t>
  </si>
  <si>
    <r>
      <rPr>
        <sz val="11"/>
        <rFont val="ＭＳ ゴシック"/>
        <family val="3"/>
      </rPr>
      <t>市部</t>
    </r>
  </si>
  <si>
    <r>
      <rPr>
        <sz val="11"/>
        <rFont val="ＭＳ ゴシック"/>
        <family val="3"/>
      </rPr>
      <t>郡部</t>
    </r>
  </si>
  <si>
    <t>（単位：学科）</t>
  </si>
  <si>
    <t>教　　　　　員　　　　　数</t>
  </si>
  <si>
    <t>職　　員　　数</t>
  </si>
  <si>
    <t>本　務　者</t>
  </si>
  <si>
    <t>兼　務　者</t>
  </si>
  <si>
    <t>本　務　者</t>
  </si>
  <si>
    <r>
      <t>第</t>
    </r>
    <r>
      <rPr>
        <sz val="11"/>
        <rFont val="Century Gothic"/>
        <family val="2"/>
      </rPr>
      <t>66</t>
    </r>
    <r>
      <rPr>
        <sz val="11"/>
        <rFont val="ＭＳ ゴシック"/>
        <family val="3"/>
      </rPr>
      <t>表　生　　徒　　数</t>
    </r>
  </si>
  <si>
    <t>国　　　立</t>
  </si>
  <si>
    <t>公　　　立</t>
  </si>
  <si>
    <t>私　　　立</t>
  </si>
  <si>
    <r>
      <rPr>
        <sz val="11"/>
        <rFont val="ＭＳ ゴシック"/>
        <family val="3"/>
      </rPr>
      <t>前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</si>
  <si>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t>高山村</t>
  </si>
  <si>
    <r>
      <rPr>
        <sz val="11"/>
        <rFont val="ＭＳ ゴシック"/>
        <family val="3"/>
      </rPr>
      <t>大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</si>
  <si>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t>－</t>
  </si>
  <si>
    <r>
      <t>第</t>
    </r>
    <r>
      <rPr>
        <sz val="11"/>
        <rFont val="Century Gothic"/>
        <family val="2"/>
      </rPr>
      <t>67</t>
    </r>
    <r>
      <rPr>
        <sz val="11"/>
        <rFont val="ＭＳ ゴシック"/>
        <family val="3"/>
      </rPr>
      <t>表　学　　科　　数</t>
    </r>
  </si>
  <si>
    <t>高 等 課 程</t>
  </si>
  <si>
    <t>専 門 課 程</t>
  </si>
  <si>
    <t>一 般 課 程</t>
  </si>
  <si>
    <t>昼　間</t>
  </si>
  <si>
    <r>
      <t>第</t>
    </r>
    <r>
      <rPr>
        <sz val="11"/>
        <rFont val="Century Gothic"/>
        <family val="2"/>
      </rPr>
      <t>68</t>
    </r>
    <r>
      <rPr>
        <sz val="11"/>
        <rFont val="ＭＳ ゴシック"/>
        <family val="3"/>
      </rPr>
      <t>表　学科別生徒数（設置者別）</t>
    </r>
  </si>
  <si>
    <t>工業</t>
  </si>
  <si>
    <t>農業</t>
  </si>
  <si>
    <t>医療</t>
  </si>
  <si>
    <t>衛生</t>
  </si>
  <si>
    <t>商業実務</t>
  </si>
  <si>
    <t>文化・教養</t>
  </si>
  <si>
    <t>教育・社会福祉</t>
  </si>
  <si>
    <t>服飾・家政</t>
  </si>
  <si>
    <r>
      <rPr>
        <sz val="11"/>
        <rFont val="ＭＳ ゴシック"/>
        <family val="3"/>
      </rPr>
      <t>－</t>
    </r>
  </si>
  <si>
    <r>
      <rPr>
        <sz val="11"/>
        <rFont val="ＭＳ ゴシック"/>
        <family val="3"/>
      </rPr>
      <t>－</t>
    </r>
  </si>
  <si>
    <r>
      <rPr>
        <sz val="11"/>
        <rFont val="ＭＳ Ｐゴシック"/>
        <family val="3"/>
      </rPr>
      <t>－</t>
    </r>
  </si>
  <si>
    <r>
      <t>第</t>
    </r>
    <r>
      <rPr>
        <sz val="11"/>
        <rFont val="Century Gothic"/>
        <family val="2"/>
      </rPr>
      <t>69</t>
    </r>
    <r>
      <rPr>
        <sz val="11"/>
        <rFont val="ＭＳ ゴシック"/>
        <family val="3"/>
      </rPr>
      <t>表　教員数及び職員数</t>
    </r>
  </si>
  <si>
    <r>
      <t>第</t>
    </r>
    <r>
      <rPr>
        <sz val="11"/>
        <rFont val="Century Gothic"/>
        <family val="2"/>
      </rPr>
      <t>70</t>
    </r>
    <r>
      <rPr>
        <sz val="11"/>
        <rFont val="ＭＳ ゴシック"/>
        <family val="3"/>
      </rPr>
      <t>表　課程別入学者数及び卒業者数</t>
    </r>
  </si>
  <si>
    <r>
      <t xml:space="preserve"> </t>
    </r>
    <r>
      <rPr>
        <sz val="11"/>
        <rFont val="ＭＳ ゴシック"/>
        <family val="3"/>
      </rPr>
      <t>公　　　立</t>
    </r>
  </si>
  <si>
    <r>
      <t xml:space="preserve"> </t>
    </r>
    <r>
      <rPr>
        <sz val="11"/>
        <rFont val="ＭＳ ゴシック"/>
        <family val="3"/>
      </rPr>
      <t>私　　　立</t>
    </r>
  </si>
  <si>
    <r>
      <t xml:space="preserve"> </t>
    </r>
    <r>
      <rPr>
        <sz val="11"/>
        <rFont val="ＭＳ ゴシック"/>
        <family val="3"/>
      </rPr>
      <t>私　　　立</t>
    </r>
  </si>
  <si>
    <r>
      <rPr>
        <b/>
        <sz val="11"/>
        <rFont val="ＭＳ ゴシック"/>
        <family val="3"/>
      </rPr>
      <t>入学者数</t>
    </r>
  </si>
  <si>
    <r>
      <rPr>
        <b/>
        <sz val="11"/>
        <rFont val="ＭＳ ゴシック"/>
        <family val="3"/>
      </rPr>
      <t>卒業者数</t>
    </r>
  </si>
  <si>
    <r>
      <t>第</t>
    </r>
    <r>
      <rPr>
        <sz val="11"/>
        <rFont val="Century Gothic"/>
        <family val="2"/>
      </rPr>
      <t>71</t>
    </r>
    <r>
      <rPr>
        <sz val="11"/>
        <rFont val="ＭＳ ゴシック"/>
        <family val="3"/>
      </rPr>
      <t>表　入学者のうちの就業者数</t>
    </r>
  </si>
  <si>
    <r>
      <t>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課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程</t>
    </r>
  </si>
  <si>
    <r>
      <t>専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門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課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程</t>
    </r>
  </si>
  <si>
    <r>
      <t>一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般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課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程</t>
    </r>
  </si>
  <si>
    <r>
      <t>第</t>
    </r>
    <r>
      <rPr>
        <sz val="11"/>
        <rFont val="Century Gothic"/>
        <family val="2"/>
      </rPr>
      <t>72</t>
    </r>
    <r>
      <rPr>
        <sz val="11"/>
        <rFont val="ＭＳ ゴシック"/>
        <family val="3"/>
      </rPr>
      <t>表　卒業者のうちの就業状況</t>
    </r>
  </si>
  <si>
    <r>
      <t xml:space="preserve"> </t>
    </r>
    <r>
      <rPr>
        <sz val="9.5"/>
        <rFont val="ＭＳ ゴシック"/>
        <family val="3"/>
      </rPr>
      <t>関係分野就業者</t>
    </r>
  </si>
  <si>
    <r>
      <t xml:space="preserve"> </t>
    </r>
    <r>
      <rPr>
        <sz val="8"/>
        <rFont val="ＭＳ ゴシック"/>
        <family val="3"/>
      </rPr>
      <t>その他分野就業者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</si>
</sst>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.0"/>
    <numFmt numFmtId="179" formatCode="#,##0;\-#,##0;&quot;-&quot;"/>
    <numFmt numFmtId="180" formatCode="_ &quot;SFr.&quot;* #,##0.00_ ;_ &quot;SFr.&quot;* \-#,##0.00_ ;_ &quot;SFr.&quot;* &quot;-&quot;??_ ;_ @_ "/>
    <numFmt numFmtId="181" formatCode="[$-411]g/&quot;標&quot;&quot;準&quot;"/>
    <numFmt numFmtId="182" formatCode="&quot;｣&quot;#,##0;[Red]\-&quot;｣&quot;#,##0"/>
    <numFmt numFmtId="183" formatCode="#,##0.0_);[Red]\(#,##0.0\)"/>
    <numFmt numFmtId="184" formatCode="0.0_);[Red]\(0.0\)"/>
    <numFmt numFmtId="185" formatCode="0_);[Red]\(0\)"/>
    <numFmt numFmtId="186" formatCode="#,##0_ "/>
    <numFmt numFmtId="187" formatCode="0.000_);[Red]\(0.000\)"/>
    <numFmt numFmtId="188" formatCode="0.000_ ;[Red]\-0.000\ "/>
    <numFmt numFmtId="189" formatCode="#,##0;0;&quot;－&quot;"/>
    <numFmt numFmtId="190" formatCode="0;0;"/>
  </numFmts>
  <fonts count="6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1"/>
      <name val="ＭＳ ゴシック"/>
      <family val="3"/>
    </font>
    <font>
      <b/>
      <sz val="11"/>
      <name val="Century Gothic"/>
      <family val="2"/>
    </font>
    <font>
      <b/>
      <sz val="11"/>
      <name val="ＭＳ Ｐゴシック"/>
      <family val="3"/>
    </font>
    <font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6"/>
      <name val="ＭＳ 明朝"/>
      <family val="1"/>
    </font>
    <font>
      <sz val="9.5"/>
      <name val="ＭＳ ゴシック"/>
      <family val="3"/>
    </font>
    <font>
      <sz val="11"/>
      <color indexed="12"/>
      <name val="ＭＳ ゴシック"/>
      <family val="3"/>
    </font>
    <font>
      <sz val="8"/>
      <name val="ＭＳ ゴシック"/>
      <family val="3"/>
    </font>
    <font>
      <sz val="9.5"/>
      <name val="Century Gothic"/>
      <family val="2"/>
    </font>
    <font>
      <sz val="8"/>
      <name val="Century Gothic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/>
      <right/>
      <top style="dotted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</borders>
  <cellStyleXfs count="8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9" fontId="14" fillId="0" borderId="0" applyFill="0" applyBorder="0" applyAlignment="0"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1" fontId="16" fillId="0" borderId="0">
      <alignment horizontal="left"/>
      <protection/>
    </xf>
    <xf numFmtId="38" fontId="17" fillId="20" borderId="0" applyNumberFormat="0" applyBorder="0" applyAlignment="0" applyProtection="0"/>
    <xf numFmtId="181" fontId="18" fillId="0" borderId="1" applyNumberFormat="0" applyAlignment="0" applyProtection="0"/>
    <xf numFmtId="181" fontId="18" fillId="0" borderId="2">
      <alignment horizontal="left" vertical="center"/>
      <protection/>
    </xf>
    <xf numFmtId="10" fontId="17" fillId="21" borderId="3" applyNumberFormat="0" applyBorder="0" applyAlignment="0" applyProtection="0"/>
    <xf numFmtId="180" fontId="13" fillId="0" borderId="0">
      <alignment/>
      <protection/>
    </xf>
    <xf numFmtId="181" fontId="15" fillId="0" borderId="0">
      <alignment/>
      <protection/>
    </xf>
    <xf numFmtId="10" fontId="15" fillId="0" borderId="0" applyFont="0" applyFill="0" applyBorder="0" applyAlignment="0" applyProtection="0"/>
    <xf numFmtId="4" fontId="16" fillId="0" borderId="0">
      <alignment horizontal="right"/>
      <protection/>
    </xf>
    <xf numFmtId="4" fontId="19" fillId="0" borderId="0">
      <alignment horizontal="right"/>
      <protection/>
    </xf>
    <xf numFmtId="181" fontId="20" fillId="0" borderId="0">
      <alignment horizontal="left"/>
      <protection/>
    </xf>
    <xf numFmtId="181" fontId="21" fillId="0" borderId="0">
      <alignment/>
      <protection/>
    </xf>
    <xf numFmtId="181" fontId="22" fillId="0" borderId="0">
      <alignment horizont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81" fontId="23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28" borderId="4" applyNumberFormat="0" applyAlignment="0" applyProtection="0"/>
    <xf numFmtId="0" fontId="50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32" borderId="7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32" borderId="12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3" borderId="7" applyNumberFormat="0" applyAlignment="0" applyProtection="0"/>
    <xf numFmtId="181" fontId="5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3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3" fontId="8" fillId="0" borderId="14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15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15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3" fontId="8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21" xfId="0" applyNumberFormat="1" applyFont="1" applyFill="1" applyBorder="1" applyAlignment="1" applyProtection="1">
      <alignment horizontal="right" vertical="center"/>
      <protection locked="0"/>
    </xf>
    <xf numFmtId="3" fontId="8" fillId="0" borderId="22" xfId="0" applyNumberFormat="1" applyFont="1" applyFill="1" applyBorder="1" applyAlignment="1" applyProtection="1">
      <alignment horizontal="right" vertical="center"/>
      <protection locked="0"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8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3" fontId="11" fillId="0" borderId="25" xfId="0" applyNumberFormat="1" applyFont="1" applyFill="1" applyBorder="1" applyAlignment="1" applyProtection="1">
      <alignment horizontal="right" vertical="center"/>
      <protection locked="0"/>
    </xf>
    <xf numFmtId="3" fontId="11" fillId="0" borderId="26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/>
    </xf>
    <xf numFmtId="3" fontId="8" fillId="0" borderId="14" xfId="0" applyNumberFormat="1" applyFont="1" applyFill="1" applyBorder="1" applyAlignment="1">
      <alignment horizontal="right" vertical="center"/>
    </xf>
    <xf numFmtId="3" fontId="7" fillId="0" borderId="14" xfId="84" applyNumberFormat="1" applyFont="1" applyFill="1" applyBorder="1" applyAlignment="1">
      <alignment horizontal="right" vertical="center"/>
      <protection/>
    </xf>
    <xf numFmtId="3" fontId="7" fillId="0" borderId="15" xfId="84" applyNumberFormat="1" applyFont="1" applyFill="1" applyBorder="1" applyAlignment="1">
      <alignment horizontal="right" vertical="center"/>
      <protection/>
    </xf>
    <xf numFmtId="3" fontId="7" fillId="0" borderId="18" xfId="84" applyNumberFormat="1" applyFont="1" applyFill="1" applyBorder="1" applyAlignment="1">
      <alignment horizontal="right" vertical="center"/>
      <protection/>
    </xf>
    <xf numFmtId="3" fontId="7" fillId="0" borderId="17" xfId="84" applyNumberFormat="1" applyFont="1" applyFill="1" applyBorder="1" applyAlignment="1">
      <alignment horizontal="right" vertical="center"/>
      <protection/>
    </xf>
    <xf numFmtId="3" fontId="7" fillId="0" borderId="27" xfId="84" applyNumberFormat="1" applyFont="1" applyFill="1" applyBorder="1" applyAlignment="1">
      <alignment horizontal="right" vertical="center"/>
      <protection/>
    </xf>
    <xf numFmtId="3" fontId="9" fillId="0" borderId="15" xfId="84" applyNumberFormat="1" applyFont="1" applyFill="1" applyBorder="1" applyAlignment="1">
      <alignment horizontal="right" vertical="center"/>
      <protection/>
    </xf>
    <xf numFmtId="3" fontId="9" fillId="0" borderId="0" xfId="84" applyNumberFormat="1" applyFont="1" applyFill="1" applyBorder="1" applyAlignment="1">
      <alignment horizontal="right" vertical="center"/>
      <protection/>
    </xf>
    <xf numFmtId="3" fontId="9" fillId="0" borderId="28" xfId="84" applyNumberFormat="1" applyFont="1" applyFill="1" applyBorder="1" applyAlignment="1">
      <alignment horizontal="right" vertical="center"/>
      <protection/>
    </xf>
    <xf numFmtId="3" fontId="7" fillId="0" borderId="19" xfId="84" applyNumberFormat="1" applyFont="1" applyFill="1" applyBorder="1" applyAlignment="1">
      <alignment horizontal="right" vertical="center"/>
      <protection/>
    </xf>
    <xf numFmtId="3" fontId="7" fillId="0" borderId="13" xfId="84" applyNumberFormat="1" applyFont="1" applyFill="1" applyBorder="1" applyAlignment="1">
      <alignment horizontal="right" vertical="center"/>
      <protection/>
    </xf>
    <xf numFmtId="3" fontId="7" fillId="0" borderId="29" xfId="84" applyNumberFormat="1" applyFont="1" applyFill="1" applyBorder="1" applyAlignment="1">
      <alignment horizontal="right" vertical="center"/>
      <protection/>
    </xf>
    <xf numFmtId="3" fontId="8" fillId="0" borderId="19" xfId="0" applyNumberFormat="1" applyFont="1" applyFill="1" applyBorder="1" applyAlignment="1" applyProtection="1">
      <alignment horizontal="right" vertical="center"/>
      <protection/>
    </xf>
    <xf numFmtId="0" fontId="8" fillId="0" borderId="16" xfId="0" applyFont="1" applyBorder="1" applyAlignment="1">
      <alignment horizontal="center" vertical="center"/>
    </xf>
    <xf numFmtId="0" fontId="4" fillId="35" borderId="3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distributed" vertical="center"/>
    </xf>
    <xf numFmtId="0" fontId="3" fillId="36" borderId="0" xfId="0" applyFont="1" applyFill="1" applyAlignment="1">
      <alignment horizontal="distributed" vertical="center"/>
    </xf>
    <xf numFmtId="0" fontId="8" fillId="36" borderId="0" xfId="84" applyFont="1" applyFill="1" applyBorder="1" applyAlignment="1">
      <alignment horizontal="center" vertical="center"/>
      <protection/>
    </xf>
    <xf numFmtId="0" fontId="8" fillId="36" borderId="17" xfId="84" applyFont="1" applyFill="1" applyBorder="1" applyAlignment="1">
      <alignment horizontal="center" vertical="center"/>
      <protection/>
    </xf>
    <xf numFmtId="0" fontId="8" fillId="36" borderId="0" xfId="0" applyFont="1" applyFill="1" applyBorder="1" applyAlignment="1">
      <alignment horizontal="distributed" vertical="center"/>
    </xf>
    <xf numFmtId="0" fontId="8" fillId="36" borderId="20" xfId="0" applyFont="1" applyFill="1" applyBorder="1" applyAlignment="1">
      <alignment horizontal="distributed" vertical="center"/>
    </xf>
    <xf numFmtId="0" fontId="8" fillId="36" borderId="13" xfId="0" applyFont="1" applyFill="1" applyBorder="1" applyAlignment="1">
      <alignment horizontal="distributed" vertical="center"/>
    </xf>
    <xf numFmtId="0" fontId="8" fillId="36" borderId="0" xfId="0" applyFont="1" applyFill="1" applyAlignment="1" quotePrefix="1">
      <alignment horizontal="distributed" vertical="center"/>
    </xf>
    <xf numFmtId="0" fontId="8" fillId="36" borderId="0" xfId="84" applyFont="1" applyFill="1" applyBorder="1" applyAlignment="1">
      <alignment horizontal="distributed" vertical="center"/>
      <protection/>
    </xf>
    <xf numFmtId="0" fontId="8" fillId="36" borderId="16" xfId="0" applyFont="1" applyFill="1" applyBorder="1" applyAlignment="1">
      <alignment horizontal="distributed" vertical="center"/>
    </xf>
    <xf numFmtId="0" fontId="11" fillId="36" borderId="0" xfId="84" applyFont="1" applyFill="1" applyAlignment="1">
      <alignment horizontal="distributed" vertical="center"/>
      <protection/>
    </xf>
    <xf numFmtId="0" fontId="8" fillId="36" borderId="0" xfId="0" applyFont="1" applyFill="1" applyAlignment="1">
      <alignment horizontal="distributed" vertical="center"/>
    </xf>
    <xf numFmtId="0" fontId="8" fillId="36" borderId="17" xfId="0" applyFont="1" applyFill="1" applyBorder="1" applyAlignment="1">
      <alignment horizontal="distributed" vertical="center"/>
    </xf>
    <xf numFmtId="0" fontId="8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distributed" vertical="center"/>
    </xf>
    <xf numFmtId="0" fontId="3" fillId="35" borderId="3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8" fillId="36" borderId="17" xfId="84" applyFont="1" applyFill="1" applyBorder="1" applyAlignment="1">
      <alignment horizontal="distributed" vertical="center"/>
      <protection/>
    </xf>
    <xf numFmtId="3" fontId="26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85" applyFont="1" applyAlignment="1">
      <alignment horizontal="center" vertical="center"/>
      <protection/>
    </xf>
    <xf numFmtId="0" fontId="3" fillId="0" borderId="0" xfId="85" applyFont="1">
      <alignment/>
      <protection/>
    </xf>
    <xf numFmtId="0" fontId="3" fillId="0" borderId="0" xfId="85" applyFont="1" applyAlignment="1">
      <alignment vertical="center"/>
      <protection/>
    </xf>
    <xf numFmtId="0" fontId="3" fillId="0" borderId="0" xfId="85" applyFont="1" applyAlignment="1">
      <alignment horizontal="right"/>
      <protection/>
    </xf>
    <xf numFmtId="0" fontId="3" fillId="37" borderId="3" xfId="85" applyFont="1" applyFill="1" applyBorder="1" applyAlignment="1">
      <alignment horizontal="center" vertical="center"/>
      <protection/>
    </xf>
    <xf numFmtId="0" fontId="3" fillId="35" borderId="31" xfId="85" applyFont="1" applyFill="1" applyBorder="1" applyAlignment="1">
      <alignment horizontal="center" vertical="center"/>
      <protection/>
    </xf>
    <xf numFmtId="0" fontId="3" fillId="37" borderId="30" xfId="85" applyFont="1" applyFill="1" applyBorder="1" applyAlignment="1">
      <alignment horizontal="center" vertical="center"/>
      <protection/>
    </xf>
    <xf numFmtId="3" fontId="7" fillId="0" borderId="16" xfId="84" applyNumberFormat="1" applyFont="1" applyFill="1" applyBorder="1" applyAlignment="1">
      <alignment horizontal="right" vertical="center"/>
      <protection/>
    </xf>
    <xf numFmtId="3" fontId="7" fillId="0" borderId="32" xfId="84" applyNumberFormat="1" applyFont="1" applyFill="1" applyBorder="1" applyAlignment="1">
      <alignment horizontal="right" vertical="center"/>
      <protection/>
    </xf>
    <xf numFmtId="3" fontId="9" fillId="0" borderId="14" xfId="84" applyNumberFormat="1" applyFont="1" applyFill="1" applyBorder="1" applyAlignment="1">
      <alignment horizontal="right" vertical="center"/>
      <protection/>
    </xf>
    <xf numFmtId="3" fontId="9" fillId="0" borderId="16" xfId="84" applyNumberFormat="1" applyFont="1" applyFill="1" applyBorder="1" applyAlignment="1">
      <alignment horizontal="right" vertical="center"/>
      <protection/>
    </xf>
    <xf numFmtId="3" fontId="9" fillId="0" borderId="32" xfId="84" applyNumberFormat="1" applyFont="1" applyFill="1" applyBorder="1" applyAlignment="1">
      <alignment horizontal="right" vertical="center"/>
      <protection/>
    </xf>
    <xf numFmtId="3" fontId="7" fillId="0" borderId="0" xfId="84" applyNumberFormat="1" applyFont="1" applyFill="1" applyBorder="1" applyAlignment="1">
      <alignment horizontal="right" vertical="center"/>
      <protection/>
    </xf>
    <xf numFmtId="0" fontId="11" fillId="36" borderId="0" xfId="84" applyFont="1" applyFill="1" applyAlignment="1">
      <alignment horizontal="center" vertical="center"/>
      <protection/>
    </xf>
    <xf numFmtId="0" fontId="11" fillId="36" borderId="16" xfId="84" applyFont="1" applyFill="1" applyBorder="1" applyAlignment="1">
      <alignment horizontal="center" vertical="center"/>
      <protection/>
    </xf>
    <xf numFmtId="0" fontId="5" fillId="36" borderId="0" xfId="84" applyFont="1" applyFill="1" applyAlignment="1">
      <alignment horizontal="distributed" vertical="center"/>
      <protection/>
    </xf>
    <xf numFmtId="0" fontId="8" fillId="36" borderId="13" xfId="84" applyFont="1" applyFill="1" applyBorder="1" applyAlignment="1">
      <alignment horizontal="distributed" vertical="center"/>
      <protection/>
    </xf>
    <xf numFmtId="0" fontId="8" fillId="36" borderId="13" xfId="84" applyFont="1" applyFill="1" applyBorder="1" applyAlignment="1">
      <alignment horizontal="center" vertical="center"/>
      <protection/>
    </xf>
    <xf numFmtId="3" fontId="7" fillId="0" borderId="28" xfId="84" applyNumberFormat="1" applyFont="1" applyFill="1" applyBorder="1" applyAlignment="1">
      <alignment horizontal="right" vertical="center"/>
      <protection/>
    </xf>
    <xf numFmtId="0" fontId="8" fillId="36" borderId="16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 quotePrefix="1">
      <alignment horizontal="left" vertical="center"/>
    </xf>
    <xf numFmtId="0" fontId="8" fillId="0" borderId="15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 quotePrefix="1">
      <alignment horizontal="left" vertical="center"/>
    </xf>
    <xf numFmtId="0" fontId="8" fillId="36" borderId="29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11" fillId="36" borderId="26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vertical="center" shrinkToFit="1"/>
    </xf>
    <xf numFmtId="0" fontId="8" fillId="36" borderId="2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vertical="center" shrinkToFit="1"/>
    </xf>
    <xf numFmtId="0" fontId="11" fillId="36" borderId="0" xfId="0" applyFont="1" applyFill="1" applyAlignment="1">
      <alignment vertical="center" shrinkToFit="1"/>
    </xf>
    <xf numFmtId="0" fontId="8" fillId="36" borderId="0" xfId="0" applyFont="1" applyFill="1" applyBorder="1" applyAlignment="1" quotePrefix="1">
      <alignment horizontal="distributed" vertical="center"/>
    </xf>
    <xf numFmtId="0" fontId="8" fillId="36" borderId="13" xfId="0" applyFont="1" applyFill="1" applyBorder="1" applyAlignment="1">
      <alignment vertical="center" shrinkToFit="1"/>
    </xf>
    <xf numFmtId="0" fontId="4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11" fillId="36" borderId="0" xfId="0" applyFont="1" applyFill="1" applyAlignment="1">
      <alignment horizontal="distributed" vertical="center"/>
    </xf>
    <xf numFmtId="0" fontId="8" fillId="36" borderId="0" xfId="0" applyFont="1" applyFill="1" applyAlignment="1">
      <alignment horizontal="distributed" vertical="center"/>
    </xf>
    <xf numFmtId="0" fontId="3" fillId="36" borderId="35" xfId="0" applyFont="1" applyFill="1" applyBorder="1" applyAlignment="1">
      <alignment horizontal="center" vertical="center"/>
    </xf>
    <xf numFmtId="0" fontId="8" fillId="36" borderId="35" xfId="0" applyFont="1" applyFill="1" applyBorder="1" applyAlignment="1">
      <alignment horizontal="center" vertical="center"/>
    </xf>
    <xf numFmtId="0" fontId="8" fillId="36" borderId="3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distributed" vertical="center"/>
    </xf>
    <xf numFmtId="0" fontId="3" fillId="35" borderId="37" xfId="0" applyFont="1" applyFill="1" applyBorder="1" applyAlignment="1">
      <alignment horizontal="center" vertical="center"/>
    </xf>
    <xf numFmtId="0" fontId="8" fillId="36" borderId="0" xfId="0" applyFont="1" applyFill="1" applyAlignment="1" quotePrefix="1">
      <alignment horizontal="distributed" vertical="center"/>
    </xf>
    <xf numFmtId="0" fontId="11" fillId="36" borderId="0" xfId="0" applyFont="1" applyFill="1" applyAlignment="1" quotePrefix="1">
      <alignment horizontal="distributed" vertical="center"/>
    </xf>
    <xf numFmtId="0" fontId="8" fillId="35" borderId="34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3" fillId="38" borderId="36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27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10" fillId="36" borderId="0" xfId="0" applyFont="1" applyFill="1" applyAlignment="1" quotePrefix="1">
      <alignment horizontal="distributed" vertical="center"/>
    </xf>
    <xf numFmtId="0" fontId="8" fillId="38" borderId="35" xfId="0" applyFont="1" applyFill="1" applyBorder="1" applyAlignment="1">
      <alignment horizontal="center" vertical="center"/>
    </xf>
    <xf numFmtId="0" fontId="8" fillId="38" borderId="36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8" fillId="38" borderId="28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8" fillId="38" borderId="27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7" fillId="37" borderId="2" xfId="0" applyFont="1" applyFill="1" applyBorder="1" applyAlignment="1">
      <alignment horizontal="center" vertical="center"/>
    </xf>
    <xf numFmtId="0" fontId="7" fillId="37" borderId="31" xfId="0" applyFont="1" applyFill="1" applyBorder="1" applyAlignment="1">
      <alignment horizontal="center" vertical="center"/>
    </xf>
    <xf numFmtId="0" fontId="3" fillId="36" borderId="0" xfId="0" applyFont="1" applyFill="1" applyAlignment="1" quotePrefix="1">
      <alignment horizontal="distributed"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11" fillId="36" borderId="16" xfId="84" applyFont="1" applyFill="1" applyBorder="1" applyAlignment="1">
      <alignment horizontal="distributed" vertical="center"/>
      <protection/>
    </xf>
    <xf numFmtId="0" fontId="11" fillId="36" borderId="0" xfId="84" applyFont="1" applyFill="1" applyAlignment="1">
      <alignment horizontal="distributed" vertical="center"/>
      <protection/>
    </xf>
    <xf numFmtId="0" fontId="3" fillId="0" borderId="0" xfId="85" applyFont="1" applyAlignment="1">
      <alignment horizontal="center" vertical="center"/>
      <protection/>
    </xf>
    <xf numFmtId="0" fontId="8" fillId="0" borderId="0" xfId="85" applyFont="1" applyAlignment="1">
      <alignment horizontal="center" vertical="center"/>
      <protection/>
    </xf>
    <xf numFmtId="0" fontId="3" fillId="38" borderId="35" xfId="85" applyFont="1" applyFill="1" applyBorder="1" applyAlignment="1">
      <alignment horizontal="center" vertical="center"/>
      <protection/>
    </xf>
    <xf numFmtId="0" fontId="3" fillId="38" borderId="36" xfId="85" applyFont="1" applyFill="1" applyBorder="1" applyAlignment="1">
      <alignment horizontal="center" vertical="center"/>
      <protection/>
    </xf>
    <xf numFmtId="0" fontId="3" fillId="38" borderId="17" xfId="85" applyFont="1" applyFill="1" applyBorder="1" applyAlignment="1">
      <alignment horizontal="center" vertical="center"/>
      <protection/>
    </xf>
    <xf numFmtId="0" fontId="3" fillId="38" borderId="27" xfId="85" applyFont="1" applyFill="1" applyBorder="1" applyAlignment="1">
      <alignment horizontal="center" vertical="center"/>
      <protection/>
    </xf>
    <xf numFmtId="0" fontId="3" fillId="35" borderId="33" xfId="85" applyFont="1" applyFill="1" applyBorder="1" applyAlignment="1">
      <alignment horizontal="center" vertical="center"/>
      <protection/>
    </xf>
    <xf numFmtId="0" fontId="3" fillId="37" borderId="34" xfId="85" applyFont="1" applyFill="1" applyBorder="1" applyAlignment="1">
      <alignment horizontal="center" vertical="center"/>
      <protection/>
    </xf>
    <xf numFmtId="0" fontId="3" fillId="37" borderId="38" xfId="85" applyFont="1" applyFill="1" applyBorder="1" applyAlignment="1">
      <alignment horizontal="center" vertical="center"/>
      <protection/>
    </xf>
    <xf numFmtId="0" fontId="0" fillId="37" borderId="35" xfId="0" applyFill="1" applyBorder="1" applyAlignment="1">
      <alignment horizontal="center" vertical="center"/>
    </xf>
    <xf numFmtId="0" fontId="0" fillId="37" borderId="36" xfId="0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distributed" vertical="center" wrapText="1"/>
    </xf>
    <xf numFmtId="0" fontId="28" fillId="36" borderId="0" xfId="0" applyFont="1" applyFill="1" applyAlignment="1">
      <alignment horizontal="distributed" vertical="center"/>
    </xf>
    <xf numFmtId="0" fontId="29" fillId="36" borderId="13" xfId="0" applyFont="1" applyFill="1" applyBorder="1" applyAlignment="1">
      <alignment horizontal="distributed" vertical="center"/>
    </xf>
    <xf numFmtId="0" fontId="11" fillId="36" borderId="26" xfId="0" applyFont="1" applyFill="1" applyBorder="1" applyAlignment="1">
      <alignment vertical="center" shrinkToFit="1"/>
    </xf>
    <xf numFmtId="0" fontId="11" fillId="36" borderId="0" xfId="0" applyFont="1" applyFill="1" applyAlignment="1">
      <alignment vertical="center" shrinkToFit="1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2 2" xfId="81"/>
    <cellStyle name="標準 3" xfId="82"/>
    <cellStyle name="標準 3 2" xfId="83"/>
    <cellStyle name="標準_第３０表～６７表" xfId="84"/>
    <cellStyle name="標準_第３０表～６７表 2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1"/>
  <sheetViews>
    <sheetView tabSelected="1" zoomScalePageLayoutView="0" workbookViewId="0" topLeftCell="A1">
      <selection activeCell="N24" sqref="N24"/>
    </sheetView>
  </sheetViews>
  <sheetFormatPr defaultColWidth="8.796875" defaultRowHeight="14.25"/>
  <cols>
    <col min="1" max="1" width="1.59765625" style="88" customWidth="1"/>
    <col min="2" max="2" width="2.09765625" style="88" customWidth="1"/>
    <col min="3" max="3" width="13.09765625" style="88" customWidth="1"/>
    <col min="4" max="4" width="0.59375" style="88" customWidth="1"/>
    <col min="5" max="7" width="7.69921875" style="88" customWidth="1"/>
    <col min="8" max="10" width="7.69921875" style="88" hidden="1" customWidth="1"/>
    <col min="11" max="16" width="7.69921875" style="88" customWidth="1"/>
    <col min="17" max="16384" width="9" style="88" customWidth="1"/>
  </cols>
  <sheetData>
    <row r="1" spans="2:16" ht="13.5" customHeight="1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2:16" ht="13.5" customHeight="1">
      <c r="B2" s="89" t="s">
        <v>30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16" ht="13.5" customHeight="1">
      <c r="B3" s="89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2:16" ht="15.75" customHeight="1">
      <c r="B4" s="160" t="s">
        <v>84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2:16" ht="13.5" customHeight="1" thickBot="1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90" t="s">
        <v>1</v>
      </c>
    </row>
    <row r="6" spans="2:16" ht="21" customHeight="1">
      <c r="B6" s="162" t="s">
        <v>0</v>
      </c>
      <c r="C6" s="162"/>
      <c r="D6" s="163"/>
      <c r="E6" s="166" t="s">
        <v>2</v>
      </c>
      <c r="F6" s="167"/>
      <c r="G6" s="168"/>
      <c r="H6" s="166" t="s">
        <v>85</v>
      </c>
      <c r="I6" s="167"/>
      <c r="J6" s="168"/>
      <c r="K6" s="167" t="s">
        <v>86</v>
      </c>
      <c r="L6" s="167"/>
      <c r="M6" s="167"/>
      <c r="N6" s="166" t="s">
        <v>87</v>
      </c>
      <c r="O6" s="167"/>
      <c r="P6" s="167"/>
    </row>
    <row r="7" spans="2:16" ht="21" customHeight="1">
      <c r="B7" s="164"/>
      <c r="C7" s="164"/>
      <c r="D7" s="165"/>
      <c r="E7" s="91" t="s">
        <v>3</v>
      </c>
      <c r="F7" s="91" t="s">
        <v>26</v>
      </c>
      <c r="G7" s="91" t="s">
        <v>27</v>
      </c>
      <c r="H7" s="91" t="s">
        <v>3</v>
      </c>
      <c r="I7" s="91" t="s">
        <v>26</v>
      </c>
      <c r="J7" s="91" t="s">
        <v>27</v>
      </c>
      <c r="K7" s="92" t="s">
        <v>3</v>
      </c>
      <c r="L7" s="91" t="s">
        <v>26</v>
      </c>
      <c r="M7" s="93" t="s">
        <v>27</v>
      </c>
      <c r="N7" s="91" t="s">
        <v>3</v>
      </c>
      <c r="O7" s="91" t="s">
        <v>26</v>
      </c>
      <c r="P7" s="93" t="s">
        <v>27</v>
      </c>
    </row>
    <row r="8" spans="2:16" ht="16.5" customHeight="1">
      <c r="B8" s="132" t="s">
        <v>20</v>
      </c>
      <c r="C8" s="124"/>
      <c r="D8" s="65"/>
      <c r="E8" s="48">
        <v>10181</v>
      </c>
      <c r="F8" s="94">
        <v>4794</v>
      </c>
      <c r="G8" s="95">
        <v>5387</v>
      </c>
      <c r="H8" s="48" t="s">
        <v>4</v>
      </c>
      <c r="I8" s="94" t="s">
        <v>4</v>
      </c>
      <c r="J8" s="94" t="s">
        <v>4</v>
      </c>
      <c r="K8" s="94">
        <v>346</v>
      </c>
      <c r="L8" s="94">
        <v>171</v>
      </c>
      <c r="M8" s="94">
        <v>175</v>
      </c>
      <c r="N8" s="94">
        <v>9835</v>
      </c>
      <c r="O8" s="94">
        <v>4623</v>
      </c>
      <c r="P8" s="94">
        <v>5212</v>
      </c>
    </row>
    <row r="9" spans="2:16" ht="16.5" customHeight="1">
      <c r="B9" s="133" t="s">
        <v>21</v>
      </c>
      <c r="C9" s="123"/>
      <c r="D9" s="100"/>
      <c r="E9" s="53">
        <v>10123</v>
      </c>
      <c r="F9" s="54">
        <v>4722</v>
      </c>
      <c r="G9" s="55">
        <v>5401</v>
      </c>
      <c r="H9" s="53" t="s">
        <v>4</v>
      </c>
      <c r="I9" s="54" t="s">
        <v>4</v>
      </c>
      <c r="J9" s="54" t="s">
        <v>4</v>
      </c>
      <c r="K9" s="54">
        <v>347</v>
      </c>
      <c r="L9" s="54">
        <v>160</v>
      </c>
      <c r="M9" s="54">
        <v>187</v>
      </c>
      <c r="N9" s="54">
        <v>9776</v>
      </c>
      <c r="O9" s="54">
        <v>4562</v>
      </c>
      <c r="P9" s="54">
        <v>5214</v>
      </c>
    </row>
    <row r="10" spans="2:16" ht="16.5" customHeight="1">
      <c r="B10" s="158" t="s">
        <v>7</v>
      </c>
      <c r="C10" s="158"/>
      <c r="D10" s="101"/>
      <c r="E10" s="96">
        <v>9787</v>
      </c>
      <c r="F10" s="97">
        <v>4622</v>
      </c>
      <c r="G10" s="98">
        <v>5165</v>
      </c>
      <c r="H10" s="96" t="s">
        <v>4</v>
      </c>
      <c r="I10" s="97" t="s">
        <v>4</v>
      </c>
      <c r="J10" s="97" t="s">
        <v>4</v>
      </c>
      <c r="K10" s="97">
        <v>347</v>
      </c>
      <c r="L10" s="97">
        <v>160</v>
      </c>
      <c r="M10" s="97">
        <v>187</v>
      </c>
      <c r="N10" s="97">
        <v>9440</v>
      </c>
      <c r="O10" s="97">
        <v>4462</v>
      </c>
      <c r="P10" s="97">
        <v>4978</v>
      </c>
    </row>
    <row r="11" spans="2:16" ht="16.5" customHeight="1">
      <c r="B11" s="71"/>
      <c r="C11" s="71" t="s">
        <v>88</v>
      </c>
      <c r="D11" s="65"/>
      <c r="E11" s="49">
        <v>4083</v>
      </c>
      <c r="F11" s="99">
        <v>1854</v>
      </c>
      <c r="G11" s="105">
        <v>2229</v>
      </c>
      <c r="H11" s="49" t="s">
        <v>4</v>
      </c>
      <c r="I11" s="99" t="s">
        <v>91</v>
      </c>
      <c r="J11" s="99" t="s">
        <v>91</v>
      </c>
      <c r="K11" s="99" t="s">
        <v>4</v>
      </c>
      <c r="L11" s="99" t="s">
        <v>4</v>
      </c>
      <c r="M11" s="99" t="s">
        <v>4</v>
      </c>
      <c r="N11" s="99">
        <v>4083</v>
      </c>
      <c r="O11" s="99">
        <v>1854</v>
      </c>
      <c r="P11" s="99">
        <v>2229</v>
      </c>
    </row>
    <row r="12" spans="2:16" ht="16.5" customHeight="1">
      <c r="B12" s="71"/>
      <c r="C12" s="71" t="s">
        <v>8</v>
      </c>
      <c r="D12" s="65"/>
      <c r="E12" s="49">
        <v>2361</v>
      </c>
      <c r="F12" s="99">
        <v>910</v>
      </c>
      <c r="G12" s="105">
        <v>1451</v>
      </c>
      <c r="H12" s="49" t="s">
        <v>4</v>
      </c>
      <c r="I12" s="99" t="s">
        <v>4</v>
      </c>
      <c r="J12" s="99" t="s">
        <v>4</v>
      </c>
      <c r="K12" s="99">
        <v>148</v>
      </c>
      <c r="L12" s="99">
        <v>106</v>
      </c>
      <c r="M12" s="99">
        <v>42</v>
      </c>
      <c r="N12" s="99">
        <v>2213</v>
      </c>
      <c r="O12" s="99">
        <v>804</v>
      </c>
      <c r="P12" s="99">
        <v>1409</v>
      </c>
    </row>
    <row r="13" spans="2:16" ht="16.5" customHeight="1">
      <c r="B13" s="71"/>
      <c r="C13" s="71" t="s">
        <v>9</v>
      </c>
      <c r="D13" s="65"/>
      <c r="E13" s="49">
        <v>187</v>
      </c>
      <c r="F13" s="99">
        <v>81</v>
      </c>
      <c r="G13" s="105">
        <v>106</v>
      </c>
      <c r="H13" s="49" t="s">
        <v>4</v>
      </c>
      <c r="I13" s="99" t="s">
        <v>91</v>
      </c>
      <c r="J13" s="99" t="s">
        <v>91</v>
      </c>
      <c r="K13" s="99" t="s">
        <v>4</v>
      </c>
      <c r="L13" s="99" t="s">
        <v>4</v>
      </c>
      <c r="M13" s="99" t="s">
        <v>4</v>
      </c>
      <c r="N13" s="99">
        <v>187</v>
      </c>
      <c r="O13" s="99">
        <v>81</v>
      </c>
      <c r="P13" s="99">
        <v>106</v>
      </c>
    </row>
    <row r="14" spans="2:16" ht="16.5" customHeight="1">
      <c r="B14" s="71"/>
      <c r="C14" s="71" t="s">
        <v>10</v>
      </c>
      <c r="D14" s="65"/>
      <c r="E14" s="49">
        <v>793</v>
      </c>
      <c r="F14" s="99">
        <v>676</v>
      </c>
      <c r="G14" s="105">
        <v>117</v>
      </c>
      <c r="H14" s="49" t="s">
        <v>4</v>
      </c>
      <c r="I14" s="99" t="s">
        <v>91</v>
      </c>
      <c r="J14" s="99" t="s">
        <v>91</v>
      </c>
      <c r="K14" s="99" t="s">
        <v>4</v>
      </c>
      <c r="L14" s="99" t="s">
        <v>4</v>
      </c>
      <c r="M14" s="99" t="s">
        <v>4</v>
      </c>
      <c r="N14" s="99">
        <v>793</v>
      </c>
      <c r="O14" s="99">
        <v>676</v>
      </c>
      <c r="P14" s="99">
        <v>117</v>
      </c>
    </row>
    <row r="15" spans="2:16" ht="16.5" customHeight="1">
      <c r="B15" s="71"/>
      <c r="C15" s="71" t="s">
        <v>11</v>
      </c>
      <c r="D15" s="65"/>
      <c r="E15" s="49">
        <v>2033</v>
      </c>
      <c r="F15" s="99">
        <v>1008</v>
      </c>
      <c r="G15" s="105">
        <v>1025</v>
      </c>
      <c r="H15" s="49" t="s">
        <v>4</v>
      </c>
      <c r="I15" s="99" t="s">
        <v>91</v>
      </c>
      <c r="J15" s="99" t="s">
        <v>91</v>
      </c>
      <c r="K15" s="99" t="s">
        <v>4</v>
      </c>
      <c r="L15" s="99" t="s">
        <v>4</v>
      </c>
      <c r="M15" s="99" t="s">
        <v>4</v>
      </c>
      <c r="N15" s="99">
        <v>2033</v>
      </c>
      <c r="O15" s="99">
        <v>1008</v>
      </c>
      <c r="P15" s="99">
        <v>1025</v>
      </c>
    </row>
    <row r="16" spans="2:16" ht="16.5" customHeight="1">
      <c r="B16" s="71"/>
      <c r="C16" s="71" t="s">
        <v>12</v>
      </c>
      <c r="D16" s="65"/>
      <c r="E16" s="49">
        <v>119</v>
      </c>
      <c r="F16" s="99">
        <v>27</v>
      </c>
      <c r="G16" s="105">
        <v>92</v>
      </c>
      <c r="H16" s="49" t="s">
        <v>4</v>
      </c>
      <c r="I16" s="99" t="s">
        <v>91</v>
      </c>
      <c r="J16" s="99" t="s">
        <v>91</v>
      </c>
      <c r="K16" s="99">
        <v>114</v>
      </c>
      <c r="L16" s="99">
        <v>27</v>
      </c>
      <c r="M16" s="99">
        <v>87</v>
      </c>
      <c r="N16" s="99">
        <v>5</v>
      </c>
      <c r="O16" s="99">
        <v>0</v>
      </c>
      <c r="P16" s="99">
        <v>5</v>
      </c>
    </row>
    <row r="17" spans="2:16" ht="16.5" customHeight="1">
      <c r="B17" s="71"/>
      <c r="C17" s="71" t="s">
        <v>13</v>
      </c>
      <c r="D17" s="65"/>
      <c r="E17" s="49">
        <v>126</v>
      </c>
      <c r="F17" s="99">
        <v>39</v>
      </c>
      <c r="G17" s="105">
        <v>87</v>
      </c>
      <c r="H17" s="49" t="s">
        <v>4</v>
      </c>
      <c r="I17" s="99" t="s">
        <v>4</v>
      </c>
      <c r="J17" s="99" t="s">
        <v>4</v>
      </c>
      <c r="K17" s="99" t="s">
        <v>4</v>
      </c>
      <c r="L17" s="99" t="s">
        <v>4</v>
      </c>
      <c r="M17" s="99" t="s">
        <v>4</v>
      </c>
      <c r="N17" s="99">
        <v>126</v>
      </c>
      <c r="O17" s="99">
        <v>39</v>
      </c>
      <c r="P17" s="99">
        <v>87</v>
      </c>
    </row>
    <row r="18" spans="2:16" ht="16.5" customHeight="1">
      <c r="B18" s="85"/>
      <c r="C18" s="85" t="s">
        <v>14</v>
      </c>
      <c r="D18" s="66"/>
      <c r="E18" s="50">
        <v>85</v>
      </c>
      <c r="F18" s="51">
        <v>27</v>
      </c>
      <c r="G18" s="52">
        <v>58</v>
      </c>
      <c r="H18" s="50" t="s">
        <v>4</v>
      </c>
      <c r="I18" s="51" t="s">
        <v>91</v>
      </c>
      <c r="J18" s="51" t="s">
        <v>91</v>
      </c>
      <c r="K18" s="51">
        <v>85</v>
      </c>
      <c r="L18" s="51">
        <v>27</v>
      </c>
      <c r="M18" s="51">
        <v>58</v>
      </c>
      <c r="N18" s="51" t="s">
        <v>4</v>
      </c>
      <c r="O18" s="51" t="s">
        <v>4</v>
      </c>
      <c r="P18" s="51" t="s">
        <v>4</v>
      </c>
    </row>
    <row r="19" spans="2:16" ht="16.5" customHeight="1">
      <c r="B19" s="159" t="s">
        <v>15</v>
      </c>
      <c r="C19" s="159"/>
      <c r="D19" s="100"/>
      <c r="E19" s="53">
        <v>336</v>
      </c>
      <c r="F19" s="54">
        <v>100</v>
      </c>
      <c r="G19" s="55">
        <v>236</v>
      </c>
      <c r="H19" s="53" t="s">
        <v>4</v>
      </c>
      <c r="I19" s="54" t="s">
        <v>4</v>
      </c>
      <c r="J19" s="54" t="s">
        <v>4</v>
      </c>
      <c r="K19" s="54" t="s">
        <v>4</v>
      </c>
      <c r="L19" s="54" t="s">
        <v>4</v>
      </c>
      <c r="M19" s="54" t="s">
        <v>4</v>
      </c>
      <c r="N19" s="54">
        <v>336</v>
      </c>
      <c r="O19" s="54">
        <v>100</v>
      </c>
      <c r="P19" s="54">
        <v>236</v>
      </c>
    </row>
    <row r="20" spans="2:16" ht="16.5" customHeight="1">
      <c r="B20" s="73"/>
      <c r="C20" s="102" t="s">
        <v>89</v>
      </c>
      <c r="D20" s="100"/>
      <c r="E20" s="49">
        <v>61</v>
      </c>
      <c r="F20" s="99">
        <v>35</v>
      </c>
      <c r="G20" s="105">
        <v>26</v>
      </c>
      <c r="H20" s="49" t="s">
        <v>4</v>
      </c>
      <c r="I20" s="99" t="s">
        <v>91</v>
      </c>
      <c r="J20" s="99" t="s">
        <v>91</v>
      </c>
      <c r="K20" s="99" t="s">
        <v>4</v>
      </c>
      <c r="L20" s="99" t="s">
        <v>91</v>
      </c>
      <c r="M20" s="99" t="s">
        <v>91</v>
      </c>
      <c r="N20" s="99">
        <v>61</v>
      </c>
      <c r="O20" s="99">
        <v>35</v>
      </c>
      <c r="P20" s="99">
        <v>26</v>
      </c>
    </row>
    <row r="21" spans="2:16" ht="16.5" customHeight="1" thickBot="1">
      <c r="B21" s="103"/>
      <c r="C21" s="103" t="s">
        <v>90</v>
      </c>
      <c r="D21" s="104"/>
      <c r="E21" s="56">
        <v>275</v>
      </c>
      <c r="F21" s="57">
        <v>65</v>
      </c>
      <c r="G21" s="58">
        <v>210</v>
      </c>
      <c r="H21" s="56" t="s">
        <v>4</v>
      </c>
      <c r="I21" s="57" t="s">
        <v>91</v>
      </c>
      <c r="J21" s="57" t="s">
        <v>91</v>
      </c>
      <c r="K21" s="57" t="s">
        <v>4</v>
      </c>
      <c r="L21" s="57" t="s">
        <v>91</v>
      </c>
      <c r="M21" s="57" t="s">
        <v>91</v>
      </c>
      <c r="N21" s="57">
        <v>275</v>
      </c>
      <c r="O21" s="57">
        <v>65</v>
      </c>
      <c r="P21" s="57">
        <v>210</v>
      </c>
    </row>
  </sheetData>
  <sheetProtection/>
  <mergeCells count="10">
    <mergeCell ref="B8:C8"/>
    <mergeCell ref="B9:C9"/>
    <mergeCell ref="B10:C10"/>
    <mergeCell ref="B19:C19"/>
    <mergeCell ref="B4:P4"/>
    <mergeCell ref="B6:D7"/>
    <mergeCell ref="E6:G6"/>
    <mergeCell ref="H6:J6"/>
    <mergeCell ref="K6:M6"/>
    <mergeCell ref="N6:P6"/>
  </mergeCells>
  <printOptions horizontalCentered="1"/>
  <pageMargins left="0.8661417322834646" right="0.8661417322834646" top="0.5905511811023623" bottom="0.7874015748031497" header="0.3937007874015748" footer="0.3937007874015748"/>
  <pageSetup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3"/>
  <sheetViews>
    <sheetView zoomScalePageLayoutView="0" workbookViewId="0" topLeftCell="A1">
      <selection activeCell="O9" sqref="O9"/>
    </sheetView>
  </sheetViews>
  <sheetFormatPr defaultColWidth="8.796875" defaultRowHeight="14.25"/>
  <cols>
    <col min="1" max="1" width="1.59765625" style="1" customWidth="1"/>
    <col min="2" max="2" width="2.09765625" style="1" customWidth="1"/>
    <col min="3" max="3" width="13.09765625" style="1" customWidth="1"/>
    <col min="4" max="4" width="0.59375" style="1" customWidth="1"/>
    <col min="5" max="7" width="7.69921875" style="1" customWidth="1"/>
    <col min="8" max="13" width="7.59765625" style="1" customWidth="1"/>
    <col min="14" max="16384" width="9" style="1" customWidth="1"/>
  </cols>
  <sheetData>
    <row r="1" spans="2:13" ht="13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3.5" customHeight="1">
      <c r="B2" s="33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3.5" customHeight="1">
      <c r="B3" s="33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7.25" customHeight="1">
      <c r="B4" s="138" t="s">
        <v>92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2:13" ht="13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6" t="s">
        <v>78</v>
      </c>
    </row>
    <row r="6" spans="2:13" ht="21" customHeight="1">
      <c r="B6" s="139" t="s">
        <v>0</v>
      </c>
      <c r="C6" s="139"/>
      <c r="D6" s="140"/>
      <c r="E6" s="155" t="s">
        <v>2</v>
      </c>
      <c r="F6" s="156"/>
      <c r="G6" s="157"/>
      <c r="H6" s="155" t="s">
        <v>93</v>
      </c>
      <c r="I6" s="157"/>
      <c r="J6" s="155" t="s">
        <v>94</v>
      </c>
      <c r="K6" s="157"/>
      <c r="L6" s="155" t="s">
        <v>95</v>
      </c>
      <c r="M6" s="156"/>
    </row>
    <row r="7" spans="2:13" ht="21" customHeight="1">
      <c r="B7" s="141"/>
      <c r="C7" s="141"/>
      <c r="D7" s="142"/>
      <c r="E7" s="81" t="s">
        <v>3</v>
      </c>
      <c r="F7" s="81" t="s">
        <v>96</v>
      </c>
      <c r="G7" s="81" t="s">
        <v>75</v>
      </c>
      <c r="H7" s="81" t="s">
        <v>96</v>
      </c>
      <c r="I7" s="81" t="s">
        <v>75</v>
      </c>
      <c r="J7" s="81" t="s">
        <v>96</v>
      </c>
      <c r="K7" s="81" t="s">
        <v>75</v>
      </c>
      <c r="L7" s="81" t="s">
        <v>96</v>
      </c>
      <c r="M7" s="82" t="s">
        <v>75</v>
      </c>
    </row>
    <row r="8" spans="2:13" ht="16.5" customHeight="1">
      <c r="B8" s="132" t="s">
        <v>20</v>
      </c>
      <c r="C8" s="124"/>
      <c r="D8" s="78"/>
      <c r="E8" s="47">
        <v>160</v>
      </c>
      <c r="F8" s="15">
        <v>150</v>
      </c>
      <c r="G8" s="15">
        <v>10</v>
      </c>
      <c r="H8" s="28">
        <v>2</v>
      </c>
      <c r="I8" s="28">
        <v>1</v>
      </c>
      <c r="J8" s="28">
        <v>147</v>
      </c>
      <c r="K8" s="28">
        <v>9</v>
      </c>
      <c r="L8" s="28">
        <v>1</v>
      </c>
      <c r="M8" s="28" t="s">
        <v>4</v>
      </c>
    </row>
    <row r="9" spans="2:13" ht="16.5" customHeight="1">
      <c r="B9" s="133" t="s">
        <v>21</v>
      </c>
      <c r="C9" s="123"/>
      <c r="D9" s="77"/>
      <c r="E9" s="19">
        <v>155</v>
      </c>
      <c r="F9" s="11">
        <v>143</v>
      </c>
      <c r="G9" s="11">
        <v>12</v>
      </c>
      <c r="H9" s="11">
        <v>2</v>
      </c>
      <c r="I9" s="11">
        <v>3</v>
      </c>
      <c r="J9" s="11">
        <v>140</v>
      </c>
      <c r="K9" s="11">
        <v>9</v>
      </c>
      <c r="L9" s="11">
        <v>1</v>
      </c>
      <c r="M9" s="11" t="s">
        <v>4</v>
      </c>
    </row>
    <row r="10" spans="2:13" ht="16.5" customHeight="1">
      <c r="B10" s="74"/>
      <c r="C10" s="74" t="s">
        <v>17</v>
      </c>
      <c r="D10" s="76"/>
      <c r="E10" s="18">
        <v>5</v>
      </c>
      <c r="F10" s="14">
        <v>4</v>
      </c>
      <c r="G10" s="14">
        <v>1</v>
      </c>
      <c r="H10" s="22" t="s">
        <v>4</v>
      </c>
      <c r="I10" s="22" t="s">
        <v>4</v>
      </c>
      <c r="J10" s="22">
        <v>4</v>
      </c>
      <c r="K10" s="22">
        <v>1</v>
      </c>
      <c r="L10" s="22" t="s">
        <v>4</v>
      </c>
      <c r="M10" s="22" t="s">
        <v>4</v>
      </c>
    </row>
    <row r="11" spans="2:13" ht="16.5" customHeight="1">
      <c r="B11" s="74"/>
      <c r="C11" s="74" t="s">
        <v>18</v>
      </c>
      <c r="D11" s="76"/>
      <c r="E11" s="18">
        <v>150</v>
      </c>
      <c r="F11" s="14">
        <v>139</v>
      </c>
      <c r="G11" s="14">
        <v>11</v>
      </c>
      <c r="H11" s="22">
        <v>2</v>
      </c>
      <c r="I11" s="22">
        <v>3</v>
      </c>
      <c r="J11" s="22">
        <v>136</v>
      </c>
      <c r="K11" s="22">
        <v>8</v>
      </c>
      <c r="L11" s="22">
        <v>1</v>
      </c>
      <c r="M11" s="22" t="s">
        <v>4</v>
      </c>
    </row>
    <row r="12" spans="2:13" ht="16.5" customHeight="1">
      <c r="B12" s="72"/>
      <c r="C12" s="72" t="s">
        <v>76</v>
      </c>
      <c r="D12" s="106"/>
      <c r="E12" s="47">
        <v>147</v>
      </c>
      <c r="F12" s="15">
        <v>137</v>
      </c>
      <c r="G12" s="15">
        <v>10</v>
      </c>
      <c r="H12" s="28">
        <v>2</v>
      </c>
      <c r="I12" s="28">
        <v>3</v>
      </c>
      <c r="J12" s="28">
        <v>134</v>
      </c>
      <c r="K12" s="28">
        <v>7</v>
      </c>
      <c r="L12" s="28">
        <v>1</v>
      </c>
      <c r="M12" s="28" t="s">
        <v>4</v>
      </c>
    </row>
    <row r="13" spans="2:13" ht="16.5" customHeight="1" thickBot="1">
      <c r="B13" s="69"/>
      <c r="C13" s="69" t="s">
        <v>77</v>
      </c>
      <c r="D13" s="79"/>
      <c r="E13" s="21">
        <v>8</v>
      </c>
      <c r="F13" s="17">
        <v>6</v>
      </c>
      <c r="G13" s="17">
        <v>2</v>
      </c>
      <c r="H13" s="25" t="s">
        <v>4</v>
      </c>
      <c r="I13" s="25" t="s">
        <v>4</v>
      </c>
      <c r="J13" s="25">
        <v>6</v>
      </c>
      <c r="K13" s="25">
        <v>2</v>
      </c>
      <c r="L13" s="25" t="s">
        <v>4</v>
      </c>
      <c r="M13" s="25" t="s">
        <v>4</v>
      </c>
    </row>
  </sheetData>
  <sheetProtection/>
  <mergeCells count="8">
    <mergeCell ref="B8:C8"/>
    <mergeCell ref="B9:C9"/>
    <mergeCell ref="B4:M4"/>
    <mergeCell ref="B6:D7"/>
    <mergeCell ref="E6:G6"/>
    <mergeCell ref="H6:I6"/>
    <mergeCell ref="J6:K6"/>
    <mergeCell ref="L6:M6"/>
  </mergeCells>
  <printOptions horizontalCentered="1"/>
  <pageMargins left="0.8661417322834646" right="0.8661417322834646" top="0.5905511811023623" bottom="0.7874015748031497" header="0.3937007874015748" footer="0.3937007874015748"/>
  <pageSetup horizontalDpi="600" verticalDpi="600" orientation="portrait" pageOrder="overThenDown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7"/>
  <sheetViews>
    <sheetView zoomScalePageLayoutView="0" workbookViewId="0" topLeftCell="A1">
      <selection activeCell="L6" sqref="L6:M6"/>
    </sheetView>
  </sheetViews>
  <sheetFormatPr defaultColWidth="8.796875" defaultRowHeight="14.25"/>
  <cols>
    <col min="1" max="1" width="1.59765625" style="1" customWidth="1"/>
    <col min="2" max="2" width="2.09765625" style="1" customWidth="1"/>
    <col min="3" max="3" width="13.09765625" style="1" customWidth="1"/>
    <col min="4" max="4" width="0.59375" style="1" customWidth="1"/>
    <col min="5" max="7" width="7.59765625" style="1" customWidth="1"/>
    <col min="8" max="9" width="7.59765625" style="1" hidden="1" customWidth="1"/>
    <col min="10" max="13" width="7.59765625" style="1" customWidth="1"/>
    <col min="14" max="16384" width="9" style="1" customWidth="1"/>
  </cols>
  <sheetData>
    <row r="1" spans="2:13" ht="13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3.5" customHeight="1">
      <c r="B2" s="33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ht="13.5" customHeight="1">
      <c r="B3" s="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3" ht="17.25" customHeight="1">
      <c r="B4" s="138" t="s">
        <v>97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2:13" ht="13.5" customHeight="1" thickBo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36" t="s">
        <v>1</v>
      </c>
    </row>
    <row r="6" spans="2:13" ht="21" customHeight="1">
      <c r="B6" s="139" t="s">
        <v>0</v>
      </c>
      <c r="C6" s="145"/>
      <c r="D6" s="146"/>
      <c r="E6" s="155" t="s">
        <v>2</v>
      </c>
      <c r="F6" s="134"/>
      <c r="G6" s="135"/>
      <c r="H6" s="155" t="s">
        <v>85</v>
      </c>
      <c r="I6" s="135"/>
      <c r="J6" s="155" t="s">
        <v>86</v>
      </c>
      <c r="K6" s="135"/>
      <c r="L6" s="155" t="s">
        <v>87</v>
      </c>
      <c r="M6" s="134"/>
    </row>
    <row r="7" spans="2:14" ht="21" customHeight="1">
      <c r="B7" s="149"/>
      <c r="C7" s="149"/>
      <c r="D7" s="150"/>
      <c r="E7" s="81" t="s">
        <v>3</v>
      </c>
      <c r="F7" s="81" t="s">
        <v>26</v>
      </c>
      <c r="G7" s="81" t="s">
        <v>27</v>
      </c>
      <c r="H7" s="81" t="s">
        <v>26</v>
      </c>
      <c r="I7" s="81" t="s">
        <v>27</v>
      </c>
      <c r="J7" s="81" t="s">
        <v>26</v>
      </c>
      <c r="K7" s="81" t="s">
        <v>27</v>
      </c>
      <c r="L7" s="81" t="s">
        <v>26</v>
      </c>
      <c r="M7" s="82" t="s">
        <v>27</v>
      </c>
      <c r="N7" s="3"/>
    </row>
    <row r="8" spans="2:13" ht="16.5" customHeight="1">
      <c r="B8" s="154" t="s">
        <v>22</v>
      </c>
      <c r="C8" s="124"/>
      <c r="D8" s="78"/>
      <c r="E8" s="47">
        <v>10181</v>
      </c>
      <c r="F8" s="15">
        <v>4794</v>
      </c>
      <c r="G8" s="15">
        <v>5387</v>
      </c>
      <c r="H8" s="28" t="s">
        <v>4</v>
      </c>
      <c r="I8" s="28" t="s">
        <v>4</v>
      </c>
      <c r="J8" s="28">
        <v>171</v>
      </c>
      <c r="K8" s="28">
        <v>175</v>
      </c>
      <c r="L8" s="28">
        <v>4623</v>
      </c>
      <c r="M8" s="28">
        <v>5212</v>
      </c>
    </row>
    <row r="9" spans="2:13" ht="16.5" customHeight="1">
      <c r="B9" s="144" t="s">
        <v>29</v>
      </c>
      <c r="C9" s="123"/>
      <c r="D9" s="77"/>
      <c r="E9" s="19">
        <v>10123</v>
      </c>
      <c r="F9" s="11">
        <v>4722</v>
      </c>
      <c r="G9" s="11">
        <v>5401</v>
      </c>
      <c r="H9" s="11" t="s">
        <v>4</v>
      </c>
      <c r="I9" s="11" t="s">
        <v>4</v>
      </c>
      <c r="J9" s="11">
        <v>160</v>
      </c>
      <c r="K9" s="11">
        <v>187</v>
      </c>
      <c r="L9" s="11">
        <v>4562</v>
      </c>
      <c r="M9" s="11">
        <v>5214</v>
      </c>
    </row>
    <row r="10" spans="2:13" ht="16.5" customHeight="1">
      <c r="B10" s="74"/>
      <c r="C10" s="64" t="s">
        <v>98</v>
      </c>
      <c r="D10" s="76"/>
      <c r="E10" s="18">
        <v>1409</v>
      </c>
      <c r="F10" s="14">
        <v>1290</v>
      </c>
      <c r="G10" s="14">
        <v>119</v>
      </c>
      <c r="H10" s="22" t="s">
        <v>106</v>
      </c>
      <c r="I10" s="22" t="s">
        <v>23</v>
      </c>
      <c r="J10" s="22" t="s">
        <v>23</v>
      </c>
      <c r="K10" s="22" t="s">
        <v>23</v>
      </c>
      <c r="L10" s="22">
        <v>1290</v>
      </c>
      <c r="M10" s="22">
        <v>119</v>
      </c>
    </row>
    <row r="11" spans="2:13" s="6" customFormat="1" ht="16.5" customHeight="1">
      <c r="B11" s="74"/>
      <c r="C11" s="64" t="s">
        <v>99</v>
      </c>
      <c r="D11" s="76"/>
      <c r="E11" s="18">
        <v>225</v>
      </c>
      <c r="F11" s="14">
        <v>158</v>
      </c>
      <c r="G11" s="14">
        <v>67</v>
      </c>
      <c r="H11" s="22" t="s">
        <v>107</v>
      </c>
      <c r="I11" s="22" t="s">
        <v>23</v>
      </c>
      <c r="J11" s="22">
        <v>106</v>
      </c>
      <c r="K11" s="22">
        <v>42</v>
      </c>
      <c r="L11" s="22">
        <v>52</v>
      </c>
      <c r="M11" s="22">
        <v>25</v>
      </c>
    </row>
    <row r="12" spans="2:13" ht="16.5" customHeight="1">
      <c r="B12" s="74"/>
      <c r="C12" s="64" t="s">
        <v>100</v>
      </c>
      <c r="D12" s="76"/>
      <c r="E12" s="18">
        <v>3769</v>
      </c>
      <c r="F12" s="14">
        <v>1399</v>
      </c>
      <c r="G12" s="14">
        <v>2370</v>
      </c>
      <c r="H12" s="22" t="s">
        <v>23</v>
      </c>
      <c r="I12" s="22" t="s">
        <v>23</v>
      </c>
      <c r="J12" s="22">
        <v>54</v>
      </c>
      <c r="K12" s="22">
        <v>145</v>
      </c>
      <c r="L12" s="22">
        <v>1345</v>
      </c>
      <c r="M12" s="22">
        <v>2225</v>
      </c>
    </row>
    <row r="13" spans="2:13" ht="16.5" customHeight="1">
      <c r="B13" s="74"/>
      <c r="C13" s="64" t="s">
        <v>101</v>
      </c>
      <c r="D13" s="76"/>
      <c r="E13" s="18">
        <v>1263</v>
      </c>
      <c r="F13" s="14">
        <v>459</v>
      </c>
      <c r="G13" s="14">
        <v>804</v>
      </c>
      <c r="H13" s="22" t="s">
        <v>23</v>
      </c>
      <c r="I13" s="22" t="s">
        <v>23</v>
      </c>
      <c r="J13" s="22" t="s">
        <v>23</v>
      </c>
      <c r="K13" s="22" t="s">
        <v>23</v>
      </c>
      <c r="L13" s="22">
        <v>459</v>
      </c>
      <c r="M13" s="22">
        <v>804</v>
      </c>
    </row>
    <row r="14" spans="2:13" ht="16.5" customHeight="1">
      <c r="B14" s="74"/>
      <c r="C14" s="107" t="s">
        <v>104</v>
      </c>
      <c r="D14" s="76"/>
      <c r="E14" s="18">
        <v>690</v>
      </c>
      <c r="F14" s="14">
        <v>231</v>
      </c>
      <c r="G14" s="14">
        <v>459</v>
      </c>
      <c r="H14" s="22" t="s">
        <v>23</v>
      </c>
      <c r="I14" s="22" t="s">
        <v>23</v>
      </c>
      <c r="J14" s="22" t="s">
        <v>23</v>
      </c>
      <c r="K14" s="22" t="s">
        <v>23</v>
      </c>
      <c r="L14" s="22">
        <v>231</v>
      </c>
      <c r="M14" s="22">
        <v>459</v>
      </c>
    </row>
    <row r="15" spans="2:13" ht="16.5" customHeight="1">
      <c r="B15" s="74"/>
      <c r="C15" s="64" t="s">
        <v>102</v>
      </c>
      <c r="D15" s="76"/>
      <c r="E15" s="18">
        <v>1015</v>
      </c>
      <c r="F15" s="14">
        <v>364</v>
      </c>
      <c r="G15" s="14">
        <v>651</v>
      </c>
      <c r="H15" s="22" t="s">
        <v>23</v>
      </c>
      <c r="I15" s="22" t="s">
        <v>23</v>
      </c>
      <c r="J15" s="22" t="s">
        <v>108</v>
      </c>
      <c r="K15" s="22" t="s">
        <v>108</v>
      </c>
      <c r="L15" s="22">
        <v>364</v>
      </c>
      <c r="M15" s="22">
        <v>651</v>
      </c>
    </row>
    <row r="16" spans="2:13" ht="16.5" customHeight="1">
      <c r="B16" s="74"/>
      <c r="C16" s="64" t="s">
        <v>105</v>
      </c>
      <c r="D16" s="76"/>
      <c r="E16" s="18">
        <v>49</v>
      </c>
      <c r="F16" s="14">
        <v>3</v>
      </c>
      <c r="G16" s="14">
        <v>46</v>
      </c>
      <c r="H16" s="22" t="s">
        <v>23</v>
      </c>
      <c r="I16" s="22" t="s">
        <v>23</v>
      </c>
      <c r="J16" s="22" t="s">
        <v>23</v>
      </c>
      <c r="K16" s="22" t="s">
        <v>23</v>
      </c>
      <c r="L16" s="22">
        <v>3</v>
      </c>
      <c r="M16" s="22">
        <v>46</v>
      </c>
    </row>
    <row r="17" spans="2:13" ht="16.5" customHeight="1" thickBot="1">
      <c r="B17" s="69"/>
      <c r="C17" s="80" t="s">
        <v>103</v>
      </c>
      <c r="D17" s="79"/>
      <c r="E17" s="21">
        <v>1703</v>
      </c>
      <c r="F17" s="17">
        <v>818</v>
      </c>
      <c r="G17" s="17">
        <v>885</v>
      </c>
      <c r="H17" s="25" t="s">
        <v>23</v>
      </c>
      <c r="I17" s="25" t="s">
        <v>23</v>
      </c>
      <c r="J17" s="25" t="s">
        <v>23</v>
      </c>
      <c r="K17" s="25" t="s">
        <v>23</v>
      </c>
      <c r="L17" s="25">
        <v>818</v>
      </c>
      <c r="M17" s="25">
        <v>885</v>
      </c>
    </row>
  </sheetData>
  <sheetProtection/>
  <mergeCells count="8">
    <mergeCell ref="B8:C8"/>
    <mergeCell ref="B9:C9"/>
    <mergeCell ref="B4:M4"/>
    <mergeCell ref="B6:D7"/>
    <mergeCell ref="E6:G6"/>
    <mergeCell ref="H6:I6"/>
    <mergeCell ref="J6:K6"/>
    <mergeCell ref="L6:M6"/>
  </mergeCells>
  <printOptions horizontalCentered="1"/>
  <pageMargins left="0.8661417322834646" right="0.8661417322834646" top="0.5905511811023623" bottom="0.7874015748031497" header="0.3937007874015748" footer="0.3937007874015748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2"/>
  <sheetViews>
    <sheetView zoomScalePageLayoutView="0" workbookViewId="0" topLeftCell="A1">
      <selection activeCell="L19" sqref="L19"/>
    </sheetView>
  </sheetViews>
  <sheetFormatPr defaultColWidth="8.796875" defaultRowHeight="14.25"/>
  <cols>
    <col min="1" max="1" width="1.59765625" style="1" customWidth="1"/>
    <col min="2" max="2" width="2.09765625" style="1" customWidth="1"/>
    <col min="3" max="3" width="13.09765625" style="1" customWidth="1"/>
    <col min="4" max="4" width="0.59375" style="1" customWidth="1"/>
    <col min="5" max="14" width="6.8984375" style="1" customWidth="1"/>
    <col min="15" max="16384" width="9" style="1" customWidth="1"/>
  </cols>
  <sheetData>
    <row r="1" spans="2:14" ht="13.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13.5" customHeight="1">
      <c r="B2" s="33" t="s">
        <v>30</v>
      </c>
      <c r="C2" s="26"/>
      <c r="D2" s="26"/>
      <c r="E2" s="26"/>
      <c r="F2" s="26"/>
      <c r="G2" s="26"/>
      <c r="H2" s="26"/>
      <c r="I2" s="6"/>
      <c r="J2" s="26"/>
      <c r="K2" s="6"/>
      <c r="L2" s="26"/>
      <c r="M2" s="26"/>
      <c r="N2" s="6"/>
    </row>
    <row r="3" spans="2:14" ht="13.5" customHeight="1">
      <c r="B3" s="26"/>
      <c r="C3" s="26"/>
      <c r="D3" s="26"/>
      <c r="E3" s="26"/>
      <c r="F3" s="26"/>
      <c r="G3" s="26"/>
      <c r="H3" s="26"/>
      <c r="I3" s="6"/>
      <c r="J3" s="26"/>
      <c r="K3" s="6"/>
      <c r="L3" s="26"/>
      <c r="M3" s="26"/>
      <c r="N3" s="7"/>
    </row>
    <row r="4" spans="2:14" ht="17.25" customHeight="1">
      <c r="B4" s="138" t="s">
        <v>109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2:14" ht="17.25" thickBot="1">
      <c r="B5" s="4"/>
      <c r="C5" s="4"/>
      <c r="D5" s="4"/>
      <c r="E5" s="26"/>
      <c r="F5" s="26"/>
      <c r="G5" s="26"/>
      <c r="H5" s="26"/>
      <c r="I5" s="6"/>
      <c r="J5" s="26"/>
      <c r="K5" s="6"/>
      <c r="L5" s="26"/>
      <c r="M5" s="26"/>
      <c r="N5" s="36" t="s">
        <v>1</v>
      </c>
    </row>
    <row r="6" spans="2:15" ht="14.25" customHeight="1">
      <c r="B6" s="139" t="s">
        <v>0</v>
      </c>
      <c r="C6" s="145"/>
      <c r="D6" s="146"/>
      <c r="E6" s="121" t="s">
        <v>79</v>
      </c>
      <c r="F6" s="122"/>
      <c r="G6" s="122"/>
      <c r="H6" s="122"/>
      <c r="I6" s="122"/>
      <c r="J6" s="122"/>
      <c r="K6" s="122"/>
      <c r="L6" s="121" t="s">
        <v>80</v>
      </c>
      <c r="M6" s="122"/>
      <c r="N6" s="122"/>
      <c r="O6" s="3"/>
    </row>
    <row r="7" spans="2:15" ht="14.25" customHeight="1">
      <c r="B7" s="147"/>
      <c r="C7" s="147"/>
      <c r="D7" s="148"/>
      <c r="E7" s="151" t="s">
        <v>2</v>
      </c>
      <c r="F7" s="152"/>
      <c r="G7" s="153"/>
      <c r="H7" s="151" t="s">
        <v>81</v>
      </c>
      <c r="I7" s="153"/>
      <c r="J7" s="151" t="s">
        <v>82</v>
      </c>
      <c r="K7" s="152"/>
      <c r="L7" s="151" t="s">
        <v>83</v>
      </c>
      <c r="M7" s="152"/>
      <c r="N7" s="152"/>
      <c r="O7" s="3"/>
    </row>
    <row r="8" spans="2:15" ht="14.25" customHeight="1">
      <c r="B8" s="149"/>
      <c r="C8" s="149"/>
      <c r="D8" s="150"/>
      <c r="E8" s="61" t="s">
        <v>2</v>
      </c>
      <c r="F8" s="61" t="s">
        <v>5</v>
      </c>
      <c r="G8" s="61" t="s">
        <v>6</v>
      </c>
      <c r="H8" s="61" t="s">
        <v>5</v>
      </c>
      <c r="I8" s="61" t="s">
        <v>6</v>
      </c>
      <c r="J8" s="61" t="s">
        <v>5</v>
      </c>
      <c r="K8" s="84" t="s">
        <v>6</v>
      </c>
      <c r="L8" s="61" t="s">
        <v>2</v>
      </c>
      <c r="M8" s="61" t="s">
        <v>5</v>
      </c>
      <c r="N8" s="84" t="s">
        <v>6</v>
      </c>
      <c r="O8" s="3"/>
    </row>
    <row r="9" spans="2:15" ht="16.5" customHeight="1">
      <c r="B9" s="154" t="s">
        <v>22</v>
      </c>
      <c r="C9" s="124"/>
      <c r="D9" s="76"/>
      <c r="E9" s="13">
        <v>2433</v>
      </c>
      <c r="F9" s="9">
        <v>1328</v>
      </c>
      <c r="G9" s="9">
        <v>1105</v>
      </c>
      <c r="H9" s="9">
        <v>393</v>
      </c>
      <c r="I9" s="9">
        <v>304</v>
      </c>
      <c r="J9" s="9">
        <v>935</v>
      </c>
      <c r="K9" s="9">
        <v>801</v>
      </c>
      <c r="L9" s="8">
        <v>286</v>
      </c>
      <c r="M9" s="9">
        <v>151</v>
      </c>
      <c r="N9" s="9">
        <v>135</v>
      </c>
      <c r="O9" s="3"/>
    </row>
    <row r="10" spans="2:15" ht="16.5" customHeight="1">
      <c r="B10" s="144" t="s">
        <v>29</v>
      </c>
      <c r="C10" s="123"/>
      <c r="D10" s="77"/>
      <c r="E10" s="10">
        <v>2414</v>
      </c>
      <c r="F10" s="12">
        <v>1320</v>
      </c>
      <c r="G10" s="12">
        <v>1094</v>
      </c>
      <c r="H10" s="12">
        <v>384</v>
      </c>
      <c r="I10" s="12">
        <v>309</v>
      </c>
      <c r="J10" s="12">
        <v>936</v>
      </c>
      <c r="K10" s="12">
        <v>785</v>
      </c>
      <c r="L10" s="10">
        <v>296</v>
      </c>
      <c r="M10" s="12">
        <v>151</v>
      </c>
      <c r="N10" s="12">
        <v>145</v>
      </c>
      <c r="O10" s="3"/>
    </row>
    <row r="11" spans="2:15" ht="16.5" customHeight="1">
      <c r="B11" s="67"/>
      <c r="C11" s="63" t="s">
        <v>24</v>
      </c>
      <c r="D11" s="76"/>
      <c r="E11" s="13">
        <v>232</v>
      </c>
      <c r="F11" s="9">
        <v>127</v>
      </c>
      <c r="G11" s="9">
        <v>105</v>
      </c>
      <c r="H11" s="22">
        <v>27</v>
      </c>
      <c r="I11" s="22">
        <v>20</v>
      </c>
      <c r="J11" s="22">
        <v>100</v>
      </c>
      <c r="K11" s="22">
        <v>85</v>
      </c>
      <c r="L11" s="13">
        <v>36</v>
      </c>
      <c r="M11" s="22">
        <v>22</v>
      </c>
      <c r="N11" s="22">
        <v>14</v>
      </c>
      <c r="O11" s="3"/>
    </row>
    <row r="12" spans="2:15" ht="16.5" customHeight="1" thickBot="1">
      <c r="B12" s="69"/>
      <c r="C12" s="80" t="s">
        <v>25</v>
      </c>
      <c r="D12" s="79"/>
      <c r="E12" s="59">
        <v>2182</v>
      </c>
      <c r="F12" s="35">
        <v>1193</v>
      </c>
      <c r="G12" s="35">
        <v>989</v>
      </c>
      <c r="H12" s="25">
        <v>357</v>
      </c>
      <c r="I12" s="25">
        <v>289</v>
      </c>
      <c r="J12" s="25">
        <v>836</v>
      </c>
      <c r="K12" s="25">
        <v>700</v>
      </c>
      <c r="L12" s="59">
        <v>260</v>
      </c>
      <c r="M12" s="25">
        <v>129</v>
      </c>
      <c r="N12" s="25">
        <v>131</v>
      </c>
      <c r="O12" s="86"/>
    </row>
  </sheetData>
  <sheetProtection/>
  <mergeCells count="10">
    <mergeCell ref="B9:C9"/>
    <mergeCell ref="B10:C10"/>
    <mergeCell ref="B4:N4"/>
    <mergeCell ref="B6:D8"/>
    <mergeCell ref="E6:K6"/>
    <mergeCell ref="L6:N6"/>
    <mergeCell ref="E7:G7"/>
    <mergeCell ref="H7:I7"/>
    <mergeCell ref="J7:K7"/>
    <mergeCell ref="L7:N7"/>
  </mergeCells>
  <printOptions horizontalCentered="1"/>
  <pageMargins left="0.8661417322834646" right="0.8661417322834646" top="0.5905511811023623" bottom="0.7874015748031497" header="0.3937007874015748" footer="0.3937007874015748"/>
  <pageSetup horizontalDpi="600" verticalDpi="600" orientation="portrait" pageOrder="overThenDown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7"/>
  <sheetViews>
    <sheetView zoomScalePageLayoutView="0" workbookViewId="0" topLeftCell="A1">
      <selection activeCell="E10" sqref="E10"/>
    </sheetView>
  </sheetViews>
  <sheetFormatPr defaultColWidth="8.796875" defaultRowHeight="14.25"/>
  <cols>
    <col min="1" max="1" width="1.59765625" style="1" customWidth="1"/>
    <col min="2" max="2" width="2.09765625" style="1" customWidth="1"/>
    <col min="3" max="3" width="13.09765625" style="1" customWidth="1"/>
    <col min="4" max="4" width="0.59375" style="1" customWidth="1"/>
    <col min="5" max="7" width="8.59765625" style="1" customWidth="1"/>
    <col min="8" max="13" width="7.09765625" style="1" customWidth="1"/>
    <col min="14" max="16384" width="9" style="1" customWidth="1"/>
  </cols>
  <sheetData>
    <row r="1" spans="2:13" ht="13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4" t="s">
        <v>30</v>
      </c>
    </row>
    <row r="3" spans="2:13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4"/>
    </row>
    <row r="4" spans="2:13" ht="15.75" customHeight="1">
      <c r="B4" s="138" t="s">
        <v>110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2:13" ht="13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6" t="s">
        <v>1</v>
      </c>
    </row>
    <row r="6" spans="2:13" ht="21" customHeight="1">
      <c r="B6" s="139" t="s">
        <v>0</v>
      </c>
      <c r="C6" s="139"/>
      <c r="D6" s="140"/>
      <c r="E6" s="131" t="s">
        <v>2</v>
      </c>
      <c r="F6" s="169"/>
      <c r="G6" s="170"/>
      <c r="H6" s="155" t="s">
        <v>93</v>
      </c>
      <c r="I6" s="157"/>
      <c r="J6" s="155" t="s">
        <v>94</v>
      </c>
      <c r="K6" s="157"/>
      <c r="L6" s="155" t="s">
        <v>95</v>
      </c>
      <c r="M6" s="156"/>
    </row>
    <row r="7" spans="2:14" ht="21" customHeight="1">
      <c r="B7" s="141"/>
      <c r="C7" s="141"/>
      <c r="D7" s="141"/>
      <c r="E7" s="81" t="s">
        <v>2</v>
      </c>
      <c r="F7" s="81" t="s">
        <v>5</v>
      </c>
      <c r="G7" s="83" t="s">
        <v>6</v>
      </c>
      <c r="H7" s="81" t="s">
        <v>5</v>
      </c>
      <c r="I7" s="81" t="s">
        <v>6</v>
      </c>
      <c r="J7" s="81" t="s">
        <v>5</v>
      </c>
      <c r="K7" s="81" t="s">
        <v>6</v>
      </c>
      <c r="L7" s="81" t="s">
        <v>5</v>
      </c>
      <c r="M7" s="82" t="s">
        <v>6</v>
      </c>
      <c r="N7" s="3"/>
    </row>
    <row r="8" spans="2:13" ht="16.5" customHeight="1">
      <c r="B8" s="130" t="s">
        <v>114</v>
      </c>
      <c r="C8" s="130"/>
      <c r="D8" s="78"/>
      <c r="E8" s="108"/>
      <c r="F8" s="109"/>
      <c r="G8" s="60"/>
      <c r="H8" s="60"/>
      <c r="I8" s="60"/>
      <c r="J8" s="60"/>
      <c r="K8" s="60"/>
      <c r="L8" s="60"/>
      <c r="M8" s="60"/>
    </row>
    <row r="9" spans="2:13" ht="16.5" customHeight="1">
      <c r="B9" s="132" t="s">
        <v>20</v>
      </c>
      <c r="C9" s="132"/>
      <c r="D9" s="78"/>
      <c r="E9" s="18">
        <v>4960</v>
      </c>
      <c r="F9" s="14">
        <v>2413</v>
      </c>
      <c r="G9" s="14">
        <v>2547</v>
      </c>
      <c r="H9" s="22">
        <v>36</v>
      </c>
      <c r="I9" s="22">
        <v>76</v>
      </c>
      <c r="J9" s="22">
        <v>2196</v>
      </c>
      <c r="K9" s="22">
        <v>2413</v>
      </c>
      <c r="L9" s="22">
        <v>181</v>
      </c>
      <c r="M9" s="22">
        <v>58</v>
      </c>
    </row>
    <row r="10" spans="2:13" ht="16.5" customHeight="1">
      <c r="B10" s="133" t="s">
        <v>21</v>
      </c>
      <c r="C10" s="133"/>
      <c r="D10" s="77"/>
      <c r="E10" s="19">
        <v>4587</v>
      </c>
      <c r="F10" s="11">
        <v>2189</v>
      </c>
      <c r="G10" s="11">
        <v>2398</v>
      </c>
      <c r="H10" s="11">
        <v>51</v>
      </c>
      <c r="I10" s="11">
        <v>90</v>
      </c>
      <c r="J10" s="11">
        <v>1989</v>
      </c>
      <c r="K10" s="11">
        <v>2254</v>
      </c>
      <c r="L10" s="11">
        <v>149</v>
      </c>
      <c r="M10" s="11">
        <v>54</v>
      </c>
    </row>
    <row r="11" spans="2:13" ht="16.5" customHeight="1">
      <c r="B11" s="74"/>
      <c r="C11" s="74" t="s">
        <v>111</v>
      </c>
      <c r="D11" s="76"/>
      <c r="E11" s="18">
        <v>147</v>
      </c>
      <c r="F11" s="14">
        <v>66</v>
      </c>
      <c r="G11" s="14">
        <v>81</v>
      </c>
      <c r="H11" s="22" t="s">
        <v>4</v>
      </c>
      <c r="I11" s="22" t="s">
        <v>4</v>
      </c>
      <c r="J11" s="22">
        <v>66</v>
      </c>
      <c r="K11" s="22">
        <v>81</v>
      </c>
      <c r="L11" s="22" t="s">
        <v>4</v>
      </c>
      <c r="M11" s="22" t="s">
        <v>4</v>
      </c>
    </row>
    <row r="12" spans="2:13" ht="16.5" customHeight="1">
      <c r="B12" s="75"/>
      <c r="C12" s="75" t="s">
        <v>112</v>
      </c>
      <c r="D12" s="62"/>
      <c r="E12" s="20">
        <v>4440</v>
      </c>
      <c r="F12" s="16">
        <v>2123</v>
      </c>
      <c r="G12" s="16">
        <v>2317</v>
      </c>
      <c r="H12" s="24">
        <v>51</v>
      </c>
      <c r="I12" s="24">
        <v>90</v>
      </c>
      <c r="J12" s="24">
        <v>1923</v>
      </c>
      <c r="K12" s="24">
        <v>2173</v>
      </c>
      <c r="L12" s="24">
        <v>149</v>
      </c>
      <c r="M12" s="24">
        <v>54</v>
      </c>
    </row>
    <row r="13" spans="2:13" ht="16.5" customHeight="1">
      <c r="B13" s="171" t="s">
        <v>115</v>
      </c>
      <c r="C13" s="171"/>
      <c r="D13" s="78"/>
      <c r="E13" s="110"/>
      <c r="F13" s="111"/>
      <c r="G13" s="27"/>
      <c r="H13" s="27"/>
      <c r="I13" s="27"/>
      <c r="J13" s="27"/>
      <c r="K13" s="27"/>
      <c r="L13" s="27"/>
      <c r="M13" s="27"/>
    </row>
    <row r="14" spans="2:13" ht="16.5" customHeight="1">
      <c r="B14" s="132" t="s">
        <v>20</v>
      </c>
      <c r="C14" s="132"/>
      <c r="D14" s="70"/>
      <c r="E14" s="18">
        <v>3863</v>
      </c>
      <c r="F14" s="14">
        <v>1845</v>
      </c>
      <c r="G14" s="14">
        <v>2018</v>
      </c>
      <c r="H14" s="22">
        <v>45</v>
      </c>
      <c r="I14" s="22">
        <v>75</v>
      </c>
      <c r="J14" s="22">
        <v>1642</v>
      </c>
      <c r="K14" s="22">
        <v>1904</v>
      </c>
      <c r="L14" s="22">
        <v>158</v>
      </c>
      <c r="M14" s="22">
        <v>39</v>
      </c>
    </row>
    <row r="15" spans="2:13" ht="16.5" customHeight="1">
      <c r="B15" s="133" t="s">
        <v>21</v>
      </c>
      <c r="C15" s="133"/>
      <c r="D15" s="77"/>
      <c r="E15" s="19">
        <v>4173</v>
      </c>
      <c r="F15" s="11">
        <v>2024</v>
      </c>
      <c r="G15" s="11">
        <v>2149</v>
      </c>
      <c r="H15" s="11">
        <v>30</v>
      </c>
      <c r="I15" s="11">
        <v>75</v>
      </c>
      <c r="J15" s="11">
        <v>1813</v>
      </c>
      <c r="K15" s="11">
        <v>2016</v>
      </c>
      <c r="L15" s="11">
        <v>181</v>
      </c>
      <c r="M15" s="11">
        <v>58</v>
      </c>
    </row>
    <row r="16" spans="2:13" ht="16.5" customHeight="1">
      <c r="B16" s="74"/>
      <c r="C16" s="74" t="s">
        <v>111</v>
      </c>
      <c r="D16" s="76"/>
      <c r="E16" s="18">
        <v>137</v>
      </c>
      <c r="F16" s="14">
        <v>72</v>
      </c>
      <c r="G16" s="14">
        <v>65</v>
      </c>
      <c r="H16" s="22" t="s">
        <v>23</v>
      </c>
      <c r="I16" s="22" t="s">
        <v>23</v>
      </c>
      <c r="J16" s="22">
        <v>72</v>
      </c>
      <c r="K16" s="22">
        <v>65</v>
      </c>
      <c r="L16" s="22" t="s">
        <v>4</v>
      </c>
      <c r="M16" s="22" t="s">
        <v>4</v>
      </c>
    </row>
    <row r="17" spans="2:13" ht="16.5" customHeight="1" thickBot="1">
      <c r="B17" s="69"/>
      <c r="C17" s="69" t="s">
        <v>113</v>
      </c>
      <c r="D17" s="79"/>
      <c r="E17" s="21">
        <v>4036</v>
      </c>
      <c r="F17" s="17">
        <v>1952</v>
      </c>
      <c r="G17" s="17">
        <v>2084</v>
      </c>
      <c r="H17" s="25">
        <v>30</v>
      </c>
      <c r="I17" s="25">
        <v>75</v>
      </c>
      <c r="J17" s="25">
        <v>1741</v>
      </c>
      <c r="K17" s="25">
        <v>1951</v>
      </c>
      <c r="L17" s="25">
        <v>181</v>
      </c>
      <c r="M17" s="25">
        <v>58</v>
      </c>
    </row>
  </sheetData>
  <sheetProtection/>
  <mergeCells count="12">
    <mergeCell ref="B8:C8"/>
    <mergeCell ref="B9:C9"/>
    <mergeCell ref="B10:C10"/>
    <mergeCell ref="B13:C13"/>
    <mergeCell ref="B14:C14"/>
    <mergeCell ref="B15:C15"/>
    <mergeCell ref="B4:M4"/>
    <mergeCell ref="B6:D7"/>
    <mergeCell ref="E6:G6"/>
    <mergeCell ref="H6:I6"/>
    <mergeCell ref="J6:K6"/>
    <mergeCell ref="L6:M6"/>
  </mergeCells>
  <printOptions horizontalCentered="1"/>
  <pageMargins left="0.8661417322834646" right="0.8661417322834646" top="0.5905511811023623" bottom="0.7874015748031497" header="0.3937007874015748" footer="0.3937007874015748"/>
  <pageSetup horizontalDpi="600" verticalDpi="600" orientation="portrait" pageOrder="overThenDown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1"/>
  <sheetViews>
    <sheetView zoomScalePageLayoutView="0" workbookViewId="0" topLeftCell="A1">
      <selection activeCell="O10" sqref="O10"/>
    </sheetView>
  </sheetViews>
  <sheetFormatPr defaultColWidth="8.796875" defaultRowHeight="14.25"/>
  <cols>
    <col min="1" max="1" width="1.59765625" style="1" customWidth="1"/>
    <col min="2" max="2" width="2.09765625" style="1" customWidth="1"/>
    <col min="3" max="3" width="13.09765625" style="1" customWidth="1"/>
    <col min="4" max="4" width="0.59375" style="1" customWidth="1"/>
    <col min="5" max="12" width="8.59765625" style="1" customWidth="1"/>
    <col min="13" max="16384" width="9" style="1" customWidth="1"/>
  </cols>
  <sheetData>
    <row r="1" spans="2:12" ht="13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34" t="s">
        <v>30</v>
      </c>
    </row>
    <row r="3" spans="2:12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4"/>
    </row>
    <row r="4" spans="2:12" ht="15.75" customHeight="1">
      <c r="B4" s="138" t="s">
        <v>116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2:12" ht="13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36" t="s">
        <v>1</v>
      </c>
    </row>
    <row r="6" spans="2:12" ht="21" customHeight="1">
      <c r="B6" s="139" t="s">
        <v>0</v>
      </c>
      <c r="C6" s="145"/>
      <c r="D6" s="146"/>
      <c r="E6" s="155" t="s">
        <v>2</v>
      </c>
      <c r="F6" s="135"/>
      <c r="G6" s="155" t="s">
        <v>117</v>
      </c>
      <c r="H6" s="135"/>
      <c r="I6" s="155" t="s">
        <v>118</v>
      </c>
      <c r="J6" s="135"/>
      <c r="K6" s="155" t="s">
        <v>119</v>
      </c>
      <c r="L6" s="134"/>
    </row>
    <row r="7" spans="2:13" ht="21" customHeight="1">
      <c r="B7" s="149"/>
      <c r="C7" s="149"/>
      <c r="D7" s="150"/>
      <c r="E7" s="81" t="s">
        <v>5</v>
      </c>
      <c r="F7" s="81" t="s">
        <v>6</v>
      </c>
      <c r="G7" s="81" t="s">
        <v>5</v>
      </c>
      <c r="H7" s="81" t="s">
        <v>6</v>
      </c>
      <c r="I7" s="81" t="s">
        <v>5</v>
      </c>
      <c r="J7" s="81" t="s">
        <v>6</v>
      </c>
      <c r="K7" s="81" t="s">
        <v>5</v>
      </c>
      <c r="L7" s="82" t="s">
        <v>6</v>
      </c>
      <c r="M7" s="3"/>
    </row>
    <row r="8" spans="2:12" ht="16.5" customHeight="1">
      <c r="B8" s="154" t="s">
        <v>22</v>
      </c>
      <c r="C8" s="124"/>
      <c r="D8" s="78"/>
      <c r="E8" s="18">
        <v>70</v>
      </c>
      <c r="F8" s="14">
        <v>162</v>
      </c>
      <c r="G8" s="22">
        <v>21</v>
      </c>
      <c r="H8" s="22">
        <v>57</v>
      </c>
      <c r="I8" s="22">
        <v>49</v>
      </c>
      <c r="J8" s="22">
        <v>105</v>
      </c>
      <c r="K8" s="22" t="s">
        <v>4</v>
      </c>
      <c r="L8" s="22" t="s">
        <v>4</v>
      </c>
    </row>
    <row r="9" spans="2:12" ht="16.5" customHeight="1">
      <c r="B9" s="144" t="s">
        <v>29</v>
      </c>
      <c r="C9" s="123"/>
      <c r="D9" s="77"/>
      <c r="E9" s="19">
        <f aca="true" t="shared" si="0" ref="E9:L9">IF(SUM(E10:E11)&gt;0,SUM(E10:E11),"－")</f>
        <v>63</v>
      </c>
      <c r="F9" s="11">
        <f t="shared" si="0"/>
        <v>158</v>
      </c>
      <c r="G9" s="11">
        <f t="shared" si="0"/>
        <v>21</v>
      </c>
      <c r="H9" s="11">
        <f t="shared" si="0"/>
        <v>50</v>
      </c>
      <c r="I9" s="11">
        <f t="shared" si="0"/>
        <v>42</v>
      </c>
      <c r="J9" s="11">
        <f t="shared" si="0"/>
        <v>108</v>
      </c>
      <c r="K9" s="11" t="str">
        <f t="shared" si="0"/>
        <v>－</v>
      </c>
      <c r="L9" s="11" t="str">
        <f t="shared" si="0"/>
        <v>－</v>
      </c>
    </row>
    <row r="10" spans="2:12" ht="16.5" customHeight="1">
      <c r="B10" s="74"/>
      <c r="C10" s="64" t="s">
        <v>24</v>
      </c>
      <c r="D10" s="76"/>
      <c r="E10" s="18">
        <f>IF(SUM(G10)+SUM(I10)+SUM(K10)&gt;0,SUM(G10)+SUM(I10)+SUM(K10),"－")</f>
        <v>6</v>
      </c>
      <c r="F10" s="14">
        <f>IF(SUM(H10)+SUM(J10)+SUM(L10)&gt;0,SUM(H10)+SUM(J10)+SUM(L10),"－")</f>
        <v>22</v>
      </c>
      <c r="G10" s="22" t="s">
        <v>23</v>
      </c>
      <c r="H10" s="22" t="s">
        <v>23</v>
      </c>
      <c r="I10" s="22">
        <v>6</v>
      </c>
      <c r="J10" s="22">
        <v>22</v>
      </c>
      <c r="K10" s="22" t="s">
        <v>23</v>
      </c>
      <c r="L10" s="22" t="s">
        <v>23</v>
      </c>
    </row>
    <row r="11" spans="2:12" ht="16.5" customHeight="1" thickBot="1">
      <c r="B11" s="69"/>
      <c r="C11" s="80" t="s">
        <v>25</v>
      </c>
      <c r="D11" s="79"/>
      <c r="E11" s="21">
        <f>IF(SUM(G11)+SUM(I11)+SUM(K11)&gt;0,SUM(G11)+SUM(I11)+SUM(K11),"－")</f>
        <v>57</v>
      </c>
      <c r="F11" s="17">
        <f>IF(SUM(H11)+SUM(J11)+SUM(L11)&gt;0,SUM(H11)+SUM(J11)+SUM(L11),"－")</f>
        <v>136</v>
      </c>
      <c r="G11" s="25">
        <v>21</v>
      </c>
      <c r="H11" s="25">
        <v>50</v>
      </c>
      <c r="I11" s="25">
        <v>36</v>
      </c>
      <c r="J11" s="25">
        <v>86</v>
      </c>
      <c r="K11" s="25" t="s">
        <v>23</v>
      </c>
      <c r="L11" s="25" t="s">
        <v>23</v>
      </c>
    </row>
  </sheetData>
  <sheetProtection/>
  <mergeCells count="8">
    <mergeCell ref="B8:C8"/>
    <mergeCell ref="B9:C9"/>
    <mergeCell ref="B4:L4"/>
    <mergeCell ref="B6:D7"/>
    <mergeCell ref="E6:F6"/>
    <mergeCell ref="G6:H6"/>
    <mergeCell ref="I6:J6"/>
    <mergeCell ref="K6:L6"/>
  </mergeCells>
  <printOptions horizontalCentered="1"/>
  <pageMargins left="0.8661417322834646" right="0.8661417322834646" top="0.5905511811023623" bottom="0.7874015748031497" header="0.3937007874015748" footer="0.3937007874015748"/>
  <pageSetup horizontalDpi="600" verticalDpi="600" orientation="portrait" pageOrder="overThenDown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1"/>
  <sheetViews>
    <sheetView zoomScalePageLayoutView="0" workbookViewId="0" topLeftCell="A1">
      <selection activeCell="H12" sqref="H12"/>
    </sheetView>
  </sheetViews>
  <sheetFormatPr defaultColWidth="8.796875" defaultRowHeight="14.25"/>
  <cols>
    <col min="1" max="1" width="1.59765625" style="1" customWidth="1"/>
    <col min="2" max="2" width="2.09765625" style="1" customWidth="1"/>
    <col min="3" max="3" width="13.09765625" style="1" customWidth="1"/>
    <col min="4" max="4" width="0.59375" style="1" customWidth="1"/>
    <col min="5" max="12" width="8.59765625" style="1" customWidth="1"/>
    <col min="13" max="16384" width="9" style="1" customWidth="1"/>
  </cols>
  <sheetData>
    <row r="1" spans="2:12" ht="13.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3.5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34" t="s">
        <v>30</v>
      </c>
    </row>
    <row r="3" spans="2:12" ht="13.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7"/>
    </row>
    <row r="4" spans="2:12" ht="16.5" customHeight="1">
      <c r="B4" s="138" t="s">
        <v>120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2:13" ht="13.5" customHeight="1" thickBot="1">
      <c r="B5" s="26"/>
      <c r="C5" s="26"/>
      <c r="D5" s="26"/>
      <c r="E5" s="26"/>
      <c r="F5" s="26"/>
      <c r="G5" s="26"/>
      <c r="H5" s="26"/>
      <c r="I5" s="26"/>
      <c r="J5" s="26"/>
      <c r="K5" s="26"/>
      <c r="L5" s="36" t="s">
        <v>1</v>
      </c>
      <c r="M5" s="3"/>
    </row>
    <row r="6" spans="2:13" ht="21" customHeight="1">
      <c r="B6" s="139" t="s">
        <v>0</v>
      </c>
      <c r="C6" s="145"/>
      <c r="D6" s="146"/>
      <c r="E6" s="155" t="s">
        <v>2</v>
      </c>
      <c r="F6" s="135"/>
      <c r="G6" s="155" t="s">
        <v>117</v>
      </c>
      <c r="H6" s="135"/>
      <c r="I6" s="155" t="s">
        <v>118</v>
      </c>
      <c r="J6" s="135"/>
      <c r="K6" s="155" t="s">
        <v>119</v>
      </c>
      <c r="L6" s="134"/>
      <c r="M6" s="3"/>
    </row>
    <row r="7" spans="2:13" ht="21" customHeight="1">
      <c r="B7" s="149"/>
      <c r="C7" s="149"/>
      <c r="D7" s="150"/>
      <c r="E7" s="81" t="s">
        <v>5</v>
      </c>
      <c r="F7" s="81" t="s">
        <v>6</v>
      </c>
      <c r="G7" s="81" t="s">
        <v>5</v>
      </c>
      <c r="H7" s="81" t="s">
        <v>6</v>
      </c>
      <c r="I7" s="81" t="s">
        <v>5</v>
      </c>
      <c r="J7" s="81" t="s">
        <v>6</v>
      </c>
      <c r="K7" s="81" t="s">
        <v>5</v>
      </c>
      <c r="L7" s="82" t="s">
        <v>6</v>
      </c>
      <c r="M7" s="3"/>
    </row>
    <row r="8" spans="2:13" ht="16.5" customHeight="1">
      <c r="B8" s="132" t="s">
        <v>20</v>
      </c>
      <c r="C8" s="124"/>
      <c r="D8" s="78"/>
      <c r="E8" s="18">
        <v>1392</v>
      </c>
      <c r="F8" s="14">
        <v>1724</v>
      </c>
      <c r="G8" s="22">
        <v>23</v>
      </c>
      <c r="H8" s="22">
        <v>56</v>
      </c>
      <c r="I8" s="22">
        <v>1369</v>
      </c>
      <c r="J8" s="22">
        <v>1668</v>
      </c>
      <c r="K8" s="22" t="s">
        <v>4</v>
      </c>
      <c r="L8" s="22" t="s">
        <v>4</v>
      </c>
      <c r="M8" s="3"/>
    </row>
    <row r="9" spans="2:12" ht="16.5" customHeight="1">
      <c r="B9" s="133" t="s">
        <v>21</v>
      </c>
      <c r="C9" s="123"/>
      <c r="D9" s="77"/>
      <c r="E9" s="19">
        <v>1576</v>
      </c>
      <c r="F9" s="11">
        <v>1886</v>
      </c>
      <c r="G9" s="11">
        <v>15</v>
      </c>
      <c r="H9" s="11">
        <v>62</v>
      </c>
      <c r="I9" s="11">
        <v>1561</v>
      </c>
      <c r="J9" s="11">
        <v>1824</v>
      </c>
      <c r="K9" s="11" t="s">
        <v>4</v>
      </c>
      <c r="L9" s="11" t="s">
        <v>4</v>
      </c>
    </row>
    <row r="10" spans="2:12" ht="16.5" customHeight="1">
      <c r="B10" s="172" t="s">
        <v>121</v>
      </c>
      <c r="C10" s="172"/>
      <c r="D10" s="76"/>
      <c r="E10" s="18">
        <v>1390</v>
      </c>
      <c r="F10" s="14">
        <v>1772</v>
      </c>
      <c r="G10" s="22">
        <v>14</v>
      </c>
      <c r="H10" s="22">
        <v>62</v>
      </c>
      <c r="I10" s="22">
        <v>1376</v>
      </c>
      <c r="J10" s="22">
        <v>1710</v>
      </c>
      <c r="K10" s="22" t="s">
        <v>106</v>
      </c>
      <c r="L10" s="22" t="s">
        <v>106</v>
      </c>
    </row>
    <row r="11" spans="2:12" ht="16.5" customHeight="1" thickBot="1">
      <c r="B11" s="173" t="s">
        <v>122</v>
      </c>
      <c r="C11" s="173"/>
      <c r="D11" s="112"/>
      <c r="E11" s="21">
        <v>186</v>
      </c>
      <c r="F11" s="17">
        <v>114</v>
      </c>
      <c r="G11" s="25">
        <v>1</v>
      </c>
      <c r="H11" s="25" t="s">
        <v>4</v>
      </c>
      <c r="I11" s="25">
        <v>185</v>
      </c>
      <c r="J11" s="25">
        <v>114</v>
      </c>
      <c r="K11" s="25" t="s">
        <v>106</v>
      </c>
      <c r="L11" s="25" t="s">
        <v>106</v>
      </c>
    </row>
  </sheetData>
  <sheetProtection/>
  <mergeCells count="10">
    <mergeCell ref="B8:C8"/>
    <mergeCell ref="B9:C9"/>
    <mergeCell ref="B10:C10"/>
    <mergeCell ref="B11:C11"/>
    <mergeCell ref="B4:L4"/>
    <mergeCell ref="B6:D7"/>
    <mergeCell ref="E6:F6"/>
    <mergeCell ref="G6:H6"/>
    <mergeCell ref="I6:J6"/>
    <mergeCell ref="K6:L6"/>
  </mergeCells>
  <printOptions horizontalCentered="1"/>
  <pageMargins left="0.8661417322834646" right="0.8661417322834646" top="0.5905511811023623" bottom="0.7874015748031497" header="0.3937007874015748" footer="0.3937007874015748"/>
  <pageSetup horizontalDpi="600" verticalDpi="600" orientation="portrait" pageOrder="overThenDown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5"/>
  <sheetViews>
    <sheetView zoomScaleSheetLayoutView="75" zoomScalePageLayoutView="0" workbookViewId="0" topLeftCell="A1">
      <selection activeCell="E5" sqref="E5:E6"/>
    </sheetView>
  </sheetViews>
  <sheetFormatPr defaultColWidth="8.796875" defaultRowHeight="14.25"/>
  <cols>
    <col min="1" max="1" width="1.59765625" style="6" customWidth="1"/>
    <col min="2" max="2" width="3.09765625" style="6" customWidth="1"/>
    <col min="3" max="3" width="12.59765625" style="6" customWidth="1"/>
    <col min="4" max="4" width="0.59375" style="6" customWidth="1"/>
    <col min="5" max="5" width="8.5" style="6" customWidth="1"/>
    <col min="6" max="12" width="8.59765625" style="6" customWidth="1"/>
    <col min="13" max="16384" width="9" style="6" customWidth="1"/>
  </cols>
  <sheetData>
    <row r="1" spans="2:12" ht="13.5" customHeight="1">
      <c r="B1" s="37" t="s">
        <v>30</v>
      </c>
      <c r="C1" s="26"/>
      <c r="D1" s="26"/>
      <c r="E1" s="26"/>
      <c r="F1" s="26"/>
      <c r="G1" s="26"/>
      <c r="H1" s="26"/>
      <c r="I1" s="26"/>
      <c r="J1" s="26"/>
      <c r="K1" s="38"/>
      <c r="L1" s="7"/>
    </row>
    <row r="2" spans="2:12" ht="13.5" customHeight="1">
      <c r="B2" s="26"/>
      <c r="C2" s="26"/>
      <c r="D2" s="26"/>
      <c r="E2" s="26"/>
      <c r="F2" s="26"/>
      <c r="G2" s="26"/>
      <c r="H2" s="26"/>
      <c r="I2" s="26"/>
      <c r="J2" s="39"/>
      <c r="K2" s="26"/>
      <c r="L2" s="7"/>
    </row>
    <row r="3" spans="2:12" ht="13.5" customHeight="1">
      <c r="B3" s="138" t="s">
        <v>31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2:12" ht="17.25" thickBot="1">
      <c r="B4" s="26"/>
      <c r="C4" s="26"/>
      <c r="D4" s="26"/>
      <c r="E4" s="26"/>
      <c r="F4" s="26"/>
      <c r="G4" s="26"/>
      <c r="H4" s="26"/>
      <c r="I4" s="26"/>
      <c r="J4" s="26"/>
      <c r="K4" s="26"/>
      <c r="L4" s="36" t="s">
        <v>32</v>
      </c>
    </row>
    <row r="5" spans="2:12" ht="30" customHeight="1">
      <c r="B5" s="125" t="s">
        <v>0</v>
      </c>
      <c r="C5" s="126"/>
      <c r="D5" s="127"/>
      <c r="E5" s="143" t="s">
        <v>33</v>
      </c>
      <c r="F5" s="156" t="s">
        <v>2</v>
      </c>
      <c r="G5" s="134"/>
      <c r="H5" s="135"/>
      <c r="I5" s="155" t="s">
        <v>34</v>
      </c>
      <c r="J5" s="135"/>
      <c r="K5" s="155" t="s">
        <v>28</v>
      </c>
      <c r="L5" s="134"/>
    </row>
    <row r="6" spans="2:12" ht="30" customHeight="1">
      <c r="B6" s="128"/>
      <c r="C6" s="128"/>
      <c r="D6" s="129"/>
      <c r="E6" s="136"/>
      <c r="F6" s="83" t="s">
        <v>3</v>
      </c>
      <c r="G6" s="81" t="s">
        <v>26</v>
      </c>
      <c r="H6" s="81" t="s">
        <v>27</v>
      </c>
      <c r="I6" s="81" t="s">
        <v>26</v>
      </c>
      <c r="J6" s="81" t="s">
        <v>27</v>
      </c>
      <c r="K6" s="81" t="s">
        <v>26</v>
      </c>
      <c r="L6" s="82" t="s">
        <v>27</v>
      </c>
    </row>
    <row r="7" spans="2:12" ht="17.25" customHeight="1">
      <c r="B7" s="132" t="s">
        <v>20</v>
      </c>
      <c r="C7" s="124"/>
      <c r="D7" s="78"/>
      <c r="E7" s="40" t="s">
        <v>19</v>
      </c>
      <c r="F7" s="22">
        <v>10181</v>
      </c>
      <c r="G7" s="22">
        <v>4794</v>
      </c>
      <c r="H7" s="22">
        <v>5387</v>
      </c>
      <c r="I7" s="22">
        <v>4614</v>
      </c>
      <c r="J7" s="22">
        <v>5139</v>
      </c>
      <c r="K7" s="22">
        <v>180</v>
      </c>
      <c r="L7" s="22">
        <v>248</v>
      </c>
    </row>
    <row r="8" spans="2:12" ht="17.25" customHeight="1">
      <c r="B8" s="133" t="s">
        <v>21</v>
      </c>
      <c r="C8" s="123"/>
      <c r="D8" s="113"/>
      <c r="E8" s="41" t="s">
        <v>19</v>
      </c>
      <c r="F8" s="32">
        <v>10123</v>
      </c>
      <c r="G8" s="32">
        <v>4722</v>
      </c>
      <c r="H8" s="32">
        <v>5401</v>
      </c>
      <c r="I8" s="32">
        <v>4500</v>
      </c>
      <c r="J8" s="32">
        <v>5072</v>
      </c>
      <c r="K8" s="32">
        <v>222</v>
      </c>
      <c r="L8" s="32">
        <v>329</v>
      </c>
    </row>
    <row r="9" spans="2:12" ht="17.25" customHeight="1">
      <c r="B9" s="174" t="s">
        <v>35</v>
      </c>
      <c r="C9" s="174"/>
      <c r="D9" s="114"/>
      <c r="E9" s="42">
        <v>12</v>
      </c>
      <c r="F9" s="43">
        <v>1409</v>
      </c>
      <c r="G9" s="43">
        <v>1290</v>
      </c>
      <c r="H9" s="43">
        <v>119</v>
      </c>
      <c r="I9" s="43">
        <v>1290</v>
      </c>
      <c r="J9" s="43">
        <v>119</v>
      </c>
      <c r="K9" s="43" t="s">
        <v>4</v>
      </c>
      <c r="L9" s="43" t="s">
        <v>4</v>
      </c>
    </row>
    <row r="10" spans="2:12" ht="17.25" customHeight="1">
      <c r="B10" s="67"/>
      <c r="C10" s="67" t="s">
        <v>36</v>
      </c>
      <c r="D10" s="78"/>
      <c r="E10" s="29">
        <v>3</v>
      </c>
      <c r="F10" s="22">
        <v>836</v>
      </c>
      <c r="G10" s="22">
        <v>818</v>
      </c>
      <c r="H10" s="22">
        <v>18</v>
      </c>
      <c r="I10" s="22">
        <v>818</v>
      </c>
      <c r="J10" s="22">
        <v>18</v>
      </c>
      <c r="K10" s="22" t="s">
        <v>4</v>
      </c>
      <c r="L10" s="22" t="s">
        <v>4</v>
      </c>
    </row>
    <row r="11" spans="2:12" ht="17.25" customHeight="1">
      <c r="B11" s="67"/>
      <c r="C11" s="67" t="s">
        <v>37</v>
      </c>
      <c r="D11" s="78"/>
      <c r="E11" s="29">
        <v>2</v>
      </c>
      <c r="F11" s="22">
        <v>148</v>
      </c>
      <c r="G11" s="22">
        <v>119</v>
      </c>
      <c r="H11" s="22">
        <v>29</v>
      </c>
      <c r="I11" s="22">
        <v>119</v>
      </c>
      <c r="J11" s="22">
        <v>29</v>
      </c>
      <c r="K11" s="22" t="s">
        <v>4</v>
      </c>
      <c r="L11" s="22" t="s">
        <v>4</v>
      </c>
    </row>
    <row r="12" spans="2:12" ht="17.25" customHeight="1">
      <c r="B12" s="67"/>
      <c r="C12" s="67" t="s">
        <v>38</v>
      </c>
      <c r="D12" s="78"/>
      <c r="E12" s="29">
        <v>3</v>
      </c>
      <c r="F12" s="22">
        <v>294</v>
      </c>
      <c r="G12" s="22">
        <v>248</v>
      </c>
      <c r="H12" s="22">
        <v>46</v>
      </c>
      <c r="I12" s="22">
        <v>248</v>
      </c>
      <c r="J12" s="22">
        <v>46</v>
      </c>
      <c r="K12" s="22" t="s">
        <v>4</v>
      </c>
      <c r="L12" s="22" t="s">
        <v>4</v>
      </c>
    </row>
    <row r="13" spans="2:12" ht="17.25" customHeight="1">
      <c r="B13" s="68"/>
      <c r="C13" s="115" t="s">
        <v>39</v>
      </c>
      <c r="D13" s="116"/>
      <c r="E13" s="30">
        <v>4</v>
      </c>
      <c r="F13" s="23">
        <v>131</v>
      </c>
      <c r="G13" s="23">
        <v>105</v>
      </c>
      <c r="H13" s="23">
        <v>26</v>
      </c>
      <c r="I13" s="23">
        <v>105</v>
      </c>
      <c r="J13" s="23">
        <v>26</v>
      </c>
      <c r="K13" s="23" t="s">
        <v>4</v>
      </c>
      <c r="L13" s="23" t="s">
        <v>4</v>
      </c>
    </row>
    <row r="14" spans="2:12" ht="17.25" customHeight="1">
      <c r="B14" s="174" t="s">
        <v>40</v>
      </c>
      <c r="C14" s="174"/>
      <c r="D14" s="114"/>
      <c r="E14" s="42">
        <v>2</v>
      </c>
      <c r="F14" s="43">
        <v>225</v>
      </c>
      <c r="G14" s="43">
        <v>158</v>
      </c>
      <c r="H14" s="43">
        <v>67</v>
      </c>
      <c r="I14" s="43">
        <v>158</v>
      </c>
      <c r="J14" s="43">
        <v>67</v>
      </c>
      <c r="K14" s="43" t="s">
        <v>4</v>
      </c>
      <c r="L14" s="43" t="s">
        <v>4</v>
      </c>
    </row>
    <row r="15" spans="2:12" ht="17.25" customHeight="1">
      <c r="B15" s="67"/>
      <c r="C15" s="67" t="s">
        <v>41</v>
      </c>
      <c r="D15" s="78"/>
      <c r="E15" s="29">
        <v>2</v>
      </c>
      <c r="F15" s="22">
        <v>225</v>
      </c>
      <c r="G15" s="22">
        <v>158</v>
      </c>
      <c r="H15" s="22">
        <v>67</v>
      </c>
      <c r="I15" s="22">
        <v>158</v>
      </c>
      <c r="J15" s="22">
        <v>67</v>
      </c>
      <c r="K15" s="22" t="s">
        <v>4</v>
      </c>
      <c r="L15" s="22" t="s">
        <v>4</v>
      </c>
    </row>
    <row r="16" spans="2:12" ht="17.25" customHeight="1">
      <c r="B16" s="67"/>
      <c r="C16" s="67" t="s">
        <v>16</v>
      </c>
      <c r="D16" s="78"/>
      <c r="E16" s="44" t="s">
        <v>42</v>
      </c>
      <c r="F16" s="22" t="s">
        <v>4</v>
      </c>
      <c r="G16" s="22" t="s">
        <v>4</v>
      </c>
      <c r="H16" s="22" t="s">
        <v>4</v>
      </c>
      <c r="I16" s="22" t="s">
        <v>4</v>
      </c>
      <c r="J16" s="22" t="s">
        <v>4</v>
      </c>
      <c r="K16" s="22" t="s">
        <v>4</v>
      </c>
      <c r="L16" s="22" t="s">
        <v>4</v>
      </c>
    </row>
    <row r="17" spans="2:12" ht="17.25" customHeight="1">
      <c r="B17" s="174" t="s">
        <v>43</v>
      </c>
      <c r="C17" s="174"/>
      <c r="D17" s="114"/>
      <c r="E17" s="42">
        <v>25</v>
      </c>
      <c r="F17" s="43">
        <v>3769</v>
      </c>
      <c r="G17" s="43">
        <v>1399</v>
      </c>
      <c r="H17" s="43">
        <v>2370</v>
      </c>
      <c r="I17" s="43">
        <v>1278</v>
      </c>
      <c r="J17" s="43">
        <v>2181</v>
      </c>
      <c r="K17" s="43">
        <v>121</v>
      </c>
      <c r="L17" s="43">
        <v>189</v>
      </c>
    </row>
    <row r="18" spans="2:12" ht="17.25" customHeight="1">
      <c r="B18" s="67"/>
      <c r="C18" s="67" t="s">
        <v>44</v>
      </c>
      <c r="D18" s="78"/>
      <c r="E18" s="29">
        <v>11</v>
      </c>
      <c r="F18" s="22">
        <v>1305</v>
      </c>
      <c r="G18" s="22">
        <v>255</v>
      </c>
      <c r="H18" s="22">
        <v>1050</v>
      </c>
      <c r="I18" s="22">
        <v>204</v>
      </c>
      <c r="J18" s="22">
        <v>881</v>
      </c>
      <c r="K18" s="22">
        <v>51</v>
      </c>
      <c r="L18" s="22">
        <v>169</v>
      </c>
    </row>
    <row r="19" spans="2:12" ht="17.25" customHeight="1">
      <c r="B19" s="67"/>
      <c r="C19" s="67" t="s">
        <v>45</v>
      </c>
      <c r="D19" s="78"/>
      <c r="E19" s="29">
        <v>1</v>
      </c>
      <c r="F19" s="22">
        <v>175</v>
      </c>
      <c r="G19" s="22">
        <v>39</v>
      </c>
      <c r="H19" s="22">
        <v>136</v>
      </c>
      <c r="I19" s="22">
        <v>39</v>
      </c>
      <c r="J19" s="22">
        <v>136</v>
      </c>
      <c r="K19" s="22" t="s">
        <v>4</v>
      </c>
      <c r="L19" s="22" t="s">
        <v>4</v>
      </c>
    </row>
    <row r="20" spans="2:12" ht="17.25" customHeight="1">
      <c r="B20" s="67"/>
      <c r="C20" s="67" t="s">
        <v>46</v>
      </c>
      <c r="D20" s="78"/>
      <c r="E20" s="29">
        <v>4</v>
      </c>
      <c r="F20" s="22">
        <v>559</v>
      </c>
      <c r="G20" s="22" t="s">
        <v>4</v>
      </c>
      <c r="H20" s="22">
        <v>559</v>
      </c>
      <c r="I20" s="22" t="s">
        <v>4</v>
      </c>
      <c r="J20" s="22">
        <v>559</v>
      </c>
      <c r="K20" s="22" t="s">
        <v>4</v>
      </c>
      <c r="L20" s="22" t="s">
        <v>4</v>
      </c>
    </row>
    <row r="21" spans="2:12" ht="17.25" customHeight="1">
      <c r="B21" s="67"/>
      <c r="C21" s="117" t="s">
        <v>47</v>
      </c>
      <c r="D21" s="78"/>
      <c r="E21" s="29">
        <v>3</v>
      </c>
      <c r="F21" s="22">
        <v>1045</v>
      </c>
      <c r="G21" s="22">
        <v>670</v>
      </c>
      <c r="H21" s="22">
        <v>375</v>
      </c>
      <c r="I21" s="22">
        <v>670</v>
      </c>
      <c r="J21" s="22">
        <v>375</v>
      </c>
      <c r="K21" s="22" t="s">
        <v>4</v>
      </c>
      <c r="L21" s="22" t="s">
        <v>4</v>
      </c>
    </row>
    <row r="22" spans="2:12" ht="17.25" customHeight="1">
      <c r="B22" s="68"/>
      <c r="C22" s="115" t="s">
        <v>39</v>
      </c>
      <c r="D22" s="116"/>
      <c r="E22" s="30">
        <v>6</v>
      </c>
      <c r="F22" s="23">
        <v>685</v>
      </c>
      <c r="G22" s="23">
        <v>435</v>
      </c>
      <c r="H22" s="23">
        <v>250</v>
      </c>
      <c r="I22" s="23">
        <v>365</v>
      </c>
      <c r="J22" s="23">
        <v>230</v>
      </c>
      <c r="K22" s="23">
        <v>70</v>
      </c>
      <c r="L22" s="23">
        <v>20</v>
      </c>
    </row>
    <row r="23" spans="2:12" ht="17.25" customHeight="1">
      <c r="B23" s="175" t="s">
        <v>48</v>
      </c>
      <c r="C23" s="175"/>
      <c r="D23" s="113"/>
      <c r="E23" s="41">
        <v>9</v>
      </c>
      <c r="F23" s="32">
        <v>1263</v>
      </c>
      <c r="G23" s="32">
        <v>459</v>
      </c>
      <c r="H23" s="32">
        <v>804</v>
      </c>
      <c r="I23" s="32">
        <v>442</v>
      </c>
      <c r="J23" s="32">
        <v>789</v>
      </c>
      <c r="K23" s="32">
        <v>17</v>
      </c>
      <c r="L23" s="32">
        <v>15</v>
      </c>
    </row>
    <row r="24" spans="2:12" ht="17.25" customHeight="1">
      <c r="B24" s="118"/>
      <c r="C24" s="67" t="s">
        <v>49</v>
      </c>
      <c r="D24" s="113"/>
      <c r="E24" s="29">
        <v>1</v>
      </c>
      <c r="F24" s="22">
        <v>154</v>
      </c>
      <c r="G24" s="22">
        <v>37</v>
      </c>
      <c r="H24" s="22">
        <v>117</v>
      </c>
      <c r="I24" s="22">
        <v>37</v>
      </c>
      <c r="J24" s="22">
        <v>117</v>
      </c>
      <c r="K24" s="22" t="s">
        <v>4</v>
      </c>
      <c r="L24" s="22" t="s">
        <v>4</v>
      </c>
    </row>
    <row r="25" spans="2:12" ht="17.25" customHeight="1">
      <c r="B25" s="67"/>
      <c r="C25" s="67" t="s">
        <v>50</v>
      </c>
      <c r="D25" s="78"/>
      <c r="E25" s="29">
        <v>3</v>
      </c>
      <c r="F25" s="22">
        <v>428</v>
      </c>
      <c r="G25" s="22">
        <v>247</v>
      </c>
      <c r="H25" s="22">
        <v>181</v>
      </c>
      <c r="I25" s="22">
        <v>230</v>
      </c>
      <c r="J25" s="22">
        <v>166</v>
      </c>
      <c r="K25" s="22">
        <v>17</v>
      </c>
      <c r="L25" s="22">
        <v>15</v>
      </c>
    </row>
    <row r="26" spans="2:12" ht="17.25" customHeight="1">
      <c r="B26" s="67"/>
      <c r="C26" s="67" t="s">
        <v>51</v>
      </c>
      <c r="D26" s="78"/>
      <c r="E26" s="29">
        <v>1</v>
      </c>
      <c r="F26" s="22">
        <v>15</v>
      </c>
      <c r="G26" s="22">
        <v>7</v>
      </c>
      <c r="H26" s="22">
        <v>8</v>
      </c>
      <c r="I26" s="22">
        <v>7</v>
      </c>
      <c r="J26" s="22">
        <v>8</v>
      </c>
      <c r="K26" s="22" t="s">
        <v>4</v>
      </c>
      <c r="L26" s="22" t="s">
        <v>4</v>
      </c>
    </row>
    <row r="27" spans="2:12" ht="17.25" customHeight="1">
      <c r="B27" s="67"/>
      <c r="C27" s="67" t="s">
        <v>52</v>
      </c>
      <c r="D27" s="78"/>
      <c r="E27" s="29">
        <v>3</v>
      </c>
      <c r="F27" s="22">
        <v>463</v>
      </c>
      <c r="G27" s="22">
        <v>123</v>
      </c>
      <c r="H27" s="22">
        <v>340</v>
      </c>
      <c r="I27" s="22">
        <v>123</v>
      </c>
      <c r="J27" s="22">
        <v>340</v>
      </c>
      <c r="K27" s="22" t="s">
        <v>4</v>
      </c>
      <c r="L27" s="22" t="s">
        <v>4</v>
      </c>
    </row>
    <row r="28" spans="2:12" ht="17.25" customHeight="1">
      <c r="B28" s="67"/>
      <c r="C28" s="117" t="s">
        <v>39</v>
      </c>
      <c r="D28" s="78"/>
      <c r="E28" s="29">
        <v>1</v>
      </c>
      <c r="F28" s="22">
        <v>203</v>
      </c>
      <c r="G28" s="22">
        <v>45</v>
      </c>
      <c r="H28" s="22">
        <v>158</v>
      </c>
      <c r="I28" s="22">
        <v>45</v>
      </c>
      <c r="J28" s="22">
        <v>158</v>
      </c>
      <c r="K28" s="22" t="s">
        <v>4</v>
      </c>
      <c r="L28" s="22" t="s">
        <v>4</v>
      </c>
    </row>
    <row r="29" spans="2:12" ht="17.25" customHeight="1">
      <c r="B29" s="174" t="s">
        <v>53</v>
      </c>
      <c r="C29" s="174"/>
      <c r="D29" s="114"/>
      <c r="E29" s="42">
        <v>10</v>
      </c>
      <c r="F29" s="43">
        <v>690</v>
      </c>
      <c r="G29" s="43">
        <v>231</v>
      </c>
      <c r="H29" s="43">
        <v>459</v>
      </c>
      <c r="I29" s="43">
        <v>228</v>
      </c>
      <c r="J29" s="43">
        <v>422</v>
      </c>
      <c r="K29" s="43">
        <v>3</v>
      </c>
      <c r="L29" s="43">
        <v>37</v>
      </c>
    </row>
    <row r="30" spans="2:12" ht="17.25" customHeight="1">
      <c r="B30" s="67"/>
      <c r="C30" s="119" t="s">
        <v>54</v>
      </c>
      <c r="D30" s="78"/>
      <c r="E30" s="29">
        <v>3</v>
      </c>
      <c r="F30" s="22">
        <v>312</v>
      </c>
      <c r="G30" s="22">
        <v>60</v>
      </c>
      <c r="H30" s="22">
        <v>252</v>
      </c>
      <c r="I30" s="22">
        <v>57</v>
      </c>
      <c r="J30" s="22">
        <v>215</v>
      </c>
      <c r="K30" s="22">
        <v>3</v>
      </c>
      <c r="L30" s="22">
        <v>37</v>
      </c>
    </row>
    <row r="31" spans="2:12" ht="17.25" customHeight="1">
      <c r="B31" s="67"/>
      <c r="C31" s="67" t="s">
        <v>55</v>
      </c>
      <c r="D31" s="78"/>
      <c r="E31" s="29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</row>
    <row r="32" spans="2:12" ht="17.25" customHeight="1">
      <c r="B32" s="67"/>
      <c r="C32" s="67" t="s">
        <v>56</v>
      </c>
      <c r="D32" s="78"/>
      <c r="E32" s="29">
        <v>6</v>
      </c>
      <c r="F32" s="22">
        <v>360</v>
      </c>
      <c r="G32" s="22">
        <v>154</v>
      </c>
      <c r="H32" s="22">
        <v>206</v>
      </c>
      <c r="I32" s="22">
        <v>154</v>
      </c>
      <c r="J32" s="22">
        <v>206</v>
      </c>
      <c r="K32" s="22" t="s">
        <v>4</v>
      </c>
      <c r="L32" s="22" t="s">
        <v>4</v>
      </c>
    </row>
    <row r="33" spans="2:12" ht="17.25" customHeight="1">
      <c r="B33" s="67"/>
      <c r="C33" s="67" t="s">
        <v>57</v>
      </c>
      <c r="D33" s="78"/>
      <c r="E33" s="29" t="s">
        <v>4</v>
      </c>
      <c r="F33" s="22" t="s">
        <v>4</v>
      </c>
      <c r="G33" s="22" t="s">
        <v>4</v>
      </c>
      <c r="H33" s="22" t="s">
        <v>4</v>
      </c>
      <c r="I33" s="22" t="s">
        <v>4</v>
      </c>
      <c r="J33" s="22" t="s">
        <v>4</v>
      </c>
      <c r="K33" s="22" t="s">
        <v>4</v>
      </c>
      <c r="L33" s="22" t="s">
        <v>4</v>
      </c>
    </row>
    <row r="34" spans="2:12" ht="17.25" customHeight="1">
      <c r="B34" s="68"/>
      <c r="C34" s="115" t="s">
        <v>39</v>
      </c>
      <c r="D34" s="116"/>
      <c r="E34" s="30">
        <v>1</v>
      </c>
      <c r="F34" s="23">
        <v>18</v>
      </c>
      <c r="G34" s="23">
        <v>17</v>
      </c>
      <c r="H34" s="23">
        <v>1</v>
      </c>
      <c r="I34" s="23">
        <v>17</v>
      </c>
      <c r="J34" s="23">
        <v>1</v>
      </c>
      <c r="K34" s="23" t="s">
        <v>4</v>
      </c>
      <c r="L34" s="23" t="s">
        <v>4</v>
      </c>
    </row>
    <row r="35" spans="2:12" ht="17.25" customHeight="1">
      <c r="B35" s="175" t="s">
        <v>58</v>
      </c>
      <c r="C35" s="175"/>
      <c r="D35" s="113"/>
      <c r="E35" s="41">
        <v>14</v>
      </c>
      <c r="F35" s="32">
        <v>1015</v>
      </c>
      <c r="G35" s="32">
        <v>364</v>
      </c>
      <c r="H35" s="32">
        <v>651</v>
      </c>
      <c r="I35" s="32">
        <v>283</v>
      </c>
      <c r="J35" s="32">
        <v>572</v>
      </c>
      <c r="K35" s="32">
        <v>81</v>
      </c>
      <c r="L35" s="32">
        <v>79</v>
      </c>
    </row>
    <row r="36" spans="2:12" ht="17.25" customHeight="1">
      <c r="B36" s="67"/>
      <c r="C36" s="67" t="s">
        <v>59</v>
      </c>
      <c r="D36" s="78"/>
      <c r="E36" s="29">
        <v>1</v>
      </c>
      <c r="F36" s="22">
        <v>37</v>
      </c>
      <c r="G36" s="22">
        <v>2</v>
      </c>
      <c r="H36" s="22">
        <v>35</v>
      </c>
      <c r="I36" s="22">
        <v>2</v>
      </c>
      <c r="J36" s="22">
        <v>35</v>
      </c>
      <c r="K36" s="22" t="s">
        <v>4</v>
      </c>
      <c r="L36" s="22" t="s">
        <v>4</v>
      </c>
    </row>
    <row r="37" spans="2:12" ht="17.25" customHeight="1">
      <c r="B37" s="67"/>
      <c r="C37" s="67" t="s">
        <v>60</v>
      </c>
      <c r="D37" s="78"/>
      <c r="E37" s="29">
        <v>3</v>
      </c>
      <c r="F37" s="22">
        <v>326</v>
      </c>
      <c r="G37" s="22">
        <v>164</v>
      </c>
      <c r="H37" s="22">
        <v>162</v>
      </c>
      <c r="I37" s="22">
        <v>164</v>
      </c>
      <c r="J37" s="22">
        <v>162</v>
      </c>
      <c r="K37" s="22" t="s">
        <v>4</v>
      </c>
      <c r="L37" s="22" t="s">
        <v>4</v>
      </c>
    </row>
    <row r="38" spans="2:12" ht="17.25" customHeight="1">
      <c r="B38" s="67"/>
      <c r="C38" s="67" t="s">
        <v>61</v>
      </c>
      <c r="D38" s="78"/>
      <c r="E38" s="29">
        <v>1</v>
      </c>
      <c r="F38" s="22">
        <v>60</v>
      </c>
      <c r="G38" s="22">
        <v>3</v>
      </c>
      <c r="H38" s="22">
        <v>57</v>
      </c>
      <c r="I38" s="22">
        <v>3</v>
      </c>
      <c r="J38" s="22">
        <v>57</v>
      </c>
      <c r="K38" s="22" t="s">
        <v>4</v>
      </c>
      <c r="L38" s="22" t="s">
        <v>4</v>
      </c>
    </row>
    <row r="39" spans="2:12" ht="17.25" customHeight="1">
      <c r="B39" s="67"/>
      <c r="C39" s="67" t="s">
        <v>62</v>
      </c>
      <c r="D39" s="78"/>
      <c r="E39" s="29">
        <v>2</v>
      </c>
      <c r="F39" s="22">
        <v>23</v>
      </c>
      <c r="G39" s="22">
        <v>13</v>
      </c>
      <c r="H39" s="22">
        <v>10</v>
      </c>
      <c r="I39" s="22">
        <v>13</v>
      </c>
      <c r="J39" s="22">
        <v>10</v>
      </c>
      <c r="K39" s="22" t="s">
        <v>4</v>
      </c>
      <c r="L39" s="22" t="s">
        <v>4</v>
      </c>
    </row>
    <row r="40" spans="2:12" ht="17.25" customHeight="1">
      <c r="B40" s="67"/>
      <c r="C40" s="117" t="s">
        <v>39</v>
      </c>
      <c r="D40" s="78"/>
      <c r="E40" s="29">
        <v>7</v>
      </c>
      <c r="F40" s="22">
        <v>569</v>
      </c>
      <c r="G40" s="22">
        <v>182</v>
      </c>
      <c r="H40" s="22">
        <v>387</v>
      </c>
      <c r="I40" s="22">
        <v>101</v>
      </c>
      <c r="J40" s="22">
        <v>308</v>
      </c>
      <c r="K40" s="22">
        <v>81</v>
      </c>
      <c r="L40" s="22">
        <v>79</v>
      </c>
    </row>
    <row r="41" spans="2:12" ht="17.25" customHeight="1">
      <c r="B41" s="174" t="s">
        <v>63</v>
      </c>
      <c r="C41" s="174"/>
      <c r="D41" s="114"/>
      <c r="E41" s="42">
        <v>6</v>
      </c>
      <c r="F41" s="43">
        <v>49</v>
      </c>
      <c r="G41" s="43">
        <v>3</v>
      </c>
      <c r="H41" s="43">
        <v>46</v>
      </c>
      <c r="I41" s="43">
        <v>3</v>
      </c>
      <c r="J41" s="43">
        <v>37</v>
      </c>
      <c r="K41" s="43" t="s">
        <v>4</v>
      </c>
      <c r="L41" s="43">
        <v>9</v>
      </c>
    </row>
    <row r="42" spans="2:12" ht="17.25" customHeight="1">
      <c r="B42" s="67"/>
      <c r="C42" s="67" t="s">
        <v>64</v>
      </c>
      <c r="D42" s="78"/>
      <c r="E42" s="29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</row>
    <row r="43" spans="2:12" ht="17.25" customHeight="1">
      <c r="B43" s="67"/>
      <c r="C43" s="67" t="s">
        <v>65</v>
      </c>
      <c r="D43" s="78"/>
      <c r="E43" s="29">
        <v>6</v>
      </c>
      <c r="F43" s="22">
        <v>49</v>
      </c>
      <c r="G43" s="22">
        <v>3</v>
      </c>
      <c r="H43" s="22">
        <v>46</v>
      </c>
      <c r="I43" s="22">
        <v>3</v>
      </c>
      <c r="J43" s="22">
        <v>37</v>
      </c>
      <c r="K43" s="22" t="s">
        <v>4</v>
      </c>
      <c r="L43" s="22">
        <v>9</v>
      </c>
    </row>
    <row r="44" spans="2:12" ht="17.25" customHeight="1">
      <c r="B44" s="68"/>
      <c r="C44" s="117" t="s">
        <v>39</v>
      </c>
      <c r="D44" s="116"/>
      <c r="E44" s="45" t="s">
        <v>66</v>
      </c>
      <c r="F44" s="23" t="s">
        <v>4</v>
      </c>
      <c r="G44" s="23" t="s">
        <v>4</v>
      </c>
      <c r="H44" s="23" t="s">
        <v>4</v>
      </c>
      <c r="I44" s="22" t="s">
        <v>4</v>
      </c>
      <c r="J44" s="22" t="s">
        <v>4</v>
      </c>
      <c r="K44" s="23" t="s">
        <v>4</v>
      </c>
      <c r="L44" s="23" t="s">
        <v>4</v>
      </c>
    </row>
    <row r="45" spans="2:12" ht="17.25" customHeight="1">
      <c r="B45" s="174" t="s">
        <v>67</v>
      </c>
      <c r="C45" s="174"/>
      <c r="D45" s="113"/>
      <c r="E45" s="41">
        <v>18</v>
      </c>
      <c r="F45" s="32">
        <v>1703</v>
      </c>
      <c r="G45" s="32">
        <v>818</v>
      </c>
      <c r="H45" s="32">
        <v>885</v>
      </c>
      <c r="I45" s="43">
        <v>818</v>
      </c>
      <c r="J45" s="43">
        <v>885</v>
      </c>
      <c r="K45" s="32" t="s">
        <v>4</v>
      </c>
      <c r="L45" s="32" t="s">
        <v>4</v>
      </c>
    </row>
    <row r="46" spans="2:12" ht="17.25" customHeight="1">
      <c r="B46" s="67"/>
      <c r="C46" s="67" t="s">
        <v>68</v>
      </c>
      <c r="D46" s="78"/>
      <c r="E46" s="29">
        <v>1</v>
      </c>
      <c r="F46" s="22">
        <v>153</v>
      </c>
      <c r="G46" s="22">
        <v>52</v>
      </c>
      <c r="H46" s="22">
        <v>101</v>
      </c>
      <c r="I46" s="22">
        <v>52</v>
      </c>
      <c r="J46" s="22">
        <v>101</v>
      </c>
      <c r="K46" s="22" t="s">
        <v>4</v>
      </c>
      <c r="L46" s="22" t="s">
        <v>4</v>
      </c>
    </row>
    <row r="47" spans="2:12" ht="17.25" customHeight="1">
      <c r="B47" s="67"/>
      <c r="C47" s="67" t="s">
        <v>69</v>
      </c>
      <c r="D47" s="78"/>
      <c r="E47" s="29">
        <v>5</v>
      </c>
      <c r="F47" s="22">
        <v>323</v>
      </c>
      <c r="G47" s="22">
        <v>187</v>
      </c>
      <c r="H47" s="22">
        <v>136</v>
      </c>
      <c r="I47" s="22">
        <v>187</v>
      </c>
      <c r="J47" s="22">
        <v>136</v>
      </c>
      <c r="K47" s="22" t="s">
        <v>4</v>
      </c>
      <c r="L47" s="22" t="s">
        <v>4</v>
      </c>
    </row>
    <row r="48" spans="2:12" ht="17.25" customHeight="1">
      <c r="B48" s="67"/>
      <c r="C48" s="67" t="s">
        <v>70</v>
      </c>
      <c r="D48" s="78"/>
      <c r="E48" s="29" t="s">
        <v>4</v>
      </c>
      <c r="F48" s="22" t="s">
        <v>4</v>
      </c>
      <c r="G48" s="22" t="s">
        <v>4</v>
      </c>
      <c r="H48" s="22" t="s">
        <v>4</v>
      </c>
      <c r="I48" s="22" t="s">
        <v>4</v>
      </c>
      <c r="J48" s="22" t="s">
        <v>4</v>
      </c>
      <c r="K48" s="22" t="s">
        <v>4</v>
      </c>
      <c r="L48" s="22" t="s">
        <v>4</v>
      </c>
    </row>
    <row r="49" spans="2:12" ht="17.25" customHeight="1">
      <c r="B49" s="67"/>
      <c r="C49" s="67" t="s">
        <v>71</v>
      </c>
      <c r="D49" s="78"/>
      <c r="E49" s="29">
        <v>1</v>
      </c>
      <c r="F49" s="22">
        <v>203</v>
      </c>
      <c r="G49" s="22">
        <v>149</v>
      </c>
      <c r="H49" s="22">
        <v>54</v>
      </c>
      <c r="I49" s="22">
        <v>149</v>
      </c>
      <c r="J49" s="22">
        <v>54</v>
      </c>
      <c r="K49" s="22" t="s">
        <v>4</v>
      </c>
      <c r="L49" s="22" t="s">
        <v>4</v>
      </c>
    </row>
    <row r="50" spans="2:12" ht="17.25" customHeight="1">
      <c r="B50" s="67"/>
      <c r="C50" s="67" t="s">
        <v>72</v>
      </c>
      <c r="D50" s="78"/>
      <c r="E50" s="29">
        <v>4</v>
      </c>
      <c r="F50" s="22">
        <v>489</v>
      </c>
      <c r="G50" s="22">
        <v>45</v>
      </c>
      <c r="H50" s="22">
        <v>444</v>
      </c>
      <c r="I50" s="22">
        <v>45</v>
      </c>
      <c r="J50" s="22">
        <v>444</v>
      </c>
      <c r="K50" s="22" t="s">
        <v>4</v>
      </c>
      <c r="L50" s="22" t="s">
        <v>4</v>
      </c>
    </row>
    <row r="51" spans="2:12" ht="17.25" customHeight="1">
      <c r="B51" s="67"/>
      <c r="C51" s="67" t="s">
        <v>73</v>
      </c>
      <c r="D51" s="78"/>
      <c r="E51" s="29">
        <v>4</v>
      </c>
      <c r="F51" s="22">
        <v>451</v>
      </c>
      <c r="G51" s="22">
        <v>327</v>
      </c>
      <c r="H51" s="22">
        <v>124</v>
      </c>
      <c r="I51" s="22">
        <v>327</v>
      </c>
      <c r="J51" s="22">
        <v>124</v>
      </c>
      <c r="K51" s="22" t="s">
        <v>4</v>
      </c>
      <c r="L51" s="22" t="s">
        <v>4</v>
      </c>
    </row>
    <row r="52" spans="2:12" ht="17.25" customHeight="1" thickBot="1">
      <c r="B52" s="69"/>
      <c r="C52" s="120" t="s">
        <v>39</v>
      </c>
      <c r="D52" s="112"/>
      <c r="E52" s="31">
        <v>3</v>
      </c>
      <c r="F52" s="25">
        <v>84</v>
      </c>
      <c r="G52" s="25">
        <v>58</v>
      </c>
      <c r="H52" s="25">
        <v>26</v>
      </c>
      <c r="I52" s="25">
        <v>58</v>
      </c>
      <c r="J52" s="25">
        <v>26</v>
      </c>
      <c r="K52" s="25" t="s">
        <v>4</v>
      </c>
      <c r="L52" s="25" t="s">
        <v>4</v>
      </c>
    </row>
    <row r="53" ht="17.25" customHeight="1">
      <c r="B53" s="33" t="s">
        <v>74</v>
      </c>
    </row>
    <row r="55" ht="16.5">
      <c r="E55" s="46">
        <v>96</v>
      </c>
    </row>
    <row r="61" ht="16.5" customHeight="1"/>
    <row r="62" ht="16.5" customHeight="1"/>
  </sheetData>
  <sheetProtection/>
  <mergeCells count="16">
    <mergeCell ref="B29:C29"/>
    <mergeCell ref="B35:C35"/>
    <mergeCell ref="B41:C41"/>
    <mergeCell ref="B45:C45"/>
    <mergeCell ref="B7:C7"/>
    <mergeCell ref="B8:C8"/>
    <mergeCell ref="B9:C9"/>
    <mergeCell ref="B14:C14"/>
    <mergeCell ref="B17:C17"/>
    <mergeCell ref="B23:C23"/>
    <mergeCell ref="B3:L3"/>
    <mergeCell ref="B5:D6"/>
    <mergeCell ref="E5:E6"/>
    <mergeCell ref="F5:H5"/>
    <mergeCell ref="I5:J5"/>
    <mergeCell ref="K5:L5"/>
  </mergeCells>
  <printOptions horizontalCentered="1"/>
  <pageMargins left="0.8661417322834646" right="0.8661417322834646" top="0.7874015748031497" bottom="0.7874015748031497" header="0.3937007874015748" footer="0.3937007874015748"/>
  <pageSetup firstPageNumber="101" useFirstPageNumber="1" fitToHeight="1" fitToWidth="1" horizontalDpi="600" verticalDpi="600" orientation="portrait" pageOrder="overThenDown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星野 恵美８７</cp:lastModifiedBy>
  <cp:lastPrinted>2015-03-06T08:58:37Z</cp:lastPrinted>
  <dcterms:created xsi:type="dcterms:W3CDTF">1997-10-17T13:13:02Z</dcterms:created>
  <dcterms:modified xsi:type="dcterms:W3CDTF">2015-03-25T10:44:19Z</dcterms:modified>
  <cp:category/>
  <cp:version/>
  <cp:contentType/>
  <cp:contentStatus/>
</cp:coreProperties>
</file>