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240" windowWidth="15480" windowHeight="6885" tabRatio="756" activeTab="0"/>
  </bookViews>
  <sheets>
    <sheet name="第80表" sheetId="1" r:id="rId1"/>
  </sheets>
  <definedNames/>
  <calcPr fullCalcOnLoad="1"/>
</workbook>
</file>

<file path=xl/sharedStrings.xml><?xml version="1.0" encoding="utf-8"?>
<sst xmlns="http://schemas.openxmlformats.org/spreadsheetml/2006/main" count="193" uniqueCount="34">
  <si>
    <t>不就学学齢児童・生徒調査</t>
  </si>
  <si>
    <t>区　　　　　　分</t>
  </si>
  <si>
    <t>学　　齢　　児　　童</t>
  </si>
  <si>
    <t>肢体不自由</t>
  </si>
  <si>
    <t>病弱・虚弱</t>
  </si>
  <si>
    <t>弱視</t>
  </si>
  <si>
    <t>難聴</t>
  </si>
  <si>
    <t>１年以上居所不明者</t>
  </si>
  <si>
    <r>
      <t>第</t>
    </r>
    <r>
      <rPr>
        <sz val="11"/>
        <rFont val="Century Gothic"/>
        <family val="2"/>
      </rPr>
      <t>80</t>
    </r>
    <r>
      <rPr>
        <sz val="11"/>
        <rFont val="ＭＳ ゴシック"/>
        <family val="3"/>
      </rPr>
      <t>表　不就学学齢児童・生徒数</t>
    </r>
  </si>
  <si>
    <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齢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徒</t>
    </r>
  </si>
  <si>
    <r>
      <t>10</t>
    </r>
    <r>
      <rPr>
        <sz val="11"/>
        <rFont val="ＭＳ ゴシック"/>
        <family val="3"/>
      </rPr>
      <t>歳</t>
    </r>
  </si>
  <si>
    <r>
      <t>11</t>
    </r>
    <r>
      <rPr>
        <sz val="11"/>
        <rFont val="ＭＳ ゴシック"/>
        <family val="3"/>
      </rPr>
      <t>歳</t>
    </r>
  </si>
  <si>
    <r>
      <t>12</t>
    </r>
    <r>
      <rPr>
        <sz val="11"/>
        <rFont val="ＭＳ ゴシック"/>
        <family val="3"/>
      </rPr>
      <t>歳</t>
    </r>
  </si>
  <si>
    <r>
      <t>13</t>
    </r>
    <r>
      <rPr>
        <sz val="11"/>
        <rFont val="ＭＳ ゴシック"/>
        <family val="3"/>
      </rPr>
      <t>歳</t>
    </r>
  </si>
  <si>
    <r>
      <t>14</t>
    </r>
    <r>
      <rPr>
        <sz val="11"/>
        <rFont val="ＭＳ ゴシック"/>
        <family val="3"/>
      </rPr>
      <t>歳</t>
    </r>
  </si>
  <si>
    <t>視覚障害</t>
  </si>
  <si>
    <t>聴覚障害</t>
  </si>
  <si>
    <r>
      <t>6</t>
    </r>
    <r>
      <rPr>
        <sz val="11"/>
        <rFont val="ＭＳ ゴシック"/>
        <family val="3"/>
      </rPr>
      <t>歳</t>
    </r>
  </si>
  <si>
    <r>
      <t>7</t>
    </r>
    <r>
      <rPr>
        <sz val="11"/>
        <rFont val="ＭＳ ゴシック"/>
        <family val="3"/>
      </rPr>
      <t>歳</t>
    </r>
  </si>
  <si>
    <r>
      <t>8</t>
    </r>
    <r>
      <rPr>
        <sz val="11"/>
        <rFont val="ＭＳ ゴシック"/>
        <family val="3"/>
      </rPr>
      <t>歳</t>
    </r>
  </si>
  <si>
    <r>
      <t>9</t>
    </r>
    <r>
      <rPr>
        <sz val="11"/>
        <rFont val="ＭＳ ゴシック"/>
        <family val="3"/>
      </rPr>
      <t>歳</t>
    </r>
  </si>
  <si>
    <t>知的障害</t>
  </si>
  <si>
    <t>計</t>
  </si>
  <si>
    <t>その他</t>
  </si>
  <si>
    <t>－</t>
  </si>
  <si>
    <t>男</t>
  </si>
  <si>
    <t>女</t>
  </si>
  <si>
    <r>
      <t>平成</t>
    </r>
    <r>
      <rPr>
        <b/>
        <sz val="11"/>
        <rFont val="Century Gothic"/>
        <family val="2"/>
      </rPr>
      <t>22</t>
    </r>
    <r>
      <rPr>
        <b/>
        <sz val="11"/>
        <rFont val="ＭＳ ゴシック"/>
        <family val="3"/>
      </rPr>
      <t>年度間の死亡者</t>
    </r>
  </si>
  <si>
    <t>就学免除者</t>
  </si>
  <si>
    <r>
      <rPr>
        <sz val="11"/>
        <color indexed="12"/>
        <rFont val="ＭＳ ゴシック"/>
        <family val="3"/>
      </rPr>
      <t>－</t>
    </r>
  </si>
  <si>
    <t>児童自立支援施設又は
少年院にいるため</t>
  </si>
  <si>
    <t>－</t>
  </si>
  <si>
    <t>就学猶予者</t>
  </si>
  <si>
    <r>
      <rPr>
        <sz val="11"/>
        <color indexed="12"/>
        <rFont val="ＭＳ ゴシック"/>
        <family val="3"/>
      </rPr>
      <t>－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</si>
</sst>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¥&quot;#,##0.0;&quot;¥&quot;\-#,##0.0"/>
    <numFmt numFmtId="183" formatCode="#,##0.0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  <numFmt numFmtId="190" formatCode="#,##0.0_);[Red]\(#,##0.0\)"/>
    <numFmt numFmtId="191" formatCode="0;0;"/>
    <numFmt numFmtId="192" formatCode="0.000_);[Red]\(0.000\)"/>
    <numFmt numFmtId="193" formatCode="#,##0;\-#,##0;&quot;-&quot;"/>
    <numFmt numFmtId="194" formatCode="[$-411]g/&quot;標&quot;&quot;準&quot;"/>
    <numFmt numFmtId="195" formatCode="&quot;｣&quot;#,##0;[Red]\-&quot;｣&quot;#,##0"/>
    <numFmt numFmtId="196" formatCode="_ &quot;SFr.&quot;* #,##0.00_ ;_ &quot;SFr.&quot;* \-#,##0.00_ ;_ &quot;SFr.&quot;* &quot;-&quot;??_ ;_ @_ "/>
  </numFmts>
  <fonts count="5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name val="Century Gothic"/>
      <family val="2"/>
    </font>
    <font>
      <b/>
      <sz val="11"/>
      <name val="ＭＳ ゴシック"/>
      <family val="3"/>
    </font>
    <font>
      <b/>
      <sz val="11"/>
      <name val="Century Gothic"/>
      <family val="2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明朝"/>
      <family val="1"/>
    </font>
    <font>
      <sz val="11"/>
      <color indexed="12"/>
      <name val="Century Gothic"/>
      <family val="2"/>
    </font>
    <font>
      <sz val="11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3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4" fontId="13" fillId="0" borderId="0">
      <alignment horizontal="left"/>
      <protection/>
    </xf>
    <xf numFmtId="38" fontId="14" fillId="20" borderId="0" applyNumberFormat="0" applyBorder="0" applyAlignment="0" applyProtection="0"/>
    <xf numFmtId="194" fontId="15" fillId="0" borderId="1" applyNumberFormat="0" applyAlignment="0" applyProtection="0"/>
    <xf numFmtId="194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96" fontId="10" fillId="0" borderId="0">
      <alignment/>
      <protection/>
    </xf>
    <xf numFmtId="194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194" fontId="17" fillId="0" borderId="0">
      <alignment horizontal="left"/>
      <protection/>
    </xf>
    <xf numFmtId="194" fontId="18" fillId="0" borderId="0">
      <alignment/>
      <protection/>
    </xf>
    <xf numFmtId="194" fontId="19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94" fontId="2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3" borderId="7" applyNumberFormat="0" applyAlignment="0" applyProtection="0"/>
    <xf numFmtId="194" fontId="5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81" applyFont="1" applyAlignment="1">
      <alignment vertical="center"/>
      <protection/>
    </xf>
    <xf numFmtId="0" fontId="2" fillId="0" borderId="0" xfId="81" applyFont="1" applyAlignment="1">
      <alignment horizontal="center" vertical="center"/>
      <protection/>
    </xf>
    <xf numFmtId="0" fontId="2" fillId="0" borderId="0" xfId="81" applyFont="1">
      <alignment/>
      <protection/>
    </xf>
    <xf numFmtId="0" fontId="2" fillId="35" borderId="3" xfId="81" applyFont="1" applyFill="1" applyBorder="1" applyAlignment="1">
      <alignment horizontal="center" vertical="center"/>
      <protection/>
    </xf>
    <xf numFmtId="0" fontId="2" fillId="35" borderId="13" xfId="81" applyFont="1" applyFill="1" applyBorder="1" applyAlignment="1">
      <alignment horizontal="center" vertical="center"/>
      <protection/>
    </xf>
    <xf numFmtId="0" fontId="7" fillId="35" borderId="3" xfId="81" applyFont="1" applyFill="1" applyBorder="1" applyAlignment="1">
      <alignment horizontal="center" vertical="center"/>
      <protection/>
    </xf>
    <xf numFmtId="0" fontId="7" fillId="35" borderId="13" xfId="81" applyFont="1" applyFill="1" applyBorder="1" applyAlignment="1">
      <alignment horizontal="center" vertical="center"/>
      <protection/>
    </xf>
    <xf numFmtId="0" fontId="7" fillId="36" borderId="14" xfId="81" applyFont="1" applyFill="1" applyBorder="1" applyAlignment="1">
      <alignment horizontal="center" vertical="center"/>
      <protection/>
    </xf>
    <xf numFmtId="0" fontId="7" fillId="36" borderId="0" xfId="81" applyFont="1" applyFill="1" applyAlignment="1">
      <alignment horizontal="center" vertical="center"/>
      <protection/>
    </xf>
    <xf numFmtId="0" fontId="8" fillId="36" borderId="15" xfId="81" applyFont="1" applyFill="1" applyBorder="1" applyAlignment="1">
      <alignment horizontal="distributed" vertical="center"/>
      <protection/>
    </xf>
    <xf numFmtId="0" fontId="9" fillId="36" borderId="0" xfId="81" applyFont="1" applyFill="1" applyAlignment="1">
      <alignment horizontal="center" vertical="center"/>
      <protection/>
    </xf>
    <xf numFmtId="3" fontId="9" fillId="0" borderId="16" xfId="81" applyNumberFormat="1" applyFont="1" applyBorder="1" applyAlignment="1">
      <alignment horizontal="right" vertical="center"/>
      <protection/>
    </xf>
    <xf numFmtId="3" fontId="9" fillId="0" borderId="15" xfId="81" applyNumberFormat="1" applyFont="1" applyBorder="1" applyAlignment="1">
      <alignment horizontal="right" vertical="center"/>
      <protection/>
    </xf>
    <xf numFmtId="3" fontId="9" fillId="0" borderId="17" xfId="81" applyNumberFormat="1" applyFont="1" applyBorder="1" applyAlignment="1">
      <alignment horizontal="right" vertical="center"/>
      <protection/>
    </xf>
    <xf numFmtId="0" fontId="7" fillId="36" borderId="16" xfId="81" applyFont="1" applyFill="1" applyBorder="1" applyAlignment="1">
      <alignment horizontal="center" vertical="center"/>
      <protection/>
    </xf>
    <xf numFmtId="0" fontId="2" fillId="36" borderId="15" xfId="81" applyFont="1" applyFill="1" applyBorder="1" applyAlignment="1">
      <alignment horizontal="distributed" vertical="center"/>
      <protection/>
    </xf>
    <xf numFmtId="3" fontId="7" fillId="0" borderId="18" xfId="81" applyNumberFormat="1" applyFont="1" applyBorder="1" applyAlignment="1">
      <alignment horizontal="right" vertical="center"/>
      <protection/>
    </xf>
    <xf numFmtId="3" fontId="22" fillId="0" borderId="0" xfId="81" applyNumberFormat="1" applyFont="1" applyBorder="1" applyAlignment="1" applyProtection="1">
      <alignment horizontal="right" vertical="center"/>
      <protection locked="0"/>
    </xf>
    <xf numFmtId="3" fontId="22" fillId="0" borderId="19" xfId="81" applyNumberFormat="1" applyFont="1" applyBorder="1" applyAlignment="1" applyProtection="1">
      <alignment horizontal="right" vertical="center"/>
      <protection locked="0"/>
    </xf>
    <xf numFmtId="3" fontId="22" fillId="0" borderId="18" xfId="81" applyNumberFormat="1" applyFont="1" applyBorder="1" applyAlignment="1" applyProtection="1">
      <alignment horizontal="right" vertical="center"/>
      <protection locked="0"/>
    </xf>
    <xf numFmtId="3" fontId="22" fillId="0" borderId="20" xfId="81" applyNumberFormat="1" applyFont="1" applyBorder="1" applyAlignment="1" applyProtection="1">
      <alignment horizontal="right" vertical="center"/>
      <protection locked="0"/>
    </xf>
    <xf numFmtId="3" fontId="22" fillId="0" borderId="21" xfId="81" applyNumberFormat="1" applyFont="1" applyBorder="1" applyAlignment="1" applyProtection="1">
      <alignment horizontal="right" vertical="center"/>
      <protection locked="0"/>
    </xf>
    <xf numFmtId="0" fontId="3" fillId="36" borderId="15" xfId="81" applyFont="1" applyFill="1" applyBorder="1" applyAlignment="1">
      <alignment horizontal="center" vertical="center" wrapText="1"/>
      <protection/>
    </xf>
    <xf numFmtId="0" fontId="8" fillId="36" borderId="22" xfId="81" applyFont="1" applyFill="1" applyBorder="1" applyAlignment="1">
      <alignment vertical="distributed" textRotation="255"/>
      <protection/>
    </xf>
    <xf numFmtId="0" fontId="7" fillId="36" borderId="13" xfId="81" applyFont="1" applyFill="1" applyBorder="1" applyAlignment="1">
      <alignment horizontal="center" vertical="center"/>
      <protection/>
    </xf>
    <xf numFmtId="0" fontId="2" fillId="36" borderId="2" xfId="81" applyFont="1" applyFill="1" applyBorder="1" applyAlignment="1">
      <alignment horizontal="distributed" vertical="center"/>
      <protection/>
    </xf>
    <xf numFmtId="0" fontId="7" fillId="36" borderId="23" xfId="81" applyFont="1" applyFill="1" applyBorder="1" applyAlignment="1">
      <alignment horizontal="center" vertical="center"/>
      <protection/>
    </xf>
    <xf numFmtId="3" fontId="24" fillId="0" borderId="20" xfId="81" applyNumberFormat="1" applyFont="1" applyBorder="1" applyAlignment="1" applyProtection="1">
      <alignment horizontal="right" vertical="center"/>
      <protection locked="0"/>
    </xf>
    <xf numFmtId="0" fontId="8" fillId="36" borderId="14" xfId="81" applyFont="1" applyFill="1" applyBorder="1" applyAlignment="1">
      <alignment horizontal="center" vertical="center"/>
      <protection/>
    </xf>
    <xf numFmtId="0" fontId="8" fillId="36" borderId="0" xfId="81" applyFont="1" applyFill="1" applyBorder="1" applyAlignment="1">
      <alignment horizontal="distributed" vertical="center"/>
      <protection/>
    </xf>
    <xf numFmtId="0" fontId="9" fillId="36" borderId="19" xfId="81" applyFont="1" applyFill="1" applyBorder="1" applyAlignment="1">
      <alignment horizontal="center" vertical="center"/>
      <protection/>
    </xf>
    <xf numFmtId="3" fontId="24" fillId="0" borderId="0" xfId="81" applyNumberFormat="1" applyFont="1" applyBorder="1" applyAlignment="1" applyProtection="1">
      <alignment horizontal="right" vertical="center"/>
      <protection locked="0"/>
    </xf>
    <xf numFmtId="3" fontId="9" fillId="0" borderId="13" xfId="81" applyNumberFormat="1" applyFont="1" applyBorder="1" applyAlignment="1">
      <alignment horizontal="right" vertical="center"/>
      <protection/>
    </xf>
    <xf numFmtId="3" fontId="22" fillId="0" borderId="2" xfId="81" applyNumberFormat="1" applyFont="1" applyBorder="1" applyAlignment="1" applyProtection="1">
      <alignment horizontal="right" vertical="center"/>
      <protection locked="0"/>
    </xf>
    <xf numFmtId="3" fontId="22" fillId="0" borderId="13" xfId="81" applyNumberFormat="1" applyFont="1" applyBorder="1" applyAlignment="1" applyProtection="1">
      <alignment horizontal="right" vertical="center"/>
      <protection locked="0"/>
    </xf>
    <xf numFmtId="3" fontId="22" fillId="0" borderId="24" xfId="81" applyNumberFormat="1" applyFont="1" applyBorder="1" applyAlignment="1" applyProtection="1">
      <alignment horizontal="right" vertical="center"/>
      <protection locked="0"/>
    </xf>
    <xf numFmtId="3" fontId="22" fillId="0" borderId="25" xfId="81" applyNumberFormat="1" applyFont="1" applyBorder="1" applyAlignment="1" applyProtection="1">
      <alignment horizontal="right" vertical="center"/>
      <protection locked="0"/>
    </xf>
    <xf numFmtId="3" fontId="22" fillId="0" borderId="15" xfId="81" applyNumberFormat="1" applyFont="1" applyBorder="1" applyAlignment="1" applyProtection="1">
      <alignment horizontal="right" vertical="center"/>
      <protection locked="0"/>
    </xf>
    <xf numFmtId="0" fontId="7" fillId="36" borderId="26" xfId="81" applyFont="1" applyFill="1" applyBorder="1" applyAlignment="1">
      <alignment horizontal="center" vertical="center"/>
      <protection/>
    </xf>
    <xf numFmtId="3" fontId="9" fillId="0" borderId="27" xfId="81" applyNumberFormat="1" applyFont="1" applyBorder="1" applyAlignment="1">
      <alignment horizontal="right" vertical="center"/>
      <protection/>
    </xf>
    <xf numFmtId="3" fontId="22" fillId="0" borderId="28" xfId="81" applyNumberFormat="1" applyFont="1" applyBorder="1" applyAlignment="1" applyProtection="1">
      <alignment horizontal="right" vertical="center"/>
      <protection locked="0"/>
    </xf>
    <xf numFmtId="3" fontId="22" fillId="0" borderId="27" xfId="81" applyNumberFormat="1" applyFont="1" applyBorder="1" applyAlignment="1" applyProtection="1">
      <alignment horizontal="right" vertical="center"/>
      <protection locked="0"/>
    </xf>
    <xf numFmtId="3" fontId="22" fillId="0" borderId="29" xfId="81" applyNumberFormat="1" applyFont="1" applyBorder="1" applyAlignment="1" applyProtection="1">
      <alignment horizontal="right" vertical="center"/>
      <protection locked="0"/>
    </xf>
    <xf numFmtId="0" fontId="8" fillId="36" borderId="19" xfId="81" applyFont="1" applyFill="1" applyBorder="1" applyAlignment="1">
      <alignment horizontal="center" vertical="distributed" textRotation="255"/>
      <protection/>
    </xf>
    <xf numFmtId="0" fontId="8" fillId="36" borderId="15" xfId="81" applyFont="1" applyFill="1" applyBorder="1" applyAlignment="1">
      <alignment horizontal="distributed" vertical="center"/>
      <protection/>
    </xf>
    <xf numFmtId="0" fontId="9" fillId="36" borderId="15" xfId="81" applyFont="1" applyFill="1" applyBorder="1" applyAlignment="1">
      <alignment horizontal="distributed" vertical="center"/>
      <protection/>
    </xf>
    <xf numFmtId="0" fontId="8" fillId="36" borderId="28" xfId="81" applyFont="1" applyFill="1" applyBorder="1" applyAlignment="1" quotePrefix="1">
      <alignment horizontal="center" vertical="center" shrinkToFit="1"/>
      <protection/>
    </xf>
    <xf numFmtId="0" fontId="9" fillId="36" borderId="28" xfId="81" applyFont="1" applyFill="1" applyBorder="1" applyAlignment="1">
      <alignment horizontal="center" vertical="center" shrinkToFit="1"/>
      <protection/>
    </xf>
    <xf numFmtId="0" fontId="2" fillId="0" borderId="0" xfId="81" applyFont="1" applyAlignment="1">
      <alignment horizontal="center" vertical="center"/>
      <protection/>
    </xf>
    <xf numFmtId="0" fontId="7" fillId="0" borderId="0" xfId="81" applyFont="1" applyAlignment="1">
      <alignment horizontal="center" vertical="center"/>
      <protection/>
    </xf>
    <xf numFmtId="0" fontId="2" fillId="36" borderId="30" xfId="81" applyFont="1" applyFill="1" applyBorder="1" applyAlignment="1">
      <alignment horizontal="center" vertical="center"/>
      <protection/>
    </xf>
    <xf numFmtId="0" fontId="7" fillId="36" borderId="30" xfId="81" applyFont="1" applyFill="1" applyBorder="1" applyAlignment="1">
      <alignment horizontal="center" vertical="center"/>
      <protection/>
    </xf>
    <xf numFmtId="0" fontId="7" fillId="36" borderId="31" xfId="81" applyFont="1" applyFill="1" applyBorder="1" applyAlignment="1">
      <alignment horizontal="center" vertical="center"/>
      <protection/>
    </xf>
    <xf numFmtId="0" fontId="7" fillId="36" borderId="32" xfId="81" applyFont="1" applyFill="1" applyBorder="1" applyAlignment="1">
      <alignment horizontal="center" vertical="center"/>
      <protection/>
    </xf>
    <xf numFmtId="0" fontId="7" fillId="36" borderId="22" xfId="81" applyFont="1" applyFill="1" applyBorder="1" applyAlignment="1">
      <alignment horizontal="center" vertical="center"/>
      <protection/>
    </xf>
    <xf numFmtId="0" fontId="2" fillId="35" borderId="33" xfId="81" applyFont="1" applyFill="1" applyBorder="1" applyAlignment="1">
      <alignment horizontal="center" vertical="center"/>
      <protection/>
    </xf>
    <xf numFmtId="0" fontId="7" fillId="35" borderId="34" xfId="81" applyFont="1" applyFill="1" applyBorder="1" applyAlignment="1">
      <alignment horizontal="center" vertical="center"/>
      <protection/>
    </xf>
    <xf numFmtId="0" fontId="7" fillId="35" borderId="35" xfId="81" applyFont="1" applyFill="1" applyBorder="1" applyAlignment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第３０表～６７表 2" xfId="81"/>
    <cellStyle name="Followed Hyperlink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1.69921875" style="3" customWidth="1"/>
    <col min="2" max="2" width="3.19921875" style="3" customWidth="1"/>
    <col min="3" max="3" width="0.6953125" style="3" customWidth="1"/>
    <col min="4" max="4" width="20" style="3" bestFit="1" customWidth="1"/>
    <col min="5" max="5" width="0.6953125" style="3" customWidth="1"/>
    <col min="6" max="8" width="6.3984375" style="3" customWidth="1"/>
    <col min="9" max="17" width="5.59765625" style="3" customWidth="1"/>
    <col min="18" max="16384" width="9" style="3" customWidth="1"/>
  </cols>
  <sheetData>
    <row r="1" spans="2:17" ht="13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3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6.5" customHeight="1" thickBot="1">
      <c r="B3" s="49" t="s">
        <v>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17" ht="19.5" customHeight="1">
      <c r="B4" s="51" t="s">
        <v>1</v>
      </c>
      <c r="C4" s="52"/>
      <c r="D4" s="52"/>
      <c r="E4" s="53"/>
      <c r="F4" s="56" t="s">
        <v>22</v>
      </c>
      <c r="G4" s="57"/>
      <c r="H4" s="57"/>
      <c r="I4" s="56" t="s">
        <v>2</v>
      </c>
      <c r="J4" s="57"/>
      <c r="K4" s="57"/>
      <c r="L4" s="57"/>
      <c r="M4" s="57"/>
      <c r="N4" s="58"/>
      <c r="O4" s="56" t="s">
        <v>9</v>
      </c>
      <c r="P4" s="57"/>
      <c r="Q4" s="57"/>
    </row>
    <row r="5" spans="2:17" ht="19.5" customHeight="1">
      <c r="B5" s="54"/>
      <c r="C5" s="54"/>
      <c r="D5" s="54"/>
      <c r="E5" s="55"/>
      <c r="F5" s="4" t="s">
        <v>22</v>
      </c>
      <c r="G5" s="4" t="s">
        <v>25</v>
      </c>
      <c r="H5" s="5" t="s">
        <v>26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10</v>
      </c>
      <c r="N5" s="6" t="s">
        <v>11</v>
      </c>
      <c r="O5" s="6" t="s">
        <v>12</v>
      </c>
      <c r="P5" s="6" t="s">
        <v>13</v>
      </c>
      <c r="Q5" s="7" t="s">
        <v>14</v>
      </c>
    </row>
    <row r="6" spans="2:17" ht="29.25" customHeight="1">
      <c r="B6" s="8"/>
      <c r="C6" s="9"/>
      <c r="D6" s="10" t="s">
        <v>22</v>
      </c>
      <c r="E6" s="11"/>
      <c r="F6" s="12">
        <f aca="true" t="shared" si="0" ref="F6:Q6">IF(SUM(F7:F11)&gt;0,SUM(F7:F11),"－")</f>
        <v>18</v>
      </c>
      <c r="G6" s="13">
        <f t="shared" si="0"/>
        <v>6</v>
      </c>
      <c r="H6" s="13">
        <f t="shared" si="0"/>
        <v>12</v>
      </c>
      <c r="I6" s="12">
        <f t="shared" si="0"/>
        <v>1</v>
      </c>
      <c r="J6" s="13">
        <f t="shared" si="0"/>
        <v>5</v>
      </c>
      <c r="K6" s="13">
        <f t="shared" si="0"/>
        <v>2</v>
      </c>
      <c r="L6" s="13">
        <f t="shared" si="0"/>
        <v>1</v>
      </c>
      <c r="M6" s="13">
        <f t="shared" si="0"/>
        <v>3</v>
      </c>
      <c r="N6" s="14" t="str">
        <f t="shared" si="0"/>
        <v>－</v>
      </c>
      <c r="O6" s="13">
        <f t="shared" si="0"/>
        <v>1</v>
      </c>
      <c r="P6" s="13">
        <f t="shared" si="0"/>
        <v>4</v>
      </c>
      <c r="Q6" s="13">
        <f t="shared" si="0"/>
        <v>1</v>
      </c>
    </row>
    <row r="7" spans="2:17" ht="29.25" customHeight="1">
      <c r="B7" s="44" t="s">
        <v>28</v>
      </c>
      <c r="C7" s="15"/>
      <c r="D7" s="16" t="s">
        <v>3</v>
      </c>
      <c r="E7" s="8"/>
      <c r="F7" s="17" t="str">
        <f>IF(SUM(I7:Q7)=SUM(G7:H7),IF(SUM(G7:H7)&gt;0,SUM(G7:H7),"－"),"ｴﾗｰ")</f>
        <v>－</v>
      </c>
      <c r="G7" s="18" t="s">
        <v>29</v>
      </c>
      <c r="H7" s="19" t="s">
        <v>29</v>
      </c>
      <c r="I7" s="20" t="s">
        <v>29</v>
      </c>
      <c r="J7" s="18" t="s">
        <v>29</v>
      </c>
      <c r="K7" s="18" t="s">
        <v>29</v>
      </c>
      <c r="L7" s="18" t="s">
        <v>29</v>
      </c>
      <c r="M7" s="18" t="s">
        <v>29</v>
      </c>
      <c r="N7" s="21" t="s">
        <v>29</v>
      </c>
      <c r="O7" s="22" t="s">
        <v>29</v>
      </c>
      <c r="P7" s="18" t="s">
        <v>29</v>
      </c>
      <c r="Q7" s="18" t="s">
        <v>29</v>
      </c>
    </row>
    <row r="8" spans="2:17" ht="29.25" customHeight="1">
      <c r="B8" s="44"/>
      <c r="C8" s="15"/>
      <c r="D8" s="16" t="s">
        <v>4</v>
      </c>
      <c r="E8" s="8"/>
      <c r="F8" s="17" t="str">
        <f>IF(SUM(I8:Q8)=SUM(G8:H8),IF(SUM(G8:H8)&gt;0,SUM(G8:H8),"－"),"ｴﾗｰ")</f>
        <v>－</v>
      </c>
      <c r="G8" s="18" t="s">
        <v>29</v>
      </c>
      <c r="H8" s="19" t="s">
        <v>29</v>
      </c>
      <c r="I8" s="20" t="s">
        <v>29</v>
      </c>
      <c r="J8" s="18" t="s">
        <v>29</v>
      </c>
      <c r="K8" s="18" t="s">
        <v>29</v>
      </c>
      <c r="L8" s="18" t="s">
        <v>29</v>
      </c>
      <c r="M8" s="18" t="s">
        <v>29</v>
      </c>
      <c r="N8" s="21" t="s">
        <v>29</v>
      </c>
      <c r="O8" s="22" t="s">
        <v>29</v>
      </c>
      <c r="P8" s="18" t="s">
        <v>29</v>
      </c>
      <c r="Q8" s="18" t="s">
        <v>29</v>
      </c>
    </row>
    <row r="9" spans="2:17" ht="29.25" customHeight="1">
      <c r="B9" s="44"/>
      <c r="C9" s="15"/>
      <c r="D9" s="16" t="s">
        <v>21</v>
      </c>
      <c r="E9" s="8"/>
      <c r="F9" s="17" t="str">
        <f>IF(SUM(I9:Q9)=SUM(G9:H9),IF(SUM(G9:H9)&gt;0,SUM(G9:H9),"－"),"ｴﾗｰ")</f>
        <v>－</v>
      </c>
      <c r="G9" s="18" t="s">
        <v>29</v>
      </c>
      <c r="H9" s="19" t="s">
        <v>29</v>
      </c>
      <c r="I9" s="20" t="s">
        <v>29</v>
      </c>
      <c r="J9" s="18" t="s">
        <v>29</v>
      </c>
      <c r="K9" s="18" t="s">
        <v>29</v>
      </c>
      <c r="L9" s="18" t="s">
        <v>29</v>
      </c>
      <c r="M9" s="18" t="s">
        <v>29</v>
      </c>
      <c r="N9" s="21" t="s">
        <v>29</v>
      </c>
      <c r="O9" s="22" t="s">
        <v>29</v>
      </c>
      <c r="P9" s="18" t="s">
        <v>29</v>
      </c>
      <c r="Q9" s="18" t="s">
        <v>29</v>
      </c>
    </row>
    <row r="10" spans="2:17" ht="29.25" customHeight="1">
      <c r="B10" s="44"/>
      <c r="C10" s="15"/>
      <c r="D10" s="23" t="s">
        <v>30</v>
      </c>
      <c r="E10" s="8"/>
      <c r="F10" s="17" t="str">
        <f>IF(SUM(I10:Q10)=SUM(G10:H10),IF(SUM(G10:H10)&gt;0,SUM(G10:H10),"－"),"ｴﾗｰ")</f>
        <v>－</v>
      </c>
      <c r="G10" s="18" t="s">
        <v>29</v>
      </c>
      <c r="H10" s="19" t="s">
        <v>29</v>
      </c>
      <c r="I10" s="20" t="s">
        <v>29</v>
      </c>
      <c r="J10" s="18" t="s">
        <v>29</v>
      </c>
      <c r="K10" s="18" t="s">
        <v>29</v>
      </c>
      <c r="L10" s="18" t="s">
        <v>29</v>
      </c>
      <c r="M10" s="18" t="s">
        <v>29</v>
      </c>
      <c r="N10" s="21" t="s">
        <v>29</v>
      </c>
      <c r="O10" s="22" t="s">
        <v>29</v>
      </c>
      <c r="P10" s="18" t="s">
        <v>29</v>
      </c>
      <c r="Q10" s="18" t="s">
        <v>29</v>
      </c>
    </row>
    <row r="11" spans="2:17" ht="29.25" customHeight="1">
      <c r="B11" s="24"/>
      <c r="C11" s="25"/>
      <c r="D11" s="26" t="s">
        <v>23</v>
      </c>
      <c r="E11" s="27"/>
      <c r="F11" s="17">
        <f>IF(SUM(I11:Q11)=SUM(G11:H11),IF(SUM(G11:H11)&gt;0,SUM(G11:H11),"－"),"ｴﾗｰ")</f>
        <v>18</v>
      </c>
      <c r="G11" s="18">
        <v>6</v>
      </c>
      <c r="H11" s="19">
        <v>12</v>
      </c>
      <c r="I11" s="20">
        <v>1</v>
      </c>
      <c r="J11" s="18">
        <v>5</v>
      </c>
      <c r="K11" s="18">
        <v>2</v>
      </c>
      <c r="L11" s="18">
        <v>1</v>
      </c>
      <c r="M11" s="18">
        <v>3</v>
      </c>
      <c r="N11" s="28" t="s">
        <v>31</v>
      </c>
      <c r="O11" s="22">
        <v>1</v>
      </c>
      <c r="P11" s="18">
        <v>4</v>
      </c>
      <c r="Q11" s="18">
        <v>1</v>
      </c>
    </row>
    <row r="12" spans="2:17" ht="29.25" customHeight="1">
      <c r="B12" s="29"/>
      <c r="C12" s="9"/>
      <c r="D12" s="30" t="s">
        <v>22</v>
      </c>
      <c r="E12" s="11"/>
      <c r="F12" s="12">
        <f aca="true" t="shared" si="1" ref="F12:Q12">IF(SUM(F13:F21)&gt;0,SUM(F13:F21),"－")</f>
        <v>2</v>
      </c>
      <c r="G12" s="13">
        <f t="shared" si="1"/>
        <v>2</v>
      </c>
      <c r="H12" s="13" t="str">
        <f t="shared" si="1"/>
        <v>－</v>
      </c>
      <c r="I12" s="12">
        <f t="shared" si="1"/>
        <v>2</v>
      </c>
      <c r="J12" s="13" t="str">
        <f t="shared" si="1"/>
        <v>－</v>
      </c>
      <c r="K12" s="13" t="str">
        <f t="shared" si="1"/>
        <v>－</v>
      </c>
      <c r="L12" s="13" t="str">
        <f t="shared" si="1"/>
        <v>－</v>
      </c>
      <c r="M12" s="13" t="str">
        <f t="shared" si="1"/>
        <v>－</v>
      </c>
      <c r="N12" s="14" t="str">
        <f t="shared" si="1"/>
        <v>－</v>
      </c>
      <c r="O12" s="13" t="str">
        <f t="shared" si="1"/>
        <v>－</v>
      </c>
      <c r="P12" s="13" t="str">
        <f t="shared" si="1"/>
        <v>－</v>
      </c>
      <c r="Q12" s="13" t="str">
        <f t="shared" si="1"/>
        <v>－</v>
      </c>
    </row>
    <row r="13" spans="2:17" ht="29.25" customHeight="1">
      <c r="B13" s="44" t="s">
        <v>32</v>
      </c>
      <c r="C13" s="15"/>
      <c r="D13" s="16" t="s">
        <v>15</v>
      </c>
      <c r="E13" s="8"/>
      <c r="F13" s="17" t="str">
        <f aca="true" t="shared" si="2" ref="F13:F23">IF(SUM(I13:Q13)=SUM(G13:H13),IF(SUM(G13:H13)&gt;0,SUM(G13:H13),"－"),"ｴﾗｰ")</f>
        <v>－</v>
      </c>
      <c r="G13" s="18" t="s">
        <v>29</v>
      </c>
      <c r="H13" s="18" t="s">
        <v>33</v>
      </c>
      <c r="I13" s="20" t="s">
        <v>33</v>
      </c>
      <c r="J13" s="18" t="s">
        <v>33</v>
      </c>
      <c r="K13" s="18" t="s">
        <v>33</v>
      </c>
      <c r="L13" s="18" t="s">
        <v>33</v>
      </c>
      <c r="M13" s="18" t="s">
        <v>33</v>
      </c>
      <c r="N13" s="21" t="s">
        <v>33</v>
      </c>
      <c r="O13" s="18" t="s">
        <v>33</v>
      </c>
      <c r="P13" s="18" t="s">
        <v>33</v>
      </c>
      <c r="Q13" s="18" t="s">
        <v>33</v>
      </c>
    </row>
    <row r="14" spans="2:17" ht="29.25" customHeight="1">
      <c r="B14" s="44"/>
      <c r="C14" s="15"/>
      <c r="D14" s="16" t="s">
        <v>5</v>
      </c>
      <c r="E14" s="8"/>
      <c r="F14" s="17" t="str">
        <f t="shared" si="2"/>
        <v>－</v>
      </c>
      <c r="G14" s="18" t="s">
        <v>33</v>
      </c>
      <c r="H14" s="18" t="s">
        <v>33</v>
      </c>
      <c r="I14" s="20" t="s">
        <v>33</v>
      </c>
      <c r="J14" s="18" t="s">
        <v>33</v>
      </c>
      <c r="K14" s="18" t="s">
        <v>33</v>
      </c>
      <c r="L14" s="18" t="s">
        <v>33</v>
      </c>
      <c r="M14" s="18" t="s">
        <v>33</v>
      </c>
      <c r="N14" s="21" t="s">
        <v>33</v>
      </c>
      <c r="O14" s="18" t="s">
        <v>33</v>
      </c>
      <c r="P14" s="18" t="s">
        <v>33</v>
      </c>
      <c r="Q14" s="18" t="s">
        <v>33</v>
      </c>
    </row>
    <row r="15" spans="2:17" ht="29.25" customHeight="1">
      <c r="B15" s="44"/>
      <c r="C15" s="15"/>
      <c r="D15" s="16" t="s">
        <v>16</v>
      </c>
      <c r="E15" s="8"/>
      <c r="F15" s="17" t="str">
        <f t="shared" si="2"/>
        <v>－</v>
      </c>
      <c r="G15" s="18" t="s">
        <v>33</v>
      </c>
      <c r="H15" s="18" t="s">
        <v>33</v>
      </c>
      <c r="I15" s="20" t="s">
        <v>33</v>
      </c>
      <c r="J15" s="18" t="s">
        <v>33</v>
      </c>
      <c r="K15" s="18" t="s">
        <v>33</v>
      </c>
      <c r="L15" s="18" t="s">
        <v>33</v>
      </c>
      <c r="M15" s="18" t="s">
        <v>33</v>
      </c>
      <c r="N15" s="21" t="s">
        <v>33</v>
      </c>
      <c r="O15" s="18" t="s">
        <v>33</v>
      </c>
      <c r="P15" s="18" t="s">
        <v>33</v>
      </c>
      <c r="Q15" s="18" t="s">
        <v>33</v>
      </c>
    </row>
    <row r="16" spans="2:17" ht="29.25" customHeight="1">
      <c r="B16" s="44"/>
      <c r="C16" s="15"/>
      <c r="D16" s="16" t="s">
        <v>6</v>
      </c>
      <c r="E16" s="8"/>
      <c r="F16" s="17" t="str">
        <f t="shared" si="2"/>
        <v>－</v>
      </c>
      <c r="G16" s="18" t="s">
        <v>33</v>
      </c>
      <c r="H16" s="18" t="s">
        <v>33</v>
      </c>
      <c r="I16" s="20" t="s">
        <v>33</v>
      </c>
      <c r="J16" s="18" t="s">
        <v>33</v>
      </c>
      <c r="K16" s="18" t="s">
        <v>33</v>
      </c>
      <c r="L16" s="18" t="s">
        <v>33</v>
      </c>
      <c r="M16" s="18" t="s">
        <v>33</v>
      </c>
      <c r="N16" s="21" t="s">
        <v>33</v>
      </c>
      <c r="O16" s="18" t="s">
        <v>33</v>
      </c>
      <c r="P16" s="18" t="s">
        <v>33</v>
      </c>
      <c r="Q16" s="18" t="s">
        <v>33</v>
      </c>
    </row>
    <row r="17" spans="2:17" ht="29.25" customHeight="1">
      <c r="B17" s="44"/>
      <c r="C17" s="15"/>
      <c r="D17" s="16" t="s">
        <v>3</v>
      </c>
      <c r="E17" s="8"/>
      <c r="F17" s="17" t="str">
        <f t="shared" si="2"/>
        <v>－</v>
      </c>
      <c r="G17" s="18" t="s">
        <v>33</v>
      </c>
      <c r="H17" s="18" t="s">
        <v>33</v>
      </c>
      <c r="I17" s="20" t="s">
        <v>33</v>
      </c>
      <c r="J17" s="18" t="s">
        <v>33</v>
      </c>
      <c r="K17" s="18" t="s">
        <v>33</v>
      </c>
      <c r="L17" s="18" t="s">
        <v>33</v>
      </c>
      <c r="M17" s="18" t="s">
        <v>33</v>
      </c>
      <c r="N17" s="21" t="s">
        <v>33</v>
      </c>
      <c r="O17" s="18" t="s">
        <v>33</v>
      </c>
      <c r="P17" s="18" t="s">
        <v>33</v>
      </c>
      <c r="Q17" s="18" t="s">
        <v>33</v>
      </c>
    </row>
    <row r="18" spans="2:17" ht="29.25" customHeight="1">
      <c r="B18" s="44"/>
      <c r="C18" s="15"/>
      <c r="D18" s="16" t="s">
        <v>4</v>
      </c>
      <c r="E18" s="8"/>
      <c r="F18" s="17" t="str">
        <f t="shared" si="2"/>
        <v>－</v>
      </c>
      <c r="G18" s="18" t="s">
        <v>33</v>
      </c>
      <c r="H18" s="18" t="s">
        <v>33</v>
      </c>
      <c r="I18" s="20" t="s">
        <v>33</v>
      </c>
      <c r="J18" s="18" t="s">
        <v>33</v>
      </c>
      <c r="K18" s="18" t="s">
        <v>33</v>
      </c>
      <c r="L18" s="18" t="s">
        <v>33</v>
      </c>
      <c r="M18" s="18" t="s">
        <v>33</v>
      </c>
      <c r="N18" s="21" t="s">
        <v>33</v>
      </c>
      <c r="O18" s="18" t="s">
        <v>33</v>
      </c>
      <c r="P18" s="18" t="s">
        <v>33</v>
      </c>
      <c r="Q18" s="18" t="s">
        <v>33</v>
      </c>
    </row>
    <row r="19" spans="2:17" ht="29.25" customHeight="1">
      <c r="B19" s="44"/>
      <c r="C19" s="15"/>
      <c r="D19" s="16" t="s">
        <v>21</v>
      </c>
      <c r="E19" s="8"/>
      <c r="F19" s="17" t="str">
        <f t="shared" si="2"/>
        <v>－</v>
      </c>
      <c r="G19" s="18" t="s">
        <v>33</v>
      </c>
      <c r="H19" s="18" t="s">
        <v>33</v>
      </c>
      <c r="I19" s="20" t="s">
        <v>33</v>
      </c>
      <c r="J19" s="18" t="s">
        <v>33</v>
      </c>
      <c r="K19" s="18" t="s">
        <v>33</v>
      </c>
      <c r="L19" s="18" t="s">
        <v>33</v>
      </c>
      <c r="M19" s="18" t="s">
        <v>33</v>
      </c>
      <c r="N19" s="21" t="s">
        <v>33</v>
      </c>
      <c r="O19" s="18" t="s">
        <v>33</v>
      </c>
      <c r="P19" s="18" t="s">
        <v>33</v>
      </c>
      <c r="Q19" s="18" t="s">
        <v>33</v>
      </c>
    </row>
    <row r="20" spans="2:17" ht="29.25" customHeight="1">
      <c r="B20" s="44"/>
      <c r="C20" s="15"/>
      <c r="D20" s="23" t="s">
        <v>30</v>
      </c>
      <c r="E20" s="8"/>
      <c r="F20" s="17" t="str">
        <f t="shared" si="2"/>
        <v>－</v>
      </c>
      <c r="G20" s="18" t="s">
        <v>24</v>
      </c>
      <c r="H20" s="18" t="s">
        <v>24</v>
      </c>
      <c r="I20" s="20" t="s">
        <v>33</v>
      </c>
      <c r="J20" s="18" t="s">
        <v>33</v>
      </c>
      <c r="K20" s="18" t="s">
        <v>24</v>
      </c>
      <c r="L20" s="18" t="s">
        <v>24</v>
      </c>
      <c r="M20" s="18" t="s">
        <v>24</v>
      </c>
      <c r="N20" s="21" t="s">
        <v>24</v>
      </c>
      <c r="O20" s="18" t="s">
        <v>24</v>
      </c>
      <c r="P20" s="18" t="s">
        <v>24</v>
      </c>
      <c r="Q20" s="18" t="s">
        <v>24</v>
      </c>
    </row>
    <row r="21" spans="2:17" ht="29.25" customHeight="1">
      <c r="B21" s="31"/>
      <c r="C21" s="15"/>
      <c r="D21" s="16" t="s">
        <v>23</v>
      </c>
      <c r="E21" s="8"/>
      <c r="F21" s="17">
        <f t="shared" si="2"/>
        <v>2</v>
      </c>
      <c r="G21" s="18">
        <v>2</v>
      </c>
      <c r="H21" s="32" t="s">
        <v>31</v>
      </c>
      <c r="I21" s="20">
        <v>2</v>
      </c>
      <c r="J21" s="18" t="s">
        <v>24</v>
      </c>
      <c r="K21" s="18" t="s">
        <v>24</v>
      </c>
      <c r="L21" s="18" t="s">
        <v>24</v>
      </c>
      <c r="M21" s="18" t="s">
        <v>24</v>
      </c>
      <c r="N21" s="21" t="s">
        <v>24</v>
      </c>
      <c r="O21" s="18" t="s">
        <v>24</v>
      </c>
      <c r="P21" s="18" t="s">
        <v>24</v>
      </c>
      <c r="Q21" s="18" t="s">
        <v>24</v>
      </c>
    </row>
    <row r="22" spans="2:17" ht="29.25" customHeight="1">
      <c r="B22" s="45" t="s">
        <v>7</v>
      </c>
      <c r="C22" s="46"/>
      <c r="D22" s="46"/>
      <c r="E22" s="8"/>
      <c r="F22" s="33">
        <f t="shared" si="2"/>
        <v>3</v>
      </c>
      <c r="G22" s="34">
        <v>2</v>
      </c>
      <c r="H22" s="34">
        <v>1</v>
      </c>
      <c r="I22" s="35" t="s">
        <v>24</v>
      </c>
      <c r="J22" s="34">
        <v>1</v>
      </c>
      <c r="K22" s="34" t="s">
        <v>24</v>
      </c>
      <c r="L22" s="34">
        <v>1</v>
      </c>
      <c r="M22" s="34">
        <v>1</v>
      </c>
      <c r="N22" s="36" t="s">
        <v>24</v>
      </c>
      <c r="O22" s="37" t="s">
        <v>24</v>
      </c>
      <c r="P22" s="34" t="s">
        <v>24</v>
      </c>
      <c r="Q22" s="38" t="s">
        <v>24</v>
      </c>
    </row>
    <row r="23" spans="2:17" ht="29.25" customHeight="1" thickBot="1">
      <c r="B23" s="47" t="s">
        <v>27</v>
      </c>
      <c r="C23" s="48"/>
      <c r="D23" s="48"/>
      <c r="E23" s="39"/>
      <c r="F23" s="40">
        <f t="shared" si="2"/>
        <v>3</v>
      </c>
      <c r="G23" s="41">
        <v>3</v>
      </c>
      <c r="H23" s="41" t="s">
        <v>24</v>
      </c>
      <c r="I23" s="42">
        <v>1</v>
      </c>
      <c r="J23" s="41" t="s">
        <v>24</v>
      </c>
      <c r="K23" s="41">
        <v>1</v>
      </c>
      <c r="L23" s="41">
        <v>1</v>
      </c>
      <c r="M23" s="41" t="s">
        <v>24</v>
      </c>
      <c r="N23" s="43" t="s">
        <v>24</v>
      </c>
      <c r="O23" s="41" t="s">
        <v>24</v>
      </c>
      <c r="P23" s="41" t="s">
        <v>24</v>
      </c>
      <c r="Q23" s="41" t="s">
        <v>24</v>
      </c>
    </row>
  </sheetData>
  <sheetProtection/>
  <mergeCells count="9">
    <mergeCell ref="B13:B20"/>
    <mergeCell ref="B22:D22"/>
    <mergeCell ref="B23:D23"/>
    <mergeCell ref="B3:Q3"/>
    <mergeCell ref="B4:E5"/>
    <mergeCell ref="F4:H4"/>
    <mergeCell ref="I4:N4"/>
    <mergeCell ref="O4:Q4"/>
    <mergeCell ref="B7:B10"/>
  </mergeCells>
  <printOptions horizontalCentered="1"/>
  <pageMargins left="0.7874015748031497" right="0.35433070866141736" top="0.7874015748031497" bottom="0.7874015748031497" header="0.3937007874015748" footer="0.3937007874015748"/>
  <pageSetup firstPageNumber="106" useFirstPageNumber="1" fitToHeight="1" fitToWidth="1" horizontalDpi="300" verticalDpi="3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fuji-ko</cp:lastModifiedBy>
  <cp:lastPrinted>2012-12-26T00:59:37Z</cp:lastPrinted>
  <dcterms:created xsi:type="dcterms:W3CDTF">1997-10-17T13:13:02Z</dcterms:created>
  <dcterms:modified xsi:type="dcterms:W3CDTF">2012-12-26T00:59:43Z</dcterms:modified>
  <cp:category/>
  <cp:version/>
  <cp:contentType/>
  <cp:contentStatus/>
</cp:coreProperties>
</file>