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75" activeTab="0"/>
  </bookViews>
  <sheets>
    <sheet name="第７表企業等数" sheetId="1" r:id="rId1"/>
    <sheet name="第７表単一" sheetId="2" r:id="rId2"/>
    <sheet name="第７表複数" sheetId="3" r:id="rId3"/>
  </sheets>
  <definedNames>
    <definedName name="_xlnm.Print_Area" localSheetId="0">'第７表企業等数'!$A$1:$R$52</definedName>
  </definedNames>
  <calcPr fullCalcOnLoad="1"/>
</workbook>
</file>

<file path=xl/sharedStrings.xml><?xml version="1.0" encoding="utf-8"?>
<sst xmlns="http://schemas.openxmlformats.org/spreadsheetml/2006/main" count="202" uniqueCount="64">
  <si>
    <t>第７表  市町村、経営組織、単一・複数別企業等数、事業所数及び従業者数（総数）</t>
  </si>
  <si>
    <t>（企業に関する集計）</t>
  </si>
  <si>
    <t>総数（経営組織）</t>
  </si>
  <si>
    <t>市町村</t>
  </si>
  <si>
    <t>企業等数</t>
  </si>
  <si>
    <t>事業所数</t>
  </si>
  <si>
    <t>従業者数（人）</t>
  </si>
  <si>
    <t>総数</t>
  </si>
  <si>
    <t>法人</t>
  </si>
  <si>
    <t>会社企業</t>
  </si>
  <si>
    <t>会社以外の法人</t>
  </si>
  <si>
    <t>個人経営</t>
  </si>
  <si>
    <t>群馬県</t>
  </si>
  <si>
    <t>市部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</si>
  <si>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</si>
  <si>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</si>
  <si>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</si>
  <si>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</si>
  <si>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</si>
  <si>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</si>
  <si>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</si>
  <si>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</si>
  <si>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</si>
  <si>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</si>
  <si>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</si>
  <si>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</si>
  <si>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郡部</t>
  </si>
  <si>
    <t>北群馬郡</t>
  </si>
  <si>
    <t>榛東村</t>
  </si>
  <si>
    <t>吉岡町</t>
  </si>
  <si>
    <t>多野郡</t>
  </si>
  <si>
    <t>上野村</t>
  </si>
  <si>
    <t>神流町</t>
  </si>
  <si>
    <t>甘楽郡</t>
  </si>
  <si>
    <t>下仁田町</t>
  </si>
  <si>
    <t>南牧村</t>
  </si>
  <si>
    <t>甘楽町</t>
  </si>
  <si>
    <t>吾妻郡</t>
  </si>
  <si>
    <t>中之条町</t>
  </si>
  <si>
    <t>長野原町</t>
  </si>
  <si>
    <t>嬬恋村</t>
  </si>
  <si>
    <t>草津町</t>
  </si>
  <si>
    <t>高山村</t>
  </si>
  <si>
    <t>東吾妻町</t>
  </si>
  <si>
    <t>利根郡</t>
  </si>
  <si>
    <t>片品村</t>
  </si>
  <si>
    <t>川場村</t>
  </si>
  <si>
    <t>昭和村</t>
  </si>
  <si>
    <t>みなかみ町</t>
  </si>
  <si>
    <t>佐波郡</t>
  </si>
  <si>
    <t>玉村町</t>
  </si>
  <si>
    <t>邑楽郡</t>
  </si>
  <si>
    <t>板倉町</t>
  </si>
  <si>
    <t>明和町</t>
  </si>
  <si>
    <t>千代田町</t>
  </si>
  <si>
    <t>大泉町</t>
  </si>
  <si>
    <t>邑楽町</t>
  </si>
  <si>
    <t>第７表  市町村、経営組織、単一・複数別企業等数、事業所数及び従業者数（単一事業所企業）</t>
  </si>
  <si>
    <t>単一事業所企業</t>
  </si>
  <si>
    <t>中之条町</t>
  </si>
  <si>
    <t>第７表  市町村、経営組織、単一・複数別企業等数、事業所数及び従業者数（複数事業所企業）</t>
  </si>
  <si>
    <t>複数事業所企業</t>
  </si>
  <si>
    <t>-</t>
  </si>
  <si>
    <t>中之条町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</si>
</sst>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9" fillId="0" borderId="0" applyFont="0" applyFill="0" applyBorder="0" applyAlignment="0" applyProtection="0"/>
    <xf numFmtId="0" fontId="19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38" fontId="0" fillId="0" borderId="0" xfId="48" applyFont="1" applyAlignment="1">
      <alignment/>
    </xf>
    <xf numFmtId="38" fontId="0" fillId="0" borderId="0" xfId="48" applyFont="1" applyBorder="1" applyAlignment="1">
      <alignment/>
    </xf>
    <xf numFmtId="38" fontId="0" fillId="33" borderId="10" xfId="48" applyFont="1" applyFill="1" applyBorder="1" applyAlignment="1">
      <alignment/>
    </xf>
    <xf numFmtId="38" fontId="0" fillId="33" borderId="11" xfId="48" applyFont="1" applyFill="1" applyBorder="1" applyAlignment="1">
      <alignment/>
    </xf>
    <xf numFmtId="38" fontId="0" fillId="33" borderId="12" xfId="48" applyFont="1" applyFill="1" applyBorder="1" applyAlignment="1">
      <alignment/>
    </xf>
    <xf numFmtId="38" fontId="0" fillId="33" borderId="13" xfId="48" applyFont="1" applyFill="1" applyBorder="1" applyAlignment="1">
      <alignment/>
    </xf>
    <xf numFmtId="38" fontId="0" fillId="33" borderId="14" xfId="48" applyFont="1" applyFill="1" applyBorder="1" applyAlignment="1">
      <alignment horizontal="center"/>
    </xf>
    <xf numFmtId="38" fontId="0" fillId="33" borderId="0" xfId="48" applyFont="1" applyFill="1" applyBorder="1" applyAlignment="1">
      <alignment/>
    </xf>
    <xf numFmtId="38" fontId="0" fillId="33" borderId="15" xfId="48" applyFont="1" applyFill="1" applyBorder="1" applyAlignment="1">
      <alignment/>
    </xf>
    <xf numFmtId="38" fontId="0" fillId="33" borderId="14" xfId="48" applyFont="1" applyFill="1" applyBorder="1" applyAlignment="1">
      <alignment/>
    </xf>
    <xf numFmtId="38" fontId="0" fillId="33" borderId="0" xfId="48" applyFont="1" applyFill="1" applyBorder="1" applyAlignment="1">
      <alignment horizontal="center"/>
    </xf>
    <xf numFmtId="38" fontId="0" fillId="33" borderId="16" xfId="48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4" borderId="17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38" fontId="0" fillId="0" borderId="18" xfId="48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38" fontId="0" fillId="33" borderId="15" xfId="48" applyFont="1" applyFill="1" applyBorder="1" applyAlignment="1">
      <alignment wrapText="1"/>
    </xf>
    <xf numFmtId="38" fontId="0" fillId="33" borderId="16" xfId="48" applyFont="1" applyFill="1" applyBorder="1" applyAlignment="1">
      <alignment wrapText="1"/>
    </xf>
    <xf numFmtId="0" fontId="0" fillId="34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52"/>
  <sheetViews>
    <sheetView tabSelected="1" zoomScalePageLayoutView="0" workbookViewId="0" topLeftCell="A1">
      <pane xSplit="3" ySplit="7" topLeftCell="D8" activePane="bottomRight" state="frozen"/>
      <selection pane="topLeft" activeCell="A33" sqref="A33:IV33"/>
      <selection pane="topRight" activeCell="A33" sqref="A33:IV33"/>
      <selection pane="bottomLeft" activeCell="A33" sqref="A33:IV33"/>
      <selection pane="bottomRight" activeCell="D8" sqref="D8"/>
    </sheetView>
  </sheetViews>
  <sheetFormatPr defaultColWidth="9.00390625" defaultRowHeight="24.75" customHeight="1"/>
  <cols>
    <col min="1" max="2" width="2.125" style="1" customWidth="1"/>
    <col min="3" max="3" width="12.25390625" style="1" customWidth="1"/>
    <col min="4" max="18" width="9.00390625" style="2" customWidth="1"/>
    <col min="19" max="16384" width="9.00390625" style="1" customWidth="1"/>
  </cols>
  <sheetData>
    <row r="1" ht="24.75" customHeight="1">
      <c r="A1" s="1" t="s">
        <v>0</v>
      </c>
    </row>
    <row r="2" spans="1:13" ht="24.75" customHeight="1">
      <c r="A2" s="1" t="s">
        <v>1</v>
      </c>
      <c r="M2" s="3"/>
    </row>
    <row r="3" ht="24.75" customHeight="1">
      <c r="A3" s="1" t="s">
        <v>2</v>
      </c>
    </row>
    <row r="4" spans="1:18" ht="24.75" customHeight="1">
      <c r="A4" s="24" t="s">
        <v>3</v>
      </c>
      <c r="B4" s="24"/>
      <c r="C4" s="24"/>
      <c r="D4" s="4" t="s">
        <v>4</v>
      </c>
      <c r="E4" s="5"/>
      <c r="F4" s="5"/>
      <c r="G4" s="5"/>
      <c r="H4" s="6"/>
      <c r="I4" s="4" t="s">
        <v>5</v>
      </c>
      <c r="J4" s="5"/>
      <c r="K4" s="5"/>
      <c r="L4" s="5"/>
      <c r="M4" s="6"/>
      <c r="N4" s="4" t="s">
        <v>6</v>
      </c>
      <c r="O4" s="5"/>
      <c r="P4" s="5"/>
      <c r="Q4" s="5"/>
      <c r="R4" s="7"/>
    </row>
    <row r="5" spans="1:18" ht="24.75" customHeight="1">
      <c r="A5" s="24"/>
      <c r="B5" s="24"/>
      <c r="C5" s="24"/>
      <c r="D5" s="8" t="s">
        <v>7</v>
      </c>
      <c r="E5" s="9"/>
      <c r="F5" s="5"/>
      <c r="G5" s="9"/>
      <c r="H5" s="10"/>
      <c r="I5" s="8" t="s">
        <v>7</v>
      </c>
      <c r="J5" s="9"/>
      <c r="K5" s="5"/>
      <c r="L5" s="9"/>
      <c r="M5" s="10"/>
      <c r="N5" s="8" t="s">
        <v>7</v>
      </c>
      <c r="O5" s="9"/>
      <c r="P5" s="5"/>
      <c r="Q5" s="9"/>
      <c r="R5" s="10"/>
    </row>
    <row r="6" spans="1:18" ht="24.75" customHeight="1">
      <c r="A6" s="24"/>
      <c r="B6" s="24"/>
      <c r="C6" s="24"/>
      <c r="D6" s="11"/>
      <c r="E6" s="12" t="s">
        <v>8</v>
      </c>
      <c r="F6" s="22" t="s">
        <v>9</v>
      </c>
      <c r="G6" s="22" t="s">
        <v>10</v>
      </c>
      <c r="H6" s="8" t="s">
        <v>11</v>
      </c>
      <c r="I6" s="11"/>
      <c r="J6" s="12" t="s">
        <v>8</v>
      </c>
      <c r="K6" s="22" t="s">
        <v>9</v>
      </c>
      <c r="L6" s="22" t="s">
        <v>10</v>
      </c>
      <c r="M6" s="8" t="s">
        <v>11</v>
      </c>
      <c r="N6" s="11"/>
      <c r="O6" s="12" t="s">
        <v>8</v>
      </c>
      <c r="P6" s="22" t="s">
        <v>9</v>
      </c>
      <c r="Q6" s="22" t="s">
        <v>10</v>
      </c>
      <c r="R6" s="8" t="s">
        <v>11</v>
      </c>
    </row>
    <row r="7" spans="1:18" s="14" customFormat="1" ht="24.75" customHeight="1">
      <c r="A7" s="24"/>
      <c r="B7" s="24"/>
      <c r="C7" s="24"/>
      <c r="D7" s="13"/>
      <c r="E7" s="13"/>
      <c r="F7" s="23"/>
      <c r="G7" s="23"/>
      <c r="H7" s="13"/>
      <c r="I7" s="13"/>
      <c r="J7" s="13"/>
      <c r="K7" s="23"/>
      <c r="L7" s="23"/>
      <c r="M7" s="13"/>
      <c r="N7" s="13"/>
      <c r="O7" s="13"/>
      <c r="P7" s="23"/>
      <c r="Q7" s="23"/>
      <c r="R7" s="13"/>
    </row>
    <row r="8" spans="1:18" ht="24.75" customHeight="1">
      <c r="A8" s="15" t="s">
        <v>12</v>
      </c>
      <c r="B8" s="16"/>
      <c r="C8" s="17"/>
      <c r="D8" s="18">
        <v>75051</v>
      </c>
      <c r="E8" s="18">
        <v>34362</v>
      </c>
      <c r="F8" s="18">
        <v>30465</v>
      </c>
      <c r="G8" s="18">
        <v>3897</v>
      </c>
      <c r="H8" s="18">
        <v>40689</v>
      </c>
      <c r="I8" s="18">
        <v>87213</v>
      </c>
      <c r="J8" s="18">
        <v>46276</v>
      </c>
      <c r="K8" s="18">
        <v>40807</v>
      </c>
      <c r="L8" s="18">
        <v>5469</v>
      </c>
      <c r="M8" s="18">
        <v>40937</v>
      </c>
      <c r="N8" s="18">
        <v>755508</v>
      </c>
      <c r="O8" s="18">
        <v>646647</v>
      </c>
      <c r="P8" s="18">
        <v>545510</v>
      </c>
      <c r="Q8" s="18">
        <v>101137</v>
      </c>
      <c r="R8" s="18">
        <v>108861</v>
      </c>
    </row>
    <row r="9" spans="1:18" ht="24.75" customHeight="1">
      <c r="A9" s="15"/>
      <c r="B9" s="16" t="s">
        <v>13</v>
      </c>
      <c r="C9" s="17"/>
      <c r="D9" s="18">
        <f aca="true" t="shared" si="0" ref="D9:R9">SUM(D10:D21)</f>
        <v>63867</v>
      </c>
      <c r="E9" s="18">
        <f t="shared" si="0"/>
        <v>29513</v>
      </c>
      <c r="F9" s="18">
        <f t="shared" si="0"/>
        <v>26176</v>
      </c>
      <c r="G9" s="18">
        <f t="shared" si="0"/>
        <v>3337</v>
      </c>
      <c r="H9" s="18">
        <f t="shared" si="0"/>
        <v>34354</v>
      </c>
      <c r="I9" s="18">
        <f t="shared" si="0"/>
        <v>75238</v>
      </c>
      <c r="J9" s="18">
        <f t="shared" si="0"/>
        <v>40678</v>
      </c>
      <c r="K9" s="18">
        <f t="shared" si="0"/>
        <v>35944</v>
      </c>
      <c r="L9" s="18">
        <f t="shared" si="0"/>
        <v>4734</v>
      </c>
      <c r="M9" s="18">
        <f t="shared" si="0"/>
        <v>34560</v>
      </c>
      <c r="N9" s="18">
        <f t="shared" si="0"/>
        <v>670730</v>
      </c>
      <c r="O9" s="18">
        <f t="shared" si="0"/>
        <v>578258</v>
      </c>
      <c r="P9" s="18">
        <f t="shared" si="0"/>
        <v>487954</v>
      </c>
      <c r="Q9" s="18">
        <f t="shared" si="0"/>
        <v>90304</v>
      </c>
      <c r="R9" s="18">
        <f t="shared" si="0"/>
        <v>92472</v>
      </c>
    </row>
    <row r="10" spans="1:18" ht="24.75" customHeight="1">
      <c r="A10" s="15"/>
      <c r="B10" s="16"/>
      <c r="C10" s="17" t="s">
        <v>14</v>
      </c>
      <c r="D10" s="18">
        <v>13029</v>
      </c>
      <c r="E10" s="18">
        <v>6452</v>
      </c>
      <c r="F10" s="18">
        <v>5606</v>
      </c>
      <c r="G10" s="18">
        <v>846</v>
      </c>
      <c r="H10" s="18">
        <v>6577</v>
      </c>
      <c r="I10" s="18">
        <v>16427</v>
      </c>
      <c r="J10" s="18">
        <v>9813</v>
      </c>
      <c r="K10" s="18">
        <v>8693</v>
      </c>
      <c r="L10" s="18">
        <v>1120</v>
      </c>
      <c r="M10" s="18">
        <v>6614</v>
      </c>
      <c r="N10" s="18">
        <v>169176</v>
      </c>
      <c r="O10" s="18">
        <v>151781</v>
      </c>
      <c r="P10" s="18">
        <v>129187</v>
      </c>
      <c r="Q10" s="18">
        <v>22594</v>
      </c>
      <c r="R10" s="18">
        <v>17395</v>
      </c>
    </row>
    <row r="11" spans="1:18" ht="24.75" customHeight="1">
      <c r="A11" s="15"/>
      <c r="B11" s="16"/>
      <c r="C11" s="17" t="s">
        <v>15</v>
      </c>
      <c r="D11" s="18">
        <v>12866</v>
      </c>
      <c r="E11" s="18">
        <v>6434</v>
      </c>
      <c r="F11" s="18">
        <v>5735</v>
      </c>
      <c r="G11" s="18">
        <v>699</v>
      </c>
      <c r="H11" s="18">
        <v>6432</v>
      </c>
      <c r="I11" s="18">
        <v>15845</v>
      </c>
      <c r="J11" s="18">
        <v>9372</v>
      </c>
      <c r="K11" s="18">
        <v>8431</v>
      </c>
      <c r="L11" s="18">
        <v>941</v>
      </c>
      <c r="M11" s="18">
        <v>6473</v>
      </c>
      <c r="N11" s="18">
        <v>163138</v>
      </c>
      <c r="O11" s="18">
        <v>145641</v>
      </c>
      <c r="P11" s="18">
        <v>126475</v>
      </c>
      <c r="Q11" s="18">
        <v>19166</v>
      </c>
      <c r="R11" s="18">
        <v>17497</v>
      </c>
    </row>
    <row r="12" spans="1:18" ht="24.75" customHeight="1">
      <c r="A12" s="15"/>
      <c r="B12" s="16"/>
      <c r="C12" s="17" t="s">
        <v>16</v>
      </c>
      <c r="D12" s="18">
        <v>5658</v>
      </c>
      <c r="E12" s="18">
        <v>2247</v>
      </c>
      <c r="F12" s="18">
        <v>2023</v>
      </c>
      <c r="G12" s="18">
        <v>224</v>
      </c>
      <c r="H12" s="18">
        <v>3411</v>
      </c>
      <c r="I12" s="18">
        <v>6595</v>
      </c>
      <c r="J12" s="18">
        <v>3163</v>
      </c>
      <c r="K12" s="18">
        <v>2808</v>
      </c>
      <c r="L12" s="18">
        <v>355</v>
      </c>
      <c r="M12" s="18">
        <v>3432</v>
      </c>
      <c r="N12" s="18">
        <v>48753</v>
      </c>
      <c r="O12" s="18">
        <v>39500</v>
      </c>
      <c r="P12" s="18">
        <v>33095</v>
      </c>
      <c r="Q12" s="18">
        <v>6405</v>
      </c>
      <c r="R12" s="18">
        <v>9253</v>
      </c>
    </row>
    <row r="13" spans="1:18" ht="24.75" customHeight="1">
      <c r="A13" s="15"/>
      <c r="B13" s="16"/>
      <c r="C13" s="17" t="s">
        <v>17</v>
      </c>
      <c r="D13" s="18">
        <v>6864</v>
      </c>
      <c r="E13" s="18">
        <v>3237</v>
      </c>
      <c r="F13" s="18">
        <v>2940</v>
      </c>
      <c r="G13" s="18">
        <v>297</v>
      </c>
      <c r="H13" s="18">
        <v>3627</v>
      </c>
      <c r="I13" s="18">
        <v>7813</v>
      </c>
      <c r="J13" s="18">
        <v>4162</v>
      </c>
      <c r="K13" s="18">
        <v>3706</v>
      </c>
      <c r="L13" s="18">
        <v>456</v>
      </c>
      <c r="M13" s="18">
        <v>3651</v>
      </c>
      <c r="N13" s="18">
        <v>67756</v>
      </c>
      <c r="O13" s="18">
        <v>57531</v>
      </c>
      <c r="P13" s="18">
        <v>48167</v>
      </c>
      <c r="Q13" s="18">
        <v>9364</v>
      </c>
      <c r="R13" s="18">
        <v>10225</v>
      </c>
    </row>
    <row r="14" spans="1:18" ht="24.75" customHeight="1">
      <c r="A14" s="15"/>
      <c r="B14" s="16"/>
      <c r="C14" s="17" t="s">
        <v>18</v>
      </c>
      <c r="D14" s="18">
        <v>7925</v>
      </c>
      <c r="E14" s="18">
        <v>3723</v>
      </c>
      <c r="F14" s="18">
        <v>3375</v>
      </c>
      <c r="G14" s="18">
        <v>348</v>
      </c>
      <c r="H14" s="18">
        <v>4202</v>
      </c>
      <c r="I14" s="18">
        <v>9045</v>
      </c>
      <c r="J14" s="18">
        <v>4820</v>
      </c>
      <c r="K14" s="18">
        <v>4388</v>
      </c>
      <c r="L14" s="18">
        <v>432</v>
      </c>
      <c r="M14" s="18">
        <v>4225</v>
      </c>
      <c r="N14" s="18">
        <v>80189</v>
      </c>
      <c r="O14" s="18">
        <v>68390</v>
      </c>
      <c r="P14" s="18">
        <v>60040</v>
      </c>
      <c r="Q14" s="18">
        <v>8350</v>
      </c>
      <c r="R14" s="18">
        <v>11799</v>
      </c>
    </row>
    <row r="15" spans="1:18" ht="24.75" customHeight="1">
      <c r="A15" s="15"/>
      <c r="B15" s="16"/>
      <c r="C15" s="17" t="s">
        <v>19</v>
      </c>
      <c r="D15" s="18">
        <v>2299</v>
      </c>
      <c r="E15" s="18">
        <v>898</v>
      </c>
      <c r="F15" s="18">
        <v>787</v>
      </c>
      <c r="G15" s="18">
        <v>111</v>
      </c>
      <c r="H15" s="18">
        <v>1401</v>
      </c>
      <c r="I15" s="18">
        <v>2537</v>
      </c>
      <c r="J15" s="18">
        <v>1126</v>
      </c>
      <c r="K15" s="18">
        <v>936</v>
      </c>
      <c r="L15" s="18">
        <v>190</v>
      </c>
      <c r="M15" s="18">
        <v>1411</v>
      </c>
      <c r="N15" s="18">
        <v>16166</v>
      </c>
      <c r="O15" s="18">
        <v>12499</v>
      </c>
      <c r="P15" s="18">
        <v>9142</v>
      </c>
      <c r="Q15" s="18">
        <v>3357</v>
      </c>
      <c r="R15" s="18">
        <v>3667</v>
      </c>
    </row>
    <row r="16" spans="1:18" ht="24.75" customHeight="1">
      <c r="A16" s="15"/>
      <c r="B16" s="16"/>
      <c r="C16" s="17" t="s">
        <v>20</v>
      </c>
      <c r="D16" s="18">
        <v>3014</v>
      </c>
      <c r="E16" s="18">
        <v>1240</v>
      </c>
      <c r="F16" s="18">
        <v>1090</v>
      </c>
      <c r="G16" s="18">
        <v>150</v>
      </c>
      <c r="H16" s="18">
        <v>1774</v>
      </c>
      <c r="I16" s="18">
        <v>3379</v>
      </c>
      <c r="J16" s="18">
        <v>1589</v>
      </c>
      <c r="K16" s="18">
        <v>1375</v>
      </c>
      <c r="L16" s="18">
        <v>214</v>
      </c>
      <c r="M16" s="18">
        <v>1790</v>
      </c>
      <c r="N16" s="18">
        <v>29233</v>
      </c>
      <c r="O16" s="18">
        <v>24423</v>
      </c>
      <c r="P16" s="18">
        <v>20586</v>
      </c>
      <c r="Q16" s="18">
        <v>3837</v>
      </c>
      <c r="R16" s="18">
        <v>4810</v>
      </c>
    </row>
    <row r="17" spans="1:18" ht="24.75" customHeight="1">
      <c r="A17" s="15"/>
      <c r="B17" s="16"/>
      <c r="C17" s="17" t="s">
        <v>21</v>
      </c>
      <c r="D17" s="18">
        <v>3407</v>
      </c>
      <c r="E17" s="18">
        <v>1453</v>
      </c>
      <c r="F17" s="18">
        <v>1295</v>
      </c>
      <c r="G17" s="18">
        <v>158</v>
      </c>
      <c r="H17" s="18">
        <v>1954</v>
      </c>
      <c r="I17" s="18">
        <v>3753</v>
      </c>
      <c r="J17" s="18">
        <v>1794</v>
      </c>
      <c r="K17" s="18">
        <v>1510</v>
      </c>
      <c r="L17" s="18">
        <v>284</v>
      </c>
      <c r="M17" s="18">
        <v>1959</v>
      </c>
      <c r="N17" s="18">
        <v>24693</v>
      </c>
      <c r="O17" s="18">
        <v>20027</v>
      </c>
      <c r="P17" s="18">
        <v>15246</v>
      </c>
      <c r="Q17" s="18">
        <v>4781</v>
      </c>
      <c r="R17" s="18">
        <v>4666</v>
      </c>
    </row>
    <row r="18" spans="1:18" ht="24.75" customHeight="1">
      <c r="A18" s="15"/>
      <c r="B18" s="16"/>
      <c r="C18" s="17" t="s">
        <v>22</v>
      </c>
      <c r="D18" s="18">
        <v>2407</v>
      </c>
      <c r="E18" s="18">
        <v>1133</v>
      </c>
      <c r="F18" s="18">
        <v>965</v>
      </c>
      <c r="G18" s="18">
        <v>168</v>
      </c>
      <c r="H18" s="18">
        <v>1274</v>
      </c>
      <c r="I18" s="18">
        <v>2684</v>
      </c>
      <c r="J18" s="18">
        <v>1403</v>
      </c>
      <c r="K18" s="18">
        <v>1191</v>
      </c>
      <c r="L18" s="18">
        <v>212</v>
      </c>
      <c r="M18" s="18">
        <v>1281</v>
      </c>
      <c r="N18" s="18">
        <v>17829</v>
      </c>
      <c r="O18" s="18">
        <v>14417</v>
      </c>
      <c r="P18" s="18">
        <v>11740</v>
      </c>
      <c r="Q18" s="18">
        <v>2677</v>
      </c>
      <c r="R18" s="18">
        <v>3412</v>
      </c>
    </row>
    <row r="19" spans="1:18" ht="24.75" customHeight="1">
      <c r="A19" s="15"/>
      <c r="B19" s="16"/>
      <c r="C19" s="17" t="s">
        <v>23</v>
      </c>
      <c r="D19" s="18">
        <v>2457</v>
      </c>
      <c r="E19" s="18">
        <v>971</v>
      </c>
      <c r="F19" s="18">
        <v>845</v>
      </c>
      <c r="G19" s="18">
        <v>126</v>
      </c>
      <c r="H19" s="18">
        <v>1486</v>
      </c>
      <c r="I19" s="18">
        <v>2741</v>
      </c>
      <c r="J19" s="18">
        <v>1246</v>
      </c>
      <c r="K19" s="18">
        <v>1024</v>
      </c>
      <c r="L19" s="18">
        <v>222</v>
      </c>
      <c r="M19" s="18">
        <v>1495</v>
      </c>
      <c r="N19" s="18">
        <v>19113</v>
      </c>
      <c r="O19" s="18">
        <v>15442</v>
      </c>
      <c r="P19" s="18">
        <v>11030</v>
      </c>
      <c r="Q19" s="18">
        <v>4412</v>
      </c>
      <c r="R19" s="18">
        <v>3671</v>
      </c>
    </row>
    <row r="20" spans="1:18" ht="24.75" customHeight="1">
      <c r="A20" s="15"/>
      <c r="B20" s="16"/>
      <c r="C20" s="17" t="s">
        <v>24</v>
      </c>
      <c r="D20" s="18">
        <v>1916</v>
      </c>
      <c r="E20" s="18">
        <v>883</v>
      </c>
      <c r="F20" s="18">
        <v>739</v>
      </c>
      <c r="G20" s="18">
        <v>144</v>
      </c>
      <c r="H20" s="18">
        <v>1033</v>
      </c>
      <c r="I20" s="18">
        <v>2196</v>
      </c>
      <c r="J20" s="18">
        <v>1158</v>
      </c>
      <c r="K20" s="18">
        <v>959</v>
      </c>
      <c r="L20" s="18">
        <v>199</v>
      </c>
      <c r="M20" s="18">
        <v>1038</v>
      </c>
      <c r="N20" s="18">
        <v>19506</v>
      </c>
      <c r="O20" s="18">
        <v>16660</v>
      </c>
      <c r="P20" s="18">
        <v>13960</v>
      </c>
      <c r="Q20" s="18">
        <v>2700</v>
      </c>
      <c r="R20" s="18">
        <v>2846</v>
      </c>
    </row>
    <row r="21" spans="1:18" ht="24.75" customHeight="1">
      <c r="A21" s="15"/>
      <c r="B21" s="16"/>
      <c r="C21" s="17" t="s">
        <v>25</v>
      </c>
      <c r="D21" s="18">
        <v>2025</v>
      </c>
      <c r="E21" s="18">
        <v>842</v>
      </c>
      <c r="F21" s="18">
        <v>776</v>
      </c>
      <c r="G21" s="18">
        <v>66</v>
      </c>
      <c r="H21" s="18">
        <v>1183</v>
      </c>
      <c r="I21" s="18">
        <v>2223</v>
      </c>
      <c r="J21" s="18">
        <v>1032</v>
      </c>
      <c r="K21" s="18">
        <v>923</v>
      </c>
      <c r="L21" s="18">
        <v>109</v>
      </c>
      <c r="M21" s="18">
        <v>1191</v>
      </c>
      <c r="N21" s="18">
        <v>15178</v>
      </c>
      <c r="O21" s="18">
        <v>11947</v>
      </c>
      <c r="P21" s="18">
        <v>9286</v>
      </c>
      <c r="Q21" s="18">
        <v>2661</v>
      </c>
      <c r="R21" s="18">
        <v>3231</v>
      </c>
    </row>
    <row r="22" spans="1:18" ht="24.75" customHeight="1">
      <c r="A22" s="15"/>
      <c r="B22" s="16" t="s">
        <v>26</v>
      </c>
      <c r="C22" s="17"/>
      <c r="D22" s="18">
        <f aca="true" t="shared" si="1" ref="D22:R22">SUM(D23,D26,D29,D33,D40,D45,D47)</f>
        <v>11184</v>
      </c>
      <c r="E22" s="18">
        <f t="shared" si="1"/>
        <v>4849</v>
      </c>
      <c r="F22" s="18">
        <f t="shared" si="1"/>
        <v>4289</v>
      </c>
      <c r="G22" s="18">
        <f t="shared" si="1"/>
        <v>560</v>
      </c>
      <c r="H22" s="18">
        <f t="shared" si="1"/>
        <v>6335</v>
      </c>
      <c r="I22" s="18">
        <f t="shared" si="1"/>
        <v>11975</v>
      </c>
      <c r="J22" s="18">
        <f t="shared" si="1"/>
        <v>5598</v>
      </c>
      <c r="K22" s="18">
        <f t="shared" si="1"/>
        <v>4863</v>
      </c>
      <c r="L22" s="18">
        <f t="shared" si="1"/>
        <v>735</v>
      </c>
      <c r="M22" s="18">
        <f t="shared" si="1"/>
        <v>6377</v>
      </c>
      <c r="N22" s="18">
        <f t="shared" si="1"/>
        <v>84778</v>
      </c>
      <c r="O22" s="18">
        <f t="shared" si="1"/>
        <v>68389</v>
      </c>
      <c r="P22" s="18">
        <f t="shared" si="1"/>
        <v>57556</v>
      </c>
      <c r="Q22" s="18">
        <f t="shared" si="1"/>
        <v>10833</v>
      </c>
      <c r="R22" s="18">
        <f t="shared" si="1"/>
        <v>16389</v>
      </c>
    </row>
    <row r="23" spans="1:18" ht="24.75" customHeight="1">
      <c r="A23" s="15"/>
      <c r="B23" s="16" t="s">
        <v>27</v>
      </c>
      <c r="C23" s="17"/>
      <c r="D23" s="18">
        <v>884</v>
      </c>
      <c r="E23" s="18">
        <v>430</v>
      </c>
      <c r="F23" s="18">
        <v>387</v>
      </c>
      <c r="G23" s="18">
        <v>43</v>
      </c>
      <c r="H23" s="18">
        <v>454</v>
      </c>
      <c r="I23" s="18">
        <v>925</v>
      </c>
      <c r="J23" s="18">
        <v>470</v>
      </c>
      <c r="K23" s="18">
        <v>413</v>
      </c>
      <c r="L23" s="18">
        <v>57</v>
      </c>
      <c r="M23" s="18">
        <v>455</v>
      </c>
      <c r="N23" s="18">
        <v>6799</v>
      </c>
      <c r="O23" s="18">
        <v>5476</v>
      </c>
      <c r="P23" s="18">
        <v>4086</v>
      </c>
      <c r="Q23" s="18">
        <v>1390</v>
      </c>
      <c r="R23" s="18">
        <v>1323</v>
      </c>
    </row>
    <row r="24" spans="1:18" ht="24.75" customHeight="1">
      <c r="A24" s="15"/>
      <c r="B24" s="16"/>
      <c r="C24" s="17" t="s">
        <v>28</v>
      </c>
      <c r="D24" s="18">
        <v>370</v>
      </c>
      <c r="E24" s="18">
        <v>192</v>
      </c>
      <c r="F24" s="18">
        <v>176</v>
      </c>
      <c r="G24" s="18">
        <v>16</v>
      </c>
      <c r="H24" s="18">
        <v>178</v>
      </c>
      <c r="I24" s="18">
        <v>381</v>
      </c>
      <c r="J24" s="18">
        <v>202</v>
      </c>
      <c r="K24" s="18">
        <v>184</v>
      </c>
      <c r="L24" s="18">
        <v>18</v>
      </c>
      <c r="M24" s="18">
        <v>179</v>
      </c>
      <c r="N24" s="18">
        <v>2688</v>
      </c>
      <c r="O24" s="18">
        <v>2186</v>
      </c>
      <c r="P24" s="18">
        <v>1882</v>
      </c>
      <c r="Q24" s="18">
        <v>304</v>
      </c>
      <c r="R24" s="18">
        <v>502</v>
      </c>
    </row>
    <row r="25" spans="1:18" ht="24.75" customHeight="1">
      <c r="A25" s="15"/>
      <c r="B25" s="16"/>
      <c r="C25" s="17" t="s">
        <v>29</v>
      </c>
      <c r="D25" s="18">
        <v>514</v>
      </c>
      <c r="E25" s="18">
        <v>238</v>
      </c>
      <c r="F25" s="18">
        <v>211</v>
      </c>
      <c r="G25" s="18">
        <v>27</v>
      </c>
      <c r="H25" s="18">
        <v>276</v>
      </c>
      <c r="I25" s="18">
        <v>544</v>
      </c>
      <c r="J25" s="18">
        <v>268</v>
      </c>
      <c r="K25" s="18">
        <v>229</v>
      </c>
      <c r="L25" s="18">
        <v>39</v>
      </c>
      <c r="M25" s="18">
        <v>276</v>
      </c>
      <c r="N25" s="18">
        <v>4111</v>
      </c>
      <c r="O25" s="18">
        <v>3290</v>
      </c>
      <c r="P25" s="18">
        <v>2204</v>
      </c>
      <c r="Q25" s="18">
        <v>1086</v>
      </c>
      <c r="R25" s="18">
        <v>821</v>
      </c>
    </row>
    <row r="26" spans="1:18" ht="24.75" customHeight="1">
      <c r="A26" s="15"/>
      <c r="B26" s="16" t="s">
        <v>30</v>
      </c>
      <c r="C26" s="17"/>
      <c r="D26" s="18">
        <v>282</v>
      </c>
      <c r="E26" s="18">
        <v>50</v>
      </c>
      <c r="F26" s="18">
        <v>35</v>
      </c>
      <c r="G26" s="18">
        <v>15</v>
      </c>
      <c r="H26" s="18">
        <v>232</v>
      </c>
      <c r="I26" s="18">
        <v>303</v>
      </c>
      <c r="J26" s="18">
        <v>69</v>
      </c>
      <c r="K26" s="18">
        <v>45</v>
      </c>
      <c r="L26" s="18">
        <v>24</v>
      </c>
      <c r="M26" s="18">
        <v>234</v>
      </c>
      <c r="N26" s="18">
        <v>1123</v>
      </c>
      <c r="O26" s="18">
        <v>668</v>
      </c>
      <c r="P26" s="18">
        <v>374</v>
      </c>
      <c r="Q26" s="18">
        <v>294</v>
      </c>
      <c r="R26" s="18">
        <v>455</v>
      </c>
    </row>
    <row r="27" spans="1:18" ht="24.75" customHeight="1">
      <c r="A27" s="15"/>
      <c r="B27" s="16"/>
      <c r="C27" s="17" t="s">
        <v>31</v>
      </c>
      <c r="D27" s="18">
        <v>84</v>
      </c>
      <c r="E27" s="18">
        <v>16</v>
      </c>
      <c r="F27" s="18">
        <v>9</v>
      </c>
      <c r="G27" s="18">
        <v>7</v>
      </c>
      <c r="H27" s="18">
        <v>68</v>
      </c>
      <c r="I27" s="18">
        <v>95</v>
      </c>
      <c r="J27" s="18">
        <v>26</v>
      </c>
      <c r="K27" s="18">
        <v>11</v>
      </c>
      <c r="L27" s="18">
        <v>15</v>
      </c>
      <c r="M27" s="18">
        <v>69</v>
      </c>
      <c r="N27" s="18">
        <v>417</v>
      </c>
      <c r="O27" s="18">
        <v>276</v>
      </c>
      <c r="P27" s="18">
        <v>120</v>
      </c>
      <c r="Q27" s="18">
        <v>156</v>
      </c>
      <c r="R27" s="18">
        <v>141</v>
      </c>
    </row>
    <row r="28" spans="1:18" ht="24.75" customHeight="1">
      <c r="A28" s="15"/>
      <c r="B28" s="16"/>
      <c r="C28" s="17" t="s">
        <v>32</v>
      </c>
      <c r="D28" s="18">
        <v>198</v>
      </c>
      <c r="E28" s="18">
        <v>34</v>
      </c>
      <c r="F28" s="18">
        <v>26</v>
      </c>
      <c r="G28" s="18">
        <v>8</v>
      </c>
      <c r="H28" s="18">
        <v>164</v>
      </c>
      <c r="I28" s="18">
        <v>208</v>
      </c>
      <c r="J28" s="18">
        <v>43</v>
      </c>
      <c r="K28" s="18">
        <v>34</v>
      </c>
      <c r="L28" s="18">
        <v>9</v>
      </c>
      <c r="M28" s="18">
        <v>165</v>
      </c>
      <c r="N28" s="18">
        <v>706</v>
      </c>
      <c r="O28" s="18">
        <v>392</v>
      </c>
      <c r="P28" s="18">
        <v>254</v>
      </c>
      <c r="Q28" s="18">
        <v>138</v>
      </c>
      <c r="R28" s="18">
        <v>314</v>
      </c>
    </row>
    <row r="29" spans="1:18" ht="24.75" customHeight="1">
      <c r="A29" s="15"/>
      <c r="B29" s="16" t="s">
        <v>33</v>
      </c>
      <c r="C29" s="17"/>
      <c r="D29" s="18">
        <v>1249</v>
      </c>
      <c r="E29" s="18">
        <v>465</v>
      </c>
      <c r="F29" s="18">
        <v>393</v>
      </c>
      <c r="G29" s="18">
        <v>72</v>
      </c>
      <c r="H29" s="18">
        <v>784</v>
      </c>
      <c r="I29" s="18">
        <v>1281</v>
      </c>
      <c r="J29" s="18">
        <v>496</v>
      </c>
      <c r="K29" s="18">
        <v>417</v>
      </c>
      <c r="L29" s="18">
        <v>79</v>
      </c>
      <c r="M29" s="18">
        <v>785</v>
      </c>
      <c r="N29" s="18">
        <v>6657</v>
      </c>
      <c r="O29" s="18">
        <v>4643</v>
      </c>
      <c r="P29" s="18">
        <v>3944</v>
      </c>
      <c r="Q29" s="18">
        <v>699</v>
      </c>
      <c r="R29" s="18">
        <v>2014</v>
      </c>
    </row>
    <row r="30" spans="1:18" ht="24.75" customHeight="1">
      <c r="A30" s="15"/>
      <c r="B30" s="16"/>
      <c r="C30" s="17" t="s">
        <v>34</v>
      </c>
      <c r="D30" s="18">
        <v>497</v>
      </c>
      <c r="E30" s="18">
        <v>206</v>
      </c>
      <c r="F30" s="18">
        <v>174</v>
      </c>
      <c r="G30" s="18">
        <v>32</v>
      </c>
      <c r="H30" s="18">
        <v>291</v>
      </c>
      <c r="I30" s="18">
        <v>513</v>
      </c>
      <c r="J30" s="18">
        <v>222</v>
      </c>
      <c r="K30" s="18">
        <v>186</v>
      </c>
      <c r="L30" s="18">
        <v>36</v>
      </c>
      <c r="M30" s="18">
        <v>291</v>
      </c>
      <c r="N30" s="18">
        <v>2690</v>
      </c>
      <c r="O30" s="18">
        <v>1915</v>
      </c>
      <c r="P30" s="18">
        <v>1583</v>
      </c>
      <c r="Q30" s="18">
        <v>332</v>
      </c>
      <c r="R30" s="18">
        <v>775</v>
      </c>
    </row>
    <row r="31" spans="1:18" ht="24.75" customHeight="1">
      <c r="A31" s="15"/>
      <c r="B31" s="16"/>
      <c r="C31" s="17" t="s">
        <v>35</v>
      </c>
      <c r="D31" s="18">
        <v>111</v>
      </c>
      <c r="E31" s="18">
        <v>27</v>
      </c>
      <c r="F31" s="18">
        <v>15</v>
      </c>
      <c r="G31" s="18">
        <v>12</v>
      </c>
      <c r="H31" s="18">
        <v>84</v>
      </c>
      <c r="I31" s="18">
        <v>114</v>
      </c>
      <c r="J31" s="18">
        <v>29</v>
      </c>
      <c r="K31" s="18">
        <v>16</v>
      </c>
      <c r="L31" s="18">
        <v>13</v>
      </c>
      <c r="M31" s="18">
        <v>85</v>
      </c>
      <c r="N31" s="18">
        <v>431</v>
      </c>
      <c r="O31" s="18">
        <v>191</v>
      </c>
      <c r="P31" s="18">
        <v>87</v>
      </c>
      <c r="Q31" s="18">
        <v>104</v>
      </c>
      <c r="R31" s="18">
        <v>240</v>
      </c>
    </row>
    <row r="32" spans="1:18" ht="24.75" customHeight="1">
      <c r="A32" s="15"/>
      <c r="B32" s="16"/>
      <c r="C32" s="17" t="s">
        <v>36</v>
      </c>
      <c r="D32" s="18">
        <v>641</v>
      </c>
      <c r="E32" s="18">
        <v>232</v>
      </c>
      <c r="F32" s="18">
        <v>204</v>
      </c>
      <c r="G32" s="18">
        <v>28</v>
      </c>
      <c r="H32" s="18">
        <v>409</v>
      </c>
      <c r="I32" s="18">
        <v>654</v>
      </c>
      <c r="J32" s="18">
        <v>245</v>
      </c>
      <c r="K32" s="18">
        <v>215</v>
      </c>
      <c r="L32" s="18">
        <v>30</v>
      </c>
      <c r="M32" s="18">
        <v>409</v>
      </c>
      <c r="N32" s="18">
        <v>3536</v>
      </c>
      <c r="O32" s="18">
        <v>2537</v>
      </c>
      <c r="P32" s="18">
        <v>2274</v>
      </c>
      <c r="Q32" s="18">
        <v>263</v>
      </c>
      <c r="R32" s="18">
        <v>999</v>
      </c>
    </row>
    <row r="33" spans="1:18" ht="24.75" customHeight="1">
      <c r="A33" s="15"/>
      <c r="B33" s="16" t="s">
        <v>37</v>
      </c>
      <c r="C33" s="17"/>
      <c r="D33" s="18">
        <v>2948</v>
      </c>
      <c r="E33" s="18">
        <v>1221</v>
      </c>
      <c r="F33" s="18">
        <v>1083</v>
      </c>
      <c r="G33" s="18">
        <v>138</v>
      </c>
      <c r="H33" s="18">
        <v>1727</v>
      </c>
      <c r="I33" s="18">
        <v>3188</v>
      </c>
      <c r="J33" s="18">
        <v>1441</v>
      </c>
      <c r="K33" s="18">
        <v>1239</v>
      </c>
      <c r="L33" s="18">
        <v>202</v>
      </c>
      <c r="M33" s="18">
        <v>1747</v>
      </c>
      <c r="N33" s="18">
        <v>19297</v>
      </c>
      <c r="O33" s="18">
        <v>15071</v>
      </c>
      <c r="P33" s="18">
        <v>12228</v>
      </c>
      <c r="Q33" s="18">
        <v>2843</v>
      </c>
      <c r="R33" s="18">
        <v>4226</v>
      </c>
    </row>
    <row r="34" spans="1:18" ht="24.75" customHeight="1">
      <c r="A34" s="15"/>
      <c r="B34" s="16"/>
      <c r="C34" s="17" t="s">
        <v>38</v>
      </c>
      <c r="D34" s="18">
        <v>883</v>
      </c>
      <c r="E34" s="18">
        <v>314</v>
      </c>
      <c r="F34" s="18">
        <v>264</v>
      </c>
      <c r="G34" s="18">
        <v>50</v>
      </c>
      <c r="H34" s="18">
        <v>569</v>
      </c>
      <c r="I34" s="18">
        <v>933</v>
      </c>
      <c r="J34" s="18">
        <v>360</v>
      </c>
      <c r="K34" s="18">
        <v>306</v>
      </c>
      <c r="L34" s="18">
        <v>54</v>
      </c>
      <c r="M34" s="18">
        <v>573</v>
      </c>
      <c r="N34" s="18">
        <v>4889</v>
      </c>
      <c r="O34" s="18">
        <v>3603</v>
      </c>
      <c r="P34" s="18">
        <v>2853</v>
      </c>
      <c r="Q34" s="18">
        <v>750</v>
      </c>
      <c r="R34" s="18">
        <v>1286</v>
      </c>
    </row>
    <row r="35" spans="1:18" ht="24.75" customHeight="1">
      <c r="A35" s="15"/>
      <c r="B35" s="16"/>
      <c r="C35" s="17" t="s">
        <v>39</v>
      </c>
      <c r="D35" s="18">
        <v>315</v>
      </c>
      <c r="E35" s="18">
        <v>158</v>
      </c>
      <c r="F35" s="18">
        <v>144</v>
      </c>
      <c r="G35" s="18">
        <v>14</v>
      </c>
      <c r="H35" s="18">
        <v>157</v>
      </c>
      <c r="I35" s="18">
        <v>348</v>
      </c>
      <c r="J35" s="18">
        <v>183</v>
      </c>
      <c r="K35" s="18">
        <v>168</v>
      </c>
      <c r="L35" s="18">
        <v>15</v>
      </c>
      <c r="M35" s="18">
        <v>165</v>
      </c>
      <c r="N35" s="18">
        <v>2254</v>
      </c>
      <c r="O35" s="18">
        <v>1834</v>
      </c>
      <c r="P35" s="18">
        <v>1457</v>
      </c>
      <c r="Q35" s="18">
        <v>377</v>
      </c>
      <c r="R35" s="18">
        <v>420</v>
      </c>
    </row>
    <row r="36" spans="1:18" ht="24.75" customHeight="1">
      <c r="A36" s="15"/>
      <c r="B36" s="16"/>
      <c r="C36" s="17" t="s">
        <v>40</v>
      </c>
      <c r="D36" s="18">
        <v>476</v>
      </c>
      <c r="E36" s="18">
        <v>245</v>
      </c>
      <c r="F36" s="18">
        <v>231</v>
      </c>
      <c r="G36" s="18">
        <v>14</v>
      </c>
      <c r="H36" s="18">
        <v>231</v>
      </c>
      <c r="I36" s="18">
        <v>514</v>
      </c>
      <c r="J36" s="18">
        <v>281</v>
      </c>
      <c r="K36" s="18">
        <v>248</v>
      </c>
      <c r="L36" s="18">
        <v>33</v>
      </c>
      <c r="M36" s="18">
        <v>233</v>
      </c>
      <c r="N36" s="18">
        <v>2856</v>
      </c>
      <c r="O36" s="18">
        <v>2267</v>
      </c>
      <c r="P36" s="18">
        <v>1850</v>
      </c>
      <c r="Q36" s="18">
        <v>417</v>
      </c>
      <c r="R36" s="18">
        <v>589</v>
      </c>
    </row>
    <row r="37" spans="1:18" ht="24.75" customHeight="1">
      <c r="A37" s="15"/>
      <c r="B37" s="16"/>
      <c r="C37" s="17" t="s">
        <v>41</v>
      </c>
      <c r="D37" s="18">
        <v>579</v>
      </c>
      <c r="E37" s="18">
        <v>247</v>
      </c>
      <c r="F37" s="18">
        <v>231</v>
      </c>
      <c r="G37" s="18">
        <v>16</v>
      </c>
      <c r="H37" s="18">
        <v>332</v>
      </c>
      <c r="I37" s="18">
        <v>623</v>
      </c>
      <c r="J37" s="18">
        <v>287</v>
      </c>
      <c r="K37" s="18">
        <v>271</v>
      </c>
      <c r="L37" s="18">
        <v>16</v>
      </c>
      <c r="M37" s="18">
        <v>336</v>
      </c>
      <c r="N37" s="18">
        <v>4313</v>
      </c>
      <c r="O37" s="18">
        <v>3441</v>
      </c>
      <c r="P37" s="18">
        <v>3151</v>
      </c>
      <c r="Q37" s="18">
        <v>290</v>
      </c>
      <c r="R37" s="18">
        <v>872</v>
      </c>
    </row>
    <row r="38" spans="1:18" ht="24.75" customHeight="1">
      <c r="A38" s="15"/>
      <c r="B38" s="16"/>
      <c r="C38" s="17" t="s">
        <v>42</v>
      </c>
      <c r="D38" s="18">
        <v>104</v>
      </c>
      <c r="E38" s="18">
        <v>38</v>
      </c>
      <c r="F38" s="18">
        <v>29</v>
      </c>
      <c r="G38" s="18">
        <v>9</v>
      </c>
      <c r="H38" s="18">
        <v>66</v>
      </c>
      <c r="I38" s="18">
        <v>108</v>
      </c>
      <c r="J38" s="18">
        <v>41</v>
      </c>
      <c r="K38" s="18">
        <v>32</v>
      </c>
      <c r="L38" s="18">
        <v>9</v>
      </c>
      <c r="M38" s="18">
        <v>67</v>
      </c>
      <c r="N38" s="18">
        <v>555</v>
      </c>
      <c r="O38" s="18">
        <v>382</v>
      </c>
      <c r="P38" s="18">
        <v>346</v>
      </c>
      <c r="Q38" s="18">
        <v>36</v>
      </c>
      <c r="R38" s="18">
        <v>173</v>
      </c>
    </row>
    <row r="39" spans="1:18" ht="24.75" customHeight="1">
      <c r="A39" s="15"/>
      <c r="B39" s="16"/>
      <c r="C39" s="17" t="s">
        <v>43</v>
      </c>
      <c r="D39" s="18">
        <v>591</v>
      </c>
      <c r="E39" s="18">
        <v>219</v>
      </c>
      <c r="F39" s="18">
        <v>184</v>
      </c>
      <c r="G39" s="18">
        <v>35</v>
      </c>
      <c r="H39" s="18">
        <v>372</v>
      </c>
      <c r="I39" s="18">
        <v>662</v>
      </c>
      <c r="J39" s="18">
        <v>289</v>
      </c>
      <c r="K39" s="18">
        <v>214</v>
      </c>
      <c r="L39" s="18">
        <v>75</v>
      </c>
      <c r="M39" s="18">
        <v>373</v>
      </c>
      <c r="N39" s="18">
        <v>4430</v>
      </c>
      <c r="O39" s="18">
        <v>3544</v>
      </c>
      <c r="P39" s="18">
        <v>2571</v>
      </c>
      <c r="Q39" s="18">
        <v>973</v>
      </c>
      <c r="R39" s="18">
        <v>886</v>
      </c>
    </row>
    <row r="40" spans="1:18" ht="24.75" customHeight="1">
      <c r="A40" s="15"/>
      <c r="B40" s="16" t="s">
        <v>44</v>
      </c>
      <c r="C40" s="17"/>
      <c r="D40" s="18">
        <v>1719</v>
      </c>
      <c r="E40" s="18">
        <v>676</v>
      </c>
      <c r="F40" s="18">
        <v>569</v>
      </c>
      <c r="G40" s="18">
        <v>107</v>
      </c>
      <c r="H40" s="18">
        <v>1043</v>
      </c>
      <c r="I40" s="18">
        <v>1815</v>
      </c>
      <c r="J40" s="18">
        <v>764</v>
      </c>
      <c r="K40" s="18">
        <v>635</v>
      </c>
      <c r="L40" s="18">
        <v>129</v>
      </c>
      <c r="M40" s="18">
        <v>1051</v>
      </c>
      <c r="N40" s="18">
        <v>11586</v>
      </c>
      <c r="O40" s="18">
        <v>8808</v>
      </c>
      <c r="P40" s="18">
        <v>6999</v>
      </c>
      <c r="Q40" s="18">
        <v>1809</v>
      </c>
      <c r="R40" s="18">
        <v>2778</v>
      </c>
    </row>
    <row r="41" spans="1:18" ht="24.75" customHeight="1">
      <c r="A41" s="15"/>
      <c r="B41" s="16"/>
      <c r="C41" s="17" t="s">
        <v>45</v>
      </c>
      <c r="D41" s="18">
        <v>389</v>
      </c>
      <c r="E41" s="18">
        <v>118</v>
      </c>
      <c r="F41" s="18">
        <v>107</v>
      </c>
      <c r="G41" s="18">
        <v>11</v>
      </c>
      <c r="H41" s="18">
        <v>271</v>
      </c>
      <c r="I41" s="18">
        <v>401</v>
      </c>
      <c r="J41" s="18">
        <v>130</v>
      </c>
      <c r="K41" s="18">
        <v>119</v>
      </c>
      <c r="L41" s="18">
        <v>11</v>
      </c>
      <c r="M41" s="18">
        <v>271</v>
      </c>
      <c r="N41" s="18">
        <v>2067</v>
      </c>
      <c r="O41" s="18">
        <v>1228</v>
      </c>
      <c r="P41" s="18">
        <v>1109</v>
      </c>
      <c r="Q41" s="18">
        <v>119</v>
      </c>
      <c r="R41" s="18">
        <v>839</v>
      </c>
    </row>
    <row r="42" spans="1:18" ht="24.75" customHeight="1">
      <c r="A42" s="15"/>
      <c r="B42" s="16"/>
      <c r="C42" s="17" t="s">
        <v>46</v>
      </c>
      <c r="D42" s="18">
        <v>117</v>
      </c>
      <c r="E42" s="18">
        <v>60</v>
      </c>
      <c r="F42" s="18">
        <v>45</v>
      </c>
      <c r="G42" s="18">
        <v>15</v>
      </c>
      <c r="H42" s="18">
        <v>57</v>
      </c>
      <c r="I42" s="18">
        <v>135</v>
      </c>
      <c r="J42" s="18">
        <v>78</v>
      </c>
      <c r="K42" s="18">
        <v>56</v>
      </c>
      <c r="L42" s="18">
        <v>22</v>
      </c>
      <c r="M42" s="18">
        <v>57</v>
      </c>
      <c r="N42" s="18">
        <v>1231</v>
      </c>
      <c r="O42" s="18">
        <v>1112</v>
      </c>
      <c r="P42" s="18">
        <v>799</v>
      </c>
      <c r="Q42" s="18">
        <v>313</v>
      </c>
      <c r="R42" s="18">
        <v>119</v>
      </c>
    </row>
    <row r="43" spans="1:18" ht="24.75" customHeight="1">
      <c r="A43" s="15"/>
      <c r="B43" s="16"/>
      <c r="C43" s="17" t="s">
        <v>47</v>
      </c>
      <c r="D43" s="18">
        <v>197</v>
      </c>
      <c r="E43" s="18">
        <v>96</v>
      </c>
      <c r="F43" s="18">
        <v>75</v>
      </c>
      <c r="G43" s="18">
        <v>21</v>
      </c>
      <c r="H43" s="18">
        <v>101</v>
      </c>
      <c r="I43" s="18">
        <v>207</v>
      </c>
      <c r="J43" s="18">
        <v>106</v>
      </c>
      <c r="K43" s="18">
        <v>80</v>
      </c>
      <c r="L43" s="18">
        <v>26</v>
      </c>
      <c r="M43" s="18">
        <v>101</v>
      </c>
      <c r="N43" s="18">
        <v>1517</v>
      </c>
      <c r="O43" s="18">
        <v>1231</v>
      </c>
      <c r="P43" s="18">
        <v>818</v>
      </c>
      <c r="Q43" s="18">
        <v>413</v>
      </c>
      <c r="R43" s="18">
        <v>286</v>
      </c>
    </row>
    <row r="44" spans="1:18" ht="24.75" customHeight="1">
      <c r="A44" s="19"/>
      <c r="B44" s="20"/>
      <c r="C44" s="21" t="s">
        <v>48</v>
      </c>
      <c r="D44" s="18">
        <v>1016</v>
      </c>
      <c r="E44" s="18">
        <v>402</v>
      </c>
      <c r="F44" s="18">
        <v>342</v>
      </c>
      <c r="G44" s="18">
        <v>60</v>
      </c>
      <c r="H44" s="18">
        <v>614</v>
      </c>
      <c r="I44" s="18">
        <v>1072</v>
      </c>
      <c r="J44" s="18">
        <v>450</v>
      </c>
      <c r="K44" s="18">
        <v>380</v>
      </c>
      <c r="L44" s="18">
        <v>70</v>
      </c>
      <c r="M44" s="18">
        <v>622</v>
      </c>
      <c r="N44" s="18">
        <v>6771</v>
      </c>
      <c r="O44" s="18">
        <v>5237</v>
      </c>
      <c r="P44" s="18">
        <v>4273</v>
      </c>
      <c r="Q44" s="18">
        <v>964</v>
      </c>
      <c r="R44" s="18">
        <v>1534</v>
      </c>
    </row>
    <row r="45" spans="1:18" ht="24.75" customHeight="1">
      <c r="A45" s="15"/>
      <c r="B45" s="16" t="s">
        <v>49</v>
      </c>
      <c r="C45" s="17"/>
      <c r="D45" s="18">
        <v>905</v>
      </c>
      <c r="E45" s="18">
        <v>456</v>
      </c>
      <c r="F45" s="18">
        <v>418</v>
      </c>
      <c r="G45" s="18">
        <v>38</v>
      </c>
      <c r="H45" s="18">
        <v>449</v>
      </c>
      <c r="I45" s="18">
        <v>972</v>
      </c>
      <c r="J45" s="18">
        <v>521</v>
      </c>
      <c r="K45" s="18">
        <v>479</v>
      </c>
      <c r="L45" s="18">
        <v>42</v>
      </c>
      <c r="M45" s="18">
        <v>451</v>
      </c>
      <c r="N45" s="18">
        <v>8327</v>
      </c>
      <c r="O45" s="18">
        <v>7050</v>
      </c>
      <c r="P45" s="18">
        <v>6242</v>
      </c>
      <c r="Q45" s="18">
        <v>808</v>
      </c>
      <c r="R45" s="18">
        <v>1277</v>
      </c>
    </row>
    <row r="46" spans="1:18" ht="24.75" customHeight="1">
      <c r="A46" s="15"/>
      <c r="B46" s="16"/>
      <c r="C46" s="17" t="s">
        <v>50</v>
      </c>
      <c r="D46" s="18">
        <v>905</v>
      </c>
      <c r="E46" s="18">
        <v>456</v>
      </c>
      <c r="F46" s="18">
        <v>418</v>
      </c>
      <c r="G46" s="18">
        <v>38</v>
      </c>
      <c r="H46" s="18">
        <v>449</v>
      </c>
      <c r="I46" s="18">
        <v>972</v>
      </c>
      <c r="J46" s="18">
        <v>521</v>
      </c>
      <c r="K46" s="18">
        <v>479</v>
      </c>
      <c r="L46" s="18">
        <v>42</v>
      </c>
      <c r="M46" s="18">
        <v>451</v>
      </c>
      <c r="N46" s="18">
        <v>8327</v>
      </c>
      <c r="O46" s="18">
        <v>7050</v>
      </c>
      <c r="P46" s="18">
        <v>6242</v>
      </c>
      <c r="Q46" s="18">
        <v>808</v>
      </c>
      <c r="R46" s="18">
        <v>1277</v>
      </c>
    </row>
    <row r="47" spans="1:18" ht="24.75" customHeight="1">
      <c r="A47" s="15"/>
      <c r="B47" s="16" t="s">
        <v>51</v>
      </c>
      <c r="C47" s="17"/>
      <c r="D47" s="18">
        <v>3197</v>
      </c>
      <c r="E47" s="18">
        <v>1551</v>
      </c>
      <c r="F47" s="18">
        <v>1404</v>
      </c>
      <c r="G47" s="18">
        <v>147</v>
      </c>
      <c r="H47" s="18">
        <v>1646</v>
      </c>
      <c r="I47" s="18">
        <v>3491</v>
      </c>
      <c r="J47" s="18">
        <v>1837</v>
      </c>
      <c r="K47" s="18">
        <v>1635</v>
      </c>
      <c r="L47" s="18">
        <v>202</v>
      </c>
      <c r="M47" s="18">
        <v>1654</v>
      </c>
      <c r="N47" s="18">
        <v>30989</v>
      </c>
      <c r="O47" s="18">
        <v>26673</v>
      </c>
      <c r="P47" s="18">
        <v>23683</v>
      </c>
      <c r="Q47" s="18">
        <v>2990</v>
      </c>
      <c r="R47" s="18">
        <v>4316</v>
      </c>
    </row>
    <row r="48" spans="1:18" ht="24.75" customHeight="1">
      <c r="A48" s="15"/>
      <c r="B48" s="16"/>
      <c r="C48" s="17" t="s">
        <v>52</v>
      </c>
      <c r="D48" s="18">
        <v>525</v>
      </c>
      <c r="E48" s="18">
        <v>228</v>
      </c>
      <c r="F48" s="18">
        <v>202</v>
      </c>
      <c r="G48" s="18">
        <v>26</v>
      </c>
      <c r="H48" s="18">
        <v>297</v>
      </c>
      <c r="I48" s="18">
        <v>555</v>
      </c>
      <c r="J48" s="18">
        <v>258</v>
      </c>
      <c r="K48" s="18">
        <v>223</v>
      </c>
      <c r="L48" s="18">
        <v>35</v>
      </c>
      <c r="M48" s="18">
        <v>297</v>
      </c>
      <c r="N48" s="18">
        <v>3921</v>
      </c>
      <c r="O48" s="18">
        <v>3205</v>
      </c>
      <c r="P48" s="18">
        <v>2663</v>
      </c>
      <c r="Q48" s="18">
        <v>542</v>
      </c>
      <c r="R48" s="18">
        <v>716</v>
      </c>
    </row>
    <row r="49" spans="1:18" ht="24.75" customHeight="1">
      <c r="A49" s="15"/>
      <c r="B49" s="16"/>
      <c r="C49" s="17" t="s">
        <v>53</v>
      </c>
      <c r="D49" s="18">
        <v>330</v>
      </c>
      <c r="E49" s="18">
        <v>140</v>
      </c>
      <c r="F49" s="18">
        <v>123</v>
      </c>
      <c r="G49" s="18">
        <v>17</v>
      </c>
      <c r="H49" s="18">
        <v>190</v>
      </c>
      <c r="I49" s="18">
        <v>360</v>
      </c>
      <c r="J49" s="18">
        <v>168</v>
      </c>
      <c r="K49" s="18">
        <v>151</v>
      </c>
      <c r="L49" s="18">
        <v>17</v>
      </c>
      <c r="M49" s="18">
        <v>192</v>
      </c>
      <c r="N49" s="18">
        <v>3252</v>
      </c>
      <c r="O49" s="18">
        <v>2756</v>
      </c>
      <c r="P49" s="18">
        <v>2525</v>
      </c>
      <c r="Q49" s="18">
        <v>231</v>
      </c>
      <c r="R49" s="18">
        <v>496</v>
      </c>
    </row>
    <row r="50" spans="1:18" ht="24.75" customHeight="1">
      <c r="A50" s="15"/>
      <c r="B50" s="16"/>
      <c r="C50" s="17" t="s">
        <v>54</v>
      </c>
      <c r="D50" s="18">
        <v>408</v>
      </c>
      <c r="E50" s="18">
        <v>225</v>
      </c>
      <c r="F50" s="18">
        <v>207</v>
      </c>
      <c r="G50" s="18">
        <v>18</v>
      </c>
      <c r="H50" s="18">
        <v>183</v>
      </c>
      <c r="I50" s="18">
        <v>434</v>
      </c>
      <c r="J50" s="18">
        <v>251</v>
      </c>
      <c r="K50" s="18">
        <v>232</v>
      </c>
      <c r="L50" s="18">
        <v>19</v>
      </c>
      <c r="M50" s="18">
        <v>183</v>
      </c>
      <c r="N50" s="18">
        <v>3553</v>
      </c>
      <c r="O50" s="18">
        <v>3082</v>
      </c>
      <c r="P50" s="18">
        <v>2791</v>
      </c>
      <c r="Q50" s="18">
        <v>291</v>
      </c>
      <c r="R50" s="18">
        <v>471</v>
      </c>
    </row>
    <row r="51" spans="1:18" ht="24.75" customHeight="1">
      <c r="A51" s="15"/>
      <c r="B51" s="16"/>
      <c r="C51" s="17" t="s">
        <v>55</v>
      </c>
      <c r="D51" s="18">
        <v>1164</v>
      </c>
      <c r="E51" s="18">
        <v>570</v>
      </c>
      <c r="F51" s="18">
        <v>522</v>
      </c>
      <c r="G51" s="18">
        <v>48</v>
      </c>
      <c r="H51" s="18">
        <v>594</v>
      </c>
      <c r="I51" s="18">
        <v>1320</v>
      </c>
      <c r="J51" s="18">
        <v>722</v>
      </c>
      <c r="K51" s="18">
        <v>636</v>
      </c>
      <c r="L51" s="18">
        <v>86</v>
      </c>
      <c r="M51" s="18">
        <v>598</v>
      </c>
      <c r="N51" s="18">
        <v>14276</v>
      </c>
      <c r="O51" s="18">
        <v>12761</v>
      </c>
      <c r="P51" s="18">
        <v>11356</v>
      </c>
      <c r="Q51" s="18">
        <v>1405</v>
      </c>
      <c r="R51" s="18">
        <v>1515</v>
      </c>
    </row>
    <row r="52" spans="1:18" ht="24.75" customHeight="1">
      <c r="A52" s="15"/>
      <c r="B52" s="16"/>
      <c r="C52" s="17" t="s">
        <v>56</v>
      </c>
      <c r="D52" s="18">
        <v>770</v>
      </c>
      <c r="E52" s="18">
        <v>388</v>
      </c>
      <c r="F52" s="18">
        <v>350</v>
      </c>
      <c r="G52" s="18">
        <v>38</v>
      </c>
      <c r="H52" s="18">
        <v>382</v>
      </c>
      <c r="I52" s="18">
        <v>822</v>
      </c>
      <c r="J52" s="18">
        <v>438</v>
      </c>
      <c r="K52" s="18">
        <v>393</v>
      </c>
      <c r="L52" s="18">
        <v>45</v>
      </c>
      <c r="M52" s="18">
        <v>384</v>
      </c>
      <c r="N52" s="18">
        <v>5987</v>
      </c>
      <c r="O52" s="18">
        <v>4869</v>
      </c>
      <c r="P52" s="18">
        <v>4348</v>
      </c>
      <c r="Q52" s="18">
        <v>521</v>
      </c>
      <c r="R52" s="18">
        <v>1118</v>
      </c>
    </row>
  </sheetData>
  <sheetProtection/>
  <mergeCells count="7">
    <mergeCell ref="Q6:Q7"/>
    <mergeCell ref="A4:C7"/>
    <mergeCell ref="F6:F7"/>
    <mergeCell ref="G6:G7"/>
    <mergeCell ref="K6:K7"/>
    <mergeCell ref="L6:L7"/>
    <mergeCell ref="P6:P7"/>
  </mergeCells>
  <printOptions/>
  <pageMargins left="0.5905511811023623" right="0.3937007874015748" top="0.7874015748031497" bottom="0.5905511811023623" header="0.11811023622047245" footer="0.31496062992125984"/>
  <pageSetup firstPageNumber="15" useFirstPageNumber="1" fitToHeight="1" fitToWidth="1" horizontalDpi="300" verticalDpi="300" orientation="portrait" paperSize="9" scale="62" r:id="rId1"/>
  <headerFooter alignWithMargins="0">
    <oddFooter>&amp;C&amp;12-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52"/>
  <sheetViews>
    <sheetView zoomScalePageLayoutView="0" workbookViewId="0" topLeftCell="A1">
      <pane xSplit="3" ySplit="7" topLeftCell="D8" activePane="bottomRight" state="frozen"/>
      <selection pane="topLeft" activeCell="H11" sqref="H11"/>
      <selection pane="topRight" activeCell="H11" sqref="H11"/>
      <selection pane="bottomLeft" activeCell="H11" sqref="H11"/>
      <selection pane="bottomRight" activeCell="D8" sqref="D8"/>
    </sheetView>
  </sheetViews>
  <sheetFormatPr defaultColWidth="9.00390625" defaultRowHeight="24.75" customHeight="1"/>
  <cols>
    <col min="1" max="2" width="2.375" style="1" customWidth="1"/>
    <col min="3" max="3" width="12.25390625" style="1" customWidth="1"/>
    <col min="4" max="18" width="9.00390625" style="2" customWidth="1"/>
    <col min="19" max="16384" width="9.00390625" style="1" customWidth="1"/>
  </cols>
  <sheetData>
    <row r="1" ht="24.75" customHeight="1">
      <c r="A1" s="1" t="s">
        <v>57</v>
      </c>
    </row>
    <row r="2" spans="1:13" ht="24.75" customHeight="1">
      <c r="A2" s="1" t="s">
        <v>1</v>
      </c>
      <c r="M2" s="3"/>
    </row>
    <row r="3" ht="24.75" customHeight="1">
      <c r="A3" s="1" t="s">
        <v>58</v>
      </c>
    </row>
    <row r="4" spans="1:18" ht="24.75" customHeight="1">
      <c r="A4" s="24" t="s">
        <v>3</v>
      </c>
      <c r="B4" s="24"/>
      <c r="C4" s="24"/>
      <c r="D4" s="4" t="s">
        <v>4</v>
      </c>
      <c r="E4" s="5"/>
      <c r="F4" s="5"/>
      <c r="G4" s="5"/>
      <c r="H4" s="6"/>
      <c r="I4" s="4" t="s">
        <v>5</v>
      </c>
      <c r="J4" s="5"/>
      <c r="K4" s="5"/>
      <c r="L4" s="5"/>
      <c r="M4" s="6"/>
      <c r="N4" s="4" t="s">
        <v>6</v>
      </c>
      <c r="O4" s="5"/>
      <c r="P4" s="5"/>
      <c r="Q4" s="5"/>
      <c r="R4" s="7"/>
    </row>
    <row r="5" spans="1:18" ht="24.75" customHeight="1">
      <c r="A5" s="24"/>
      <c r="B5" s="24"/>
      <c r="C5" s="24"/>
      <c r="D5" s="8" t="s">
        <v>7</v>
      </c>
      <c r="E5" s="9"/>
      <c r="F5" s="5"/>
      <c r="G5" s="9"/>
      <c r="H5" s="10"/>
      <c r="I5" s="8" t="s">
        <v>7</v>
      </c>
      <c r="J5" s="9"/>
      <c r="K5" s="5"/>
      <c r="L5" s="9"/>
      <c r="M5" s="10"/>
      <c r="N5" s="8" t="s">
        <v>7</v>
      </c>
      <c r="O5" s="9"/>
      <c r="P5" s="5"/>
      <c r="Q5" s="9"/>
      <c r="R5" s="10"/>
    </row>
    <row r="6" spans="1:18" ht="24.75" customHeight="1">
      <c r="A6" s="24"/>
      <c r="B6" s="24"/>
      <c r="C6" s="24"/>
      <c r="D6" s="11"/>
      <c r="E6" s="12" t="s">
        <v>8</v>
      </c>
      <c r="F6" s="22" t="s">
        <v>9</v>
      </c>
      <c r="G6" s="22" t="s">
        <v>10</v>
      </c>
      <c r="H6" s="8" t="s">
        <v>11</v>
      </c>
      <c r="I6" s="11"/>
      <c r="J6" s="12" t="s">
        <v>8</v>
      </c>
      <c r="K6" s="22" t="s">
        <v>9</v>
      </c>
      <c r="L6" s="22" t="s">
        <v>10</v>
      </c>
      <c r="M6" s="8" t="s">
        <v>11</v>
      </c>
      <c r="N6" s="11"/>
      <c r="O6" s="12" t="s">
        <v>8</v>
      </c>
      <c r="P6" s="22" t="s">
        <v>9</v>
      </c>
      <c r="Q6" s="22" t="s">
        <v>10</v>
      </c>
      <c r="R6" s="8" t="s">
        <v>11</v>
      </c>
    </row>
    <row r="7" spans="1:18" s="14" customFormat="1" ht="24.75" customHeight="1">
      <c r="A7" s="24"/>
      <c r="B7" s="24"/>
      <c r="C7" s="24"/>
      <c r="D7" s="13"/>
      <c r="E7" s="13"/>
      <c r="F7" s="23"/>
      <c r="G7" s="23"/>
      <c r="H7" s="13"/>
      <c r="I7" s="13"/>
      <c r="J7" s="13"/>
      <c r="K7" s="23"/>
      <c r="L7" s="23"/>
      <c r="M7" s="13"/>
      <c r="N7" s="13"/>
      <c r="O7" s="13"/>
      <c r="P7" s="23"/>
      <c r="Q7" s="23"/>
      <c r="R7" s="13"/>
    </row>
    <row r="8" spans="1:18" ht="24.75" customHeight="1">
      <c r="A8" s="15" t="s">
        <v>12</v>
      </c>
      <c r="B8" s="16"/>
      <c r="C8" s="17"/>
      <c r="D8" s="18">
        <v>71440</v>
      </c>
      <c r="E8" s="18">
        <v>30979</v>
      </c>
      <c r="F8" s="18">
        <v>27430</v>
      </c>
      <c r="G8" s="18">
        <v>3549</v>
      </c>
      <c r="H8" s="18">
        <v>40461</v>
      </c>
      <c r="I8" s="18">
        <v>71440</v>
      </c>
      <c r="J8" s="18">
        <v>30979</v>
      </c>
      <c r="K8" s="18">
        <v>27430</v>
      </c>
      <c r="L8" s="18">
        <v>3549</v>
      </c>
      <c r="M8" s="18">
        <v>40461</v>
      </c>
      <c r="N8" s="18">
        <v>417244</v>
      </c>
      <c r="O8" s="18">
        <v>310169</v>
      </c>
      <c r="P8" s="18">
        <v>259627</v>
      </c>
      <c r="Q8" s="18">
        <v>50542</v>
      </c>
      <c r="R8" s="18">
        <v>107075</v>
      </c>
    </row>
    <row r="9" spans="1:18" ht="24.75" customHeight="1">
      <c r="A9" s="15"/>
      <c r="B9" s="16" t="s">
        <v>13</v>
      </c>
      <c r="C9" s="17"/>
      <c r="D9" s="18">
        <f>SUM(D10:D21)</f>
        <v>60699</v>
      </c>
      <c r="E9" s="18">
        <f>SUM(E10:E21)</f>
        <v>26535</v>
      </c>
      <c r="F9" s="18">
        <f>SUM(F10:F21)</f>
        <v>23502</v>
      </c>
      <c r="G9" s="18">
        <f>SUM(G10:G21)</f>
        <v>3033</v>
      </c>
      <c r="H9" s="18">
        <f>SUM(H10:H21)</f>
        <v>34164</v>
      </c>
      <c r="I9" s="18">
        <f aca="true" t="shared" si="0" ref="I9:R9">SUM(I10:I21)</f>
        <v>60699</v>
      </c>
      <c r="J9" s="18">
        <f t="shared" si="0"/>
        <v>26535</v>
      </c>
      <c r="K9" s="18">
        <f t="shared" si="0"/>
        <v>23502</v>
      </c>
      <c r="L9" s="18">
        <f t="shared" si="0"/>
        <v>3033</v>
      </c>
      <c r="M9" s="18">
        <f t="shared" si="0"/>
        <v>34164</v>
      </c>
      <c r="N9" s="18">
        <f t="shared" si="0"/>
        <v>356192</v>
      </c>
      <c r="O9" s="18">
        <f t="shared" si="0"/>
        <v>265270</v>
      </c>
      <c r="P9" s="18">
        <f t="shared" si="0"/>
        <v>220731</v>
      </c>
      <c r="Q9" s="18">
        <f t="shared" si="0"/>
        <v>44539</v>
      </c>
      <c r="R9" s="18">
        <f t="shared" si="0"/>
        <v>90922</v>
      </c>
    </row>
    <row r="10" spans="1:18" ht="24.75" customHeight="1">
      <c r="A10" s="15"/>
      <c r="B10" s="16"/>
      <c r="C10" s="17" t="s">
        <v>14</v>
      </c>
      <c r="D10" s="18">
        <v>12285</v>
      </c>
      <c r="E10" s="18">
        <v>5745</v>
      </c>
      <c r="F10" s="18">
        <v>4987</v>
      </c>
      <c r="G10" s="18">
        <v>758</v>
      </c>
      <c r="H10" s="18">
        <v>6540</v>
      </c>
      <c r="I10" s="18">
        <v>12285</v>
      </c>
      <c r="J10" s="18">
        <v>5745</v>
      </c>
      <c r="K10" s="18">
        <v>4987</v>
      </c>
      <c r="L10" s="18">
        <v>758</v>
      </c>
      <c r="M10" s="18">
        <v>6540</v>
      </c>
      <c r="N10" s="18">
        <v>70430</v>
      </c>
      <c r="O10" s="18">
        <v>53283</v>
      </c>
      <c r="P10" s="18">
        <v>41796</v>
      </c>
      <c r="Q10" s="18">
        <v>11487</v>
      </c>
      <c r="R10" s="18">
        <v>17147</v>
      </c>
    </row>
    <row r="11" spans="1:18" ht="24.75" customHeight="1">
      <c r="A11" s="15"/>
      <c r="B11" s="16"/>
      <c r="C11" s="17" t="s">
        <v>15</v>
      </c>
      <c r="D11" s="18">
        <v>12134</v>
      </c>
      <c r="E11" s="18">
        <v>5738</v>
      </c>
      <c r="F11" s="18">
        <v>5097</v>
      </c>
      <c r="G11" s="18">
        <v>641</v>
      </c>
      <c r="H11" s="18">
        <v>6396</v>
      </c>
      <c r="I11" s="18">
        <v>12134</v>
      </c>
      <c r="J11" s="18">
        <v>5738</v>
      </c>
      <c r="K11" s="18">
        <v>5097</v>
      </c>
      <c r="L11" s="18">
        <v>641</v>
      </c>
      <c r="M11" s="18">
        <v>6396</v>
      </c>
      <c r="N11" s="18">
        <v>71439</v>
      </c>
      <c r="O11" s="18">
        <v>54201</v>
      </c>
      <c r="P11" s="18">
        <v>44443</v>
      </c>
      <c r="Q11" s="18">
        <v>9758</v>
      </c>
      <c r="R11" s="18">
        <v>17238</v>
      </c>
    </row>
    <row r="12" spans="1:18" ht="24.75" customHeight="1">
      <c r="A12" s="15"/>
      <c r="B12" s="16"/>
      <c r="C12" s="17" t="s">
        <v>16</v>
      </c>
      <c r="D12" s="18">
        <v>5423</v>
      </c>
      <c r="E12" s="18">
        <v>2032</v>
      </c>
      <c r="F12" s="18">
        <v>1825</v>
      </c>
      <c r="G12" s="18">
        <v>207</v>
      </c>
      <c r="H12" s="18">
        <v>3391</v>
      </c>
      <c r="I12" s="18">
        <v>5423</v>
      </c>
      <c r="J12" s="18">
        <v>2032</v>
      </c>
      <c r="K12" s="18">
        <v>1825</v>
      </c>
      <c r="L12" s="18">
        <v>207</v>
      </c>
      <c r="M12" s="18">
        <v>3391</v>
      </c>
      <c r="N12" s="18">
        <v>27691</v>
      </c>
      <c r="O12" s="18">
        <v>18605</v>
      </c>
      <c r="P12" s="18">
        <v>15787</v>
      </c>
      <c r="Q12" s="18">
        <v>2818</v>
      </c>
      <c r="R12" s="18">
        <v>9086</v>
      </c>
    </row>
    <row r="13" spans="1:18" ht="24.75" customHeight="1">
      <c r="A13" s="15"/>
      <c r="B13" s="16"/>
      <c r="C13" s="17" t="s">
        <v>17</v>
      </c>
      <c r="D13" s="18">
        <v>6528</v>
      </c>
      <c r="E13" s="18">
        <v>2923</v>
      </c>
      <c r="F13" s="18">
        <v>2653</v>
      </c>
      <c r="G13" s="18">
        <v>270</v>
      </c>
      <c r="H13" s="18">
        <v>3605</v>
      </c>
      <c r="I13" s="18">
        <v>6528</v>
      </c>
      <c r="J13" s="18">
        <v>2923</v>
      </c>
      <c r="K13" s="18">
        <v>2653</v>
      </c>
      <c r="L13" s="18">
        <v>270</v>
      </c>
      <c r="M13" s="18">
        <v>3605</v>
      </c>
      <c r="N13" s="18">
        <v>42216</v>
      </c>
      <c r="O13" s="18">
        <v>32164</v>
      </c>
      <c r="P13" s="18">
        <v>28459</v>
      </c>
      <c r="Q13" s="18">
        <v>3705</v>
      </c>
      <c r="R13" s="18">
        <v>10052</v>
      </c>
    </row>
    <row r="14" spans="1:18" ht="24.75" customHeight="1">
      <c r="A14" s="15"/>
      <c r="B14" s="16"/>
      <c r="C14" s="17" t="s">
        <v>18</v>
      </c>
      <c r="D14" s="18">
        <v>7562</v>
      </c>
      <c r="E14" s="18">
        <v>3380</v>
      </c>
      <c r="F14" s="18">
        <v>3058</v>
      </c>
      <c r="G14" s="18">
        <v>322</v>
      </c>
      <c r="H14" s="18">
        <v>4182</v>
      </c>
      <c r="I14" s="18">
        <v>7562</v>
      </c>
      <c r="J14" s="18">
        <v>3380</v>
      </c>
      <c r="K14" s="18">
        <v>3058</v>
      </c>
      <c r="L14" s="18">
        <v>322</v>
      </c>
      <c r="M14" s="18">
        <v>4182</v>
      </c>
      <c r="N14" s="18">
        <v>51414</v>
      </c>
      <c r="O14" s="18">
        <v>39869</v>
      </c>
      <c r="P14" s="18">
        <v>33828</v>
      </c>
      <c r="Q14" s="18">
        <v>6041</v>
      </c>
      <c r="R14" s="18">
        <v>11545</v>
      </c>
    </row>
    <row r="15" spans="1:18" ht="24.75" customHeight="1">
      <c r="A15" s="15"/>
      <c r="B15" s="16"/>
      <c r="C15" s="17" t="s">
        <v>19</v>
      </c>
      <c r="D15" s="18">
        <v>2206</v>
      </c>
      <c r="E15" s="18">
        <v>813</v>
      </c>
      <c r="F15" s="18">
        <v>712</v>
      </c>
      <c r="G15" s="18">
        <v>101</v>
      </c>
      <c r="H15" s="18">
        <v>1393</v>
      </c>
      <c r="I15" s="18">
        <v>2206</v>
      </c>
      <c r="J15" s="18">
        <v>813</v>
      </c>
      <c r="K15" s="18">
        <v>712</v>
      </c>
      <c r="L15" s="18">
        <v>101</v>
      </c>
      <c r="M15" s="18">
        <v>1393</v>
      </c>
      <c r="N15" s="18">
        <v>10650</v>
      </c>
      <c r="O15" s="18">
        <v>7055</v>
      </c>
      <c r="P15" s="18">
        <v>6164</v>
      </c>
      <c r="Q15" s="18">
        <v>891</v>
      </c>
      <c r="R15" s="18">
        <v>3595</v>
      </c>
    </row>
    <row r="16" spans="1:18" ht="24.75" customHeight="1">
      <c r="A16" s="15"/>
      <c r="B16" s="16"/>
      <c r="C16" s="17" t="s">
        <v>20</v>
      </c>
      <c r="D16" s="18">
        <v>2875</v>
      </c>
      <c r="E16" s="18">
        <v>1112</v>
      </c>
      <c r="F16" s="18">
        <v>975</v>
      </c>
      <c r="G16" s="18">
        <v>137</v>
      </c>
      <c r="H16" s="18">
        <v>1763</v>
      </c>
      <c r="I16" s="18">
        <v>2875</v>
      </c>
      <c r="J16" s="18">
        <v>1112</v>
      </c>
      <c r="K16" s="18">
        <v>975</v>
      </c>
      <c r="L16" s="18">
        <v>137</v>
      </c>
      <c r="M16" s="18">
        <v>1763</v>
      </c>
      <c r="N16" s="18">
        <v>16939</v>
      </c>
      <c r="O16" s="18">
        <v>12258</v>
      </c>
      <c r="P16" s="18">
        <v>10552</v>
      </c>
      <c r="Q16" s="18">
        <v>1706</v>
      </c>
      <c r="R16" s="18">
        <v>4681</v>
      </c>
    </row>
    <row r="17" spans="1:18" ht="24.75" customHeight="1">
      <c r="A17" s="15"/>
      <c r="B17" s="16"/>
      <c r="C17" s="17" t="s">
        <v>21</v>
      </c>
      <c r="D17" s="18">
        <v>3257</v>
      </c>
      <c r="E17" s="18">
        <v>1309</v>
      </c>
      <c r="F17" s="18">
        <v>1175</v>
      </c>
      <c r="G17" s="18">
        <v>134</v>
      </c>
      <c r="H17" s="18">
        <v>1948</v>
      </c>
      <c r="I17" s="18">
        <v>3257</v>
      </c>
      <c r="J17" s="18">
        <v>1309</v>
      </c>
      <c r="K17" s="18">
        <v>1175</v>
      </c>
      <c r="L17" s="18">
        <v>134</v>
      </c>
      <c r="M17" s="18">
        <v>1948</v>
      </c>
      <c r="N17" s="18">
        <v>17287</v>
      </c>
      <c r="O17" s="18">
        <v>12658</v>
      </c>
      <c r="P17" s="18">
        <v>10484</v>
      </c>
      <c r="Q17" s="18">
        <v>2174</v>
      </c>
      <c r="R17" s="18">
        <v>4629</v>
      </c>
    </row>
    <row r="18" spans="1:18" ht="24.75" customHeight="1">
      <c r="A18" s="15"/>
      <c r="B18" s="16"/>
      <c r="C18" s="17" t="s">
        <v>22</v>
      </c>
      <c r="D18" s="18">
        <v>2310</v>
      </c>
      <c r="E18" s="18">
        <v>1043</v>
      </c>
      <c r="F18" s="18">
        <v>885</v>
      </c>
      <c r="G18" s="18">
        <v>158</v>
      </c>
      <c r="H18" s="18">
        <v>1267</v>
      </c>
      <c r="I18" s="18">
        <v>2310</v>
      </c>
      <c r="J18" s="18">
        <v>1043</v>
      </c>
      <c r="K18" s="18">
        <v>885</v>
      </c>
      <c r="L18" s="18">
        <v>158</v>
      </c>
      <c r="M18" s="18">
        <v>1267</v>
      </c>
      <c r="N18" s="18">
        <v>13737</v>
      </c>
      <c r="O18" s="18">
        <v>10386</v>
      </c>
      <c r="P18" s="18">
        <v>8425</v>
      </c>
      <c r="Q18" s="18">
        <v>1961</v>
      </c>
      <c r="R18" s="18">
        <v>3351</v>
      </c>
    </row>
    <row r="19" spans="1:18" ht="24.75" customHeight="1">
      <c r="A19" s="15"/>
      <c r="B19" s="16"/>
      <c r="C19" s="17" t="s">
        <v>23</v>
      </c>
      <c r="D19" s="18">
        <v>2353</v>
      </c>
      <c r="E19" s="18">
        <v>877</v>
      </c>
      <c r="F19" s="18">
        <v>758</v>
      </c>
      <c r="G19" s="18">
        <v>119</v>
      </c>
      <c r="H19" s="18">
        <v>1476</v>
      </c>
      <c r="I19" s="18">
        <v>2353</v>
      </c>
      <c r="J19" s="18">
        <v>877</v>
      </c>
      <c r="K19" s="18">
        <v>758</v>
      </c>
      <c r="L19" s="18">
        <v>119</v>
      </c>
      <c r="M19" s="18">
        <v>1476</v>
      </c>
      <c r="N19" s="18">
        <v>12476</v>
      </c>
      <c r="O19" s="18">
        <v>8874</v>
      </c>
      <c r="P19" s="18">
        <v>7430</v>
      </c>
      <c r="Q19" s="18">
        <v>1444</v>
      </c>
      <c r="R19" s="18">
        <v>3602</v>
      </c>
    </row>
    <row r="20" spans="1:18" ht="24.75" customHeight="1">
      <c r="A20" s="15"/>
      <c r="B20" s="16"/>
      <c r="C20" s="17" t="s">
        <v>24</v>
      </c>
      <c r="D20" s="18">
        <v>1831</v>
      </c>
      <c r="E20" s="18">
        <v>803</v>
      </c>
      <c r="F20" s="18">
        <v>673</v>
      </c>
      <c r="G20" s="18">
        <v>130</v>
      </c>
      <c r="H20" s="18">
        <v>1028</v>
      </c>
      <c r="I20" s="18">
        <v>1831</v>
      </c>
      <c r="J20" s="18">
        <v>803</v>
      </c>
      <c r="K20" s="18">
        <v>673</v>
      </c>
      <c r="L20" s="18">
        <v>130</v>
      </c>
      <c r="M20" s="18">
        <v>1028</v>
      </c>
      <c r="N20" s="18">
        <v>10953</v>
      </c>
      <c r="O20" s="18">
        <v>8141</v>
      </c>
      <c r="P20" s="18">
        <v>6813</v>
      </c>
      <c r="Q20" s="18">
        <v>1328</v>
      </c>
      <c r="R20" s="18">
        <v>2812</v>
      </c>
    </row>
    <row r="21" spans="1:18" ht="24.75" customHeight="1">
      <c r="A21" s="15"/>
      <c r="B21" s="16"/>
      <c r="C21" s="17" t="s">
        <v>25</v>
      </c>
      <c r="D21" s="18">
        <v>1935</v>
      </c>
      <c r="E21" s="18">
        <v>760</v>
      </c>
      <c r="F21" s="18">
        <v>704</v>
      </c>
      <c r="G21" s="18">
        <v>56</v>
      </c>
      <c r="H21" s="18">
        <v>1175</v>
      </c>
      <c r="I21" s="18">
        <v>1935</v>
      </c>
      <c r="J21" s="18">
        <v>760</v>
      </c>
      <c r="K21" s="18">
        <v>704</v>
      </c>
      <c r="L21" s="18">
        <v>56</v>
      </c>
      <c r="M21" s="18">
        <v>1175</v>
      </c>
      <c r="N21" s="18">
        <v>10960</v>
      </c>
      <c r="O21" s="18">
        <v>7776</v>
      </c>
      <c r="P21" s="18">
        <v>6550</v>
      </c>
      <c r="Q21" s="18">
        <v>1226</v>
      </c>
      <c r="R21" s="18">
        <v>3184</v>
      </c>
    </row>
    <row r="22" spans="1:18" ht="24.75" customHeight="1">
      <c r="A22" s="15"/>
      <c r="B22" s="16" t="s">
        <v>26</v>
      </c>
      <c r="C22" s="17"/>
      <c r="D22" s="18">
        <f>SUM(D23,D26,D29,D33,D40,D45,D47)</f>
        <v>10741</v>
      </c>
      <c r="E22" s="18">
        <f>SUM(E23,E26,E29,E33,E40,E45,E47)</f>
        <v>4444</v>
      </c>
      <c r="F22" s="18">
        <f>SUM(F23,F26,F29,F33,F40,F45,F47)</f>
        <v>3928</v>
      </c>
      <c r="G22" s="18">
        <f>SUM(G23,G26,G29,G33,G40,G45,G47)</f>
        <v>516</v>
      </c>
      <c r="H22" s="18">
        <f>SUM(H23,H26,H29,H33,H40,H45,H47)</f>
        <v>6297</v>
      </c>
      <c r="I22" s="18">
        <f aca="true" t="shared" si="1" ref="I22:R22">SUM(I23,I26,I29,I33,I40,I45,I47)</f>
        <v>10741</v>
      </c>
      <c r="J22" s="18">
        <f t="shared" si="1"/>
        <v>4444</v>
      </c>
      <c r="K22" s="18">
        <f t="shared" si="1"/>
        <v>3928</v>
      </c>
      <c r="L22" s="18">
        <f t="shared" si="1"/>
        <v>516</v>
      </c>
      <c r="M22" s="18">
        <f t="shared" si="1"/>
        <v>6297</v>
      </c>
      <c r="N22" s="18">
        <f t="shared" si="1"/>
        <v>61052</v>
      </c>
      <c r="O22" s="18">
        <f t="shared" si="1"/>
        <v>44899</v>
      </c>
      <c r="P22" s="18">
        <f t="shared" si="1"/>
        <v>38896</v>
      </c>
      <c r="Q22" s="18">
        <f t="shared" si="1"/>
        <v>6003</v>
      </c>
      <c r="R22" s="18">
        <f t="shared" si="1"/>
        <v>16153</v>
      </c>
    </row>
    <row r="23" spans="1:18" ht="24.75" customHeight="1">
      <c r="A23" s="15"/>
      <c r="B23" s="16" t="s">
        <v>27</v>
      </c>
      <c r="C23" s="17"/>
      <c r="D23" s="18">
        <v>859</v>
      </c>
      <c r="E23" s="18">
        <v>407</v>
      </c>
      <c r="F23" s="18">
        <v>369</v>
      </c>
      <c r="G23" s="18">
        <v>38</v>
      </c>
      <c r="H23" s="18">
        <v>452</v>
      </c>
      <c r="I23" s="18">
        <v>859</v>
      </c>
      <c r="J23" s="18">
        <v>407</v>
      </c>
      <c r="K23" s="18">
        <v>369</v>
      </c>
      <c r="L23" s="18">
        <v>38</v>
      </c>
      <c r="M23" s="18">
        <v>452</v>
      </c>
      <c r="N23" s="18">
        <v>5248</v>
      </c>
      <c r="O23" s="18">
        <v>3934</v>
      </c>
      <c r="P23" s="18">
        <v>3342</v>
      </c>
      <c r="Q23" s="18">
        <v>592</v>
      </c>
      <c r="R23" s="18">
        <v>1314</v>
      </c>
    </row>
    <row r="24" spans="1:18" ht="24.75" customHeight="1">
      <c r="A24" s="15"/>
      <c r="B24" s="16"/>
      <c r="C24" s="17" t="s">
        <v>28</v>
      </c>
      <c r="D24" s="18">
        <v>362</v>
      </c>
      <c r="E24" s="18">
        <v>186</v>
      </c>
      <c r="F24" s="18">
        <v>171</v>
      </c>
      <c r="G24" s="18">
        <v>15</v>
      </c>
      <c r="H24" s="18">
        <v>176</v>
      </c>
      <c r="I24" s="18">
        <v>362</v>
      </c>
      <c r="J24" s="18">
        <v>186</v>
      </c>
      <c r="K24" s="18">
        <v>171</v>
      </c>
      <c r="L24" s="18">
        <v>15</v>
      </c>
      <c r="M24" s="18">
        <v>176</v>
      </c>
      <c r="N24" s="18">
        <v>2427</v>
      </c>
      <c r="O24" s="18">
        <v>1934</v>
      </c>
      <c r="P24" s="18">
        <v>1679</v>
      </c>
      <c r="Q24" s="18">
        <v>255</v>
      </c>
      <c r="R24" s="18">
        <v>493</v>
      </c>
    </row>
    <row r="25" spans="1:18" ht="24.75" customHeight="1">
      <c r="A25" s="15"/>
      <c r="B25" s="16"/>
      <c r="C25" s="17" t="s">
        <v>29</v>
      </c>
      <c r="D25" s="18">
        <v>497</v>
      </c>
      <c r="E25" s="18">
        <v>221</v>
      </c>
      <c r="F25" s="18">
        <v>198</v>
      </c>
      <c r="G25" s="18">
        <v>23</v>
      </c>
      <c r="H25" s="18">
        <v>276</v>
      </c>
      <c r="I25" s="18">
        <v>497</v>
      </c>
      <c r="J25" s="18">
        <v>221</v>
      </c>
      <c r="K25" s="18">
        <v>198</v>
      </c>
      <c r="L25" s="18">
        <v>23</v>
      </c>
      <c r="M25" s="18">
        <v>276</v>
      </c>
      <c r="N25" s="18">
        <v>2821</v>
      </c>
      <c r="O25" s="18">
        <v>2000</v>
      </c>
      <c r="P25" s="18">
        <v>1663</v>
      </c>
      <c r="Q25" s="18">
        <v>337</v>
      </c>
      <c r="R25" s="18">
        <v>821</v>
      </c>
    </row>
    <row r="26" spans="1:18" ht="24.75" customHeight="1">
      <c r="A26" s="15"/>
      <c r="B26" s="16" t="s">
        <v>30</v>
      </c>
      <c r="C26" s="17"/>
      <c r="D26" s="18">
        <v>267</v>
      </c>
      <c r="E26" s="18">
        <v>37</v>
      </c>
      <c r="F26" s="18">
        <v>25</v>
      </c>
      <c r="G26" s="18">
        <v>12</v>
      </c>
      <c r="H26" s="18">
        <v>230</v>
      </c>
      <c r="I26" s="18">
        <v>267</v>
      </c>
      <c r="J26" s="18">
        <v>37</v>
      </c>
      <c r="K26" s="18">
        <v>25</v>
      </c>
      <c r="L26" s="18">
        <v>12</v>
      </c>
      <c r="M26" s="18">
        <v>230</v>
      </c>
      <c r="N26" s="18">
        <v>779</v>
      </c>
      <c r="O26" s="18">
        <v>345</v>
      </c>
      <c r="P26" s="18">
        <v>170</v>
      </c>
      <c r="Q26" s="18">
        <v>175</v>
      </c>
      <c r="R26" s="18">
        <v>434</v>
      </c>
    </row>
    <row r="27" spans="1:18" ht="24.75" customHeight="1">
      <c r="A27" s="15"/>
      <c r="B27" s="16"/>
      <c r="C27" s="17" t="s">
        <v>31</v>
      </c>
      <c r="D27" s="18">
        <v>78</v>
      </c>
      <c r="E27" s="18">
        <v>11</v>
      </c>
      <c r="F27" s="18">
        <v>6</v>
      </c>
      <c r="G27" s="18">
        <v>5</v>
      </c>
      <c r="H27" s="18">
        <v>67</v>
      </c>
      <c r="I27" s="18">
        <v>78</v>
      </c>
      <c r="J27" s="18">
        <v>11</v>
      </c>
      <c r="K27" s="18">
        <v>6</v>
      </c>
      <c r="L27" s="18">
        <v>5</v>
      </c>
      <c r="M27" s="18">
        <v>67</v>
      </c>
      <c r="N27" s="18">
        <v>269</v>
      </c>
      <c r="O27" s="18">
        <v>134</v>
      </c>
      <c r="P27" s="18">
        <v>64</v>
      </c>
      <c r="Q27" s="18">
        <v>70</v>
      </c>
      <c r="R27" s="18">
        <v>135</v>
      </c>
    </row>
    <row r="28" spans="1:18" ht="24.75" customHeight="1">
      <c r="A28" s="15"/>
      <c r="B28" s="16"/>
      <c r="C28" s="17" t="s">
        <v>32</v>
      </c>
      <c r="D28" s="18">
        <v>189</v>
      </c>
      <c r="E28" s="18">
        <v>26</v>
      </c>
      <c r="F28" s="18">
        <v>19</v>
      </c>
      <c r="G28" s="18">
        <v>7</v>
      </c>
      <c r="H28" s="18">
        <v>163</v>
      </c>
      <c r="I28" s="18">
        <v>189</v>
      </c>
      <c r="J28" s="18">
        <v>26</v>
      </c>
      <c r="K28" s="18">
        <v>19</v>
      </c>
      <c r="L28" s="18">
        <v>7</v>
      </c>
      <c r="M28" s="18">
        <v>163</v>
      </c>
      <c r="N28" s="18">
        <v>510</v>
      </c>
      <c r="O28" s="18">
        <v>211</v>
      </c>
      <c r="P28" s="18">
        <v>106</v>
      </c>
      <c r="Q28" s="18">
        <v>105</v>
      </c>
      <c r="R28" s="18">
        <v>299</v>
      </c>
    </row>
    <row r="29" spans="1:18" ht="24.75" customHeight="1">
      <c r="A29" s="15"/>
      <c r="B29" s="16" t="s">
        <v>33</v>
      </c>
      <c r="C29" s="17"/>
      <c r="D29" s="18">
        <v>1227</v>
      </c>
      <c r="E29" s="18">
        <v>444</v>
      </c>
      <c r="F29" s="18">
        <v>376</v>
      </c>
      <c r="G29" s="18">
        <v>68</v>
      </c>
      <c r="H29" s="18">
        <v>783</v>
      </c>
      <c r="I29" s="18">
        <v>1227</v>
      </c>
      <c r="J29" s="18">
        <v>444</v>
      </c>
      <c r="K29" s="18">
        <v>376</v>
      </c>
      <c r="L29" s="18">
        <v>68</v>
      </c>
      <c r="M29" s="18">
        <v>783</v>
      </c>
      <c r="N29" s="18">
        <v>5717</v>
      </c>
      <c r="O29" s="18">
        <v>3709</v>
      </c>
      <c r="P29" s="18">
        <v>3116</v>
      </c>
      <c r="Q29" s="18">
        <v>593</v>
      </c>
      <c r="R29" s="18">
        <v>2008</v>
      </c>
    </row>
    <row r="30" spans="1:18" ht="24.75" customHeight="1">
      <c r="A30" s="15"/>
      <c r="B30" s="16"/>
      <c r="C30" s="17" t="s">
        <v>34</v>
      </c>
      <c r="D30" s="18">
        <v>487</v>
      </c>
      <c r="E30" s="18">
        <v>196</v>
      </c>
      <c r="F30" s="18">
        <v>166</v>
      </c>
      <c r="G30" s="18">
        <v>30</v>
      </c>
      <c r="H30" s="18">
        <v>291</v>
      </c>
      <c r="I30" s="18">
        <v>487</v>
      </c>
      <c r="J30" s="18">
        <v>196</v>
      </c>
      <c r="K30" s="18">
        <v>166</v>
      </c>
      <c r="L30" s="18">
        <v>30</v>
      </c>
      <c r="M30" s="18">
        <v>291</v>
      </c>
      <c r="N30" s="18">
        <v>2324</v>
      </c>
      <c r="O30" s="18">
        <v>1549</v>
      </c>
      <c r="P30" s="18">
        <v>1282</v>
      </c>
      <c r="Q30" s="18">
        <v>267</v>
      </c>
      <c r="R30" s="18">
        <v>775</v>
      </c>
    </row>
    <row r="31" spans="1:18" ht="24.75" customHeight="1">
      <c r="A31" s="15"/>
      <c r="B31" s="16"/>
      <c r="C31" s="17" t="s">
        <v>35</v>
      </c>
      <c r="D31" s="18">
        <v>108</v>
      </c>
      <c r="E31" s="18">
        <v>25</v>
      </c>
      <c r="F31" s="18">
        <v>14</v>
      </c>
      <c r="G31" s="18">
        <v>11</v>
      </c>
      <c r="H31" s="18">
        <v>83</v>
      </c>
      <c r="I31" s="18">
        <v>108</v>
      </c>
      <c r="J31" s="18">
        <v>25</v>
      </c>
      <c r="K31" s="18">
        <v>14</v>
      </c>
      <c r="L31" s="18">
        <v>11</v>
      </c>
      <c r="M31" s="18">
        <v>83</v>
      </c>
      <c r="N31" s="18">
        <v>392</v>
      </c>
      <c r="O31" s="18">
        <v>158</v>
      </c>
      <c r="P31" s="18">
        <v>75</v>
      </c>
      <c r="Q31" s="18">
        <v>83</v>
      </c>
      <c r="R31" s="18">
        <v>234</v>
      </c>
    </row>
    <row r="32" spans="1:18" ht="24.75" customHeight="1">
      <c r="A32" s="15"/>
      <c r="B32" s="16"/>
      <c r="C32" s="17" t="s">
        <v>36</v>
      </c>
      <c r="D32" s="18">
        <v>632</v>
      </c>
      <c r="E32" s="18">
        <v>223</v>
      </c>
      <c r="F32" s="18">
        <v>196</v>
      </c>
      <c r="G32" s="18">
        <v>27</v>
      </c>
      <c r="H32" s="18">
        <v>409</v>
      </c>
      <c r="I32" s="18">
        <v>632</v>
      </c>
      <c r="J32" s="18">
        <v>223</v>
      </c>
      <c r="K32" s="18">
        <v>196</v>
      </c>
      <c r="L32" s="18">
        <v>27</v>
      </c>
      <c r="M32" s="18">
        <v>409</v>
      </c>
      <c r="N32" s="18">
        <v>3001</v>
      </c>
      <c r="O32" s="18">
        <v>2002</v>
      </c>
      <c r="P32" s="18">
        <v>1759</v>
      </c>
      <c r="Q32" s="18">
        <v>243</v>
      </c>
      <c r="R32" s="18">
        <v>999</v>
      </c>
    </row>
    <row r="33" spans="1:18" ht="24.75" customHeight="1">
      <c r="A33" s="15"/>
      <c r="B33" s="16" t="s">
        <v>37</v>
      </c>
      <c r="C33" s="17"/>
      <c r="D33" s="18">
        <v>2824</v>
      </c>
      <c r="E33" s="18">
        <v>1114</v>
      </c>
      <c r="F33" s="18">
        <v>986</v>
      </c>
      <c r="G33" s="18">
        <v>128</v>
      </c>
      <c r="H33" s="18">
        <v>1710</v>
      </c>
      <c r="I33" s="18">
        <v>2824</v>
      </c>
      <c r="J33" s="18">
        <v>1114</v>
      </c>
      <c r="K33" s="18">
        <v>986</v>
      </c>
      <c r="L33" s="18">
        <v>128</v>
      </c>
      <c r="M33" s="18">
        <v>1710</v>
      </c>
      <c r="N33" s="18">
        <v>14193</v>
      </c>
      <c r="O33" s="18">
        <v>10065</v>
      </c>
      <c r="P33" s="18">
        <v>8427</v>
      </c>
      <c r="Q33" s="18">
        <v>1638</v>
      </c>
      <c r="R33" s="18">
        <v>4128</v>
      </c>
    </row>
    <row r="34" spans="1:18" ht="24.75" customHeight="1">
      <c r="A34" s="15"/>
      <c r="B34" s="16"/>
      <c r="C34" s="17" t="s">
        <v>59</v>
      </c>
      <c r="D34" s="18">
        <v>848</v>
      </c>
      <c r="E34" s="18">
        <v>283</v>
      </c>
      <c r="F34" s="18">
        <v>237</v>
      </c>
      <c r="G34" s="18">
        <v>46</v>
      </c>
      <c r="H34" s="18">
        <v>565</v>
      </c>
      <c r="I34" s="18">
        <v>848</v>
      </c>
      <c r="J34" s="18">
        <v>283</v>
      </c>
      <c r="K34" s="18">
        <v>237</v>
      </c>
      <c r="L34" s="18">
        <v>46</v>
      </c>
      <c r="M34" s="18">
        <v>565</v>
      </c>
      <c r="N34" s="18">
        <v>4035</v>
      </c>
      <c r="O34" s="18">
        <v>2776</v>
      </c>
      <c r="P34" s="18">
        <v>2145</v>
      </c>
      <c r="Q34" s="18">
        <v>631</v>
      </c>
      <c r="R34" s="18">
        <v>1259</v>
      </c>
    </row>
    <row r="35" spans="1:18" ht="24.75" customHeight="1">
      <c r="A35" s="15"/>
      <c r="B35" s="16"/>
      <c r="C35" s="17" t="s">
        <v>39</v>
      </c>
      <c r="D35" s="18">
        <v>294</v>
      </c>
      <c r="E35" s="18">
        <v>142</v>
      </c>
      <c r="F35" s="18">
        <v>129</v>
      </c>
      <c r="G35" s="18">
        <v>13</v>
      </c>
      <c r="H35" s="18">
        <v>152</v>
      </c>
      <c r="I35" s="18">
        <v>294</v>
      </c>
      <c r="J35" s="18">
        <v>142</v>
      </c>
      <c r="K35" s="18">
        <v>129</v>
      </c>
      <c r="L35" s="18">
        <v>13</v>
      </c>
      <c r="M35" s="18">
        <v>152</v>
      </c>
      <c r="N35" s="18">
        <v>1597</v>
      </c>
      <c r="O35" s="18">
        <v>1209</v>
      </c>
      <c r="P35" s="18">
        <v>1009</v>
      </c>
      <c r="Q35" s="18">
        <v>200</v>
      </c>
      <c r="R35" s="18">
        <v>388</v>
      </c>
    </row>
    <row r="36" spans="1:18" ht="24.75" customHeight="1">
      <c r="A36" s="15"/>
      <c r="B36" s="16"/>
      <c r="C36" s="17" t="s">
        <v>40</v>
      </c>
      <c r="D36" s="18">
        <v>461</v>
      </c>
      <c r="E36" s="18">
        <v>232</v>
      </c>
      <c r="F36" s="18">
        <v>219</v>
      </c>
      <c r="G36" s="18">
        <v>13</v>
      </c>
      <c r="H36" s="18">
        <v>229</v>
      </c>
      <c r="I36" s="18">
        <v>461</v>
      </c>
      <c r="J36" s="18">
        <v>232</v>
      </c>
      <c r="K36" s="18">
        <v>219</v>
      </c>
      <c r="L36" s="18">
        <v>13</v>
      </c>
      <c r="M36" s="18">
        <v>229</v>
      </c>
      <c r="N36" s="18">
        <v>2133</v>
      </c>
      <c r="O36" s="18">
        <v>1552</v>
      </c>
      <c r="P36" s="18">
        <v>1367</v>
      </c>
      <c r="Q36" s="18">
        <v>185</v>
      </c>
      <c r="R36" s="18">
        <v>581</v>
      </c>
    </row>
    <row r="37" spans="1:18" ht="24.75" customHeight="1">
      <c r="A37" s="15"/>
      <c r="B37" s="16"/>
      <c r="C37" s="17" t="s">
        <v>41</v>
      </c>
      <c r="D37" s="18">
        <v>552</v>
      </c>
      <c r="E37" s="18">
        <v>224</v>
      </c>
      <c r="F37" s="18">
        <v>208</v>
      </c>
      <c r="G37" s="18">
        <v>16</v>
      </c>
      <c r="H37" s="18">
        <v>328</v>
      </c>
      <c r="I37" s="18">
        <v>552</v>
      </c>
      <c r="J37" s="18">
        <v>224</v>
      </c>
      <c r="K37" s="18">
        <v>208</v>
      </c>
      <c r="L37" s="18">
        <v>16</v>
      </c>
      <c r="M37" s="18">
        <v>328</v>
      </c>
      <c r="N37" s="18">
        <v>2849</v>
      </c>
      <c r="O37" s="18">
        <v>2002</v>
      </c>
      <c r="P37" s="18">
        <v>1712</v>
      </c>
      <c r="Q37" s="18">
        <v>290</v>
      </c>
      <c r="R37" s="18">
        <v>847</v>
      </c>
    </row>
    <row r="38" spans="1:18" ht="24.75" customHeight="1">
      <c r="A38" s="15"/>
      <c r="B38" s="16"/>
      <c r="C38" s="17" t="s">
        <v>42</v>
      </c>
      <c r="D38" s="18">
        <v>101</v>
      </c>
      <c r="E38" s="18">
        <v>36</v>
      </c>
      <c r="F38" s="18">
        <v>27</v>
      </c>
      <c r="G38" s="18">
        <v>9</v>
      </c>
      <c r="H38" s="18">
        <v>65</v>
      </c>
      <c r="I38" s="18">
        <v>101</v>
      </c>
      <c r="J38" s="18">
        <v>36</v>
      </c>
      <c r="K38" s="18">
        <v>27</v>
      </c>
      <c r="L38" s="18">
        <v>9</v>
      </c>
      <c r="M38" s="18">
        <v>65</v>
      </c>
      <c r="N38" s="18">
        <v>482</v>
      </c>
      <c r="O38" s="18">
        <v>313</v>
      </c>
      <c r="P38" s="18">
        <v>277</v>
      </c>
      <c r="Q38" s="18">
        <v>36</v>
      </c>
      <c r="R38" s="18">
        <v>169</v>
      </c>
    </row>
    <row r="39" spans="1:18" ht="24.75" customHeight="1">
      <c r="A39" s="15"/>
      <c r="B39" s="16"/>
      <c r="C39" s="17" t="s">
        <v>43</v>
      </c>
      <c r="D39" s="18">
        <v>568</v>
      </c>
      <c r="E39" s="18">
        <v>197</v>
      </c>
      <c r="F39" s="18">
        <v>166</v>
      </c>
      <c r="G39" s="18">
        <v>31</v>
      </c>
      <c r="H39" s="18">
        <v>371</v>
      </c>
      <c r="I39" s="18">
        <v>568</v>
      </c>
      <c r="J39" s="18">
        <v>197</v>
      </c>
      <c r="K39" s="18">
        <v>166</v>
      </c>
      <c r="L39" s="18">
        <v>31</v>
      </c>
      <c r="M39" s="18">
        <v>371</v>
      </c>
      <c r="N39" s="18">
        <v>3097</v>
      </c>
      <c r="O39" s="18">
        <v>2213</v>
      </c>
      <c r="P39" s="18">
        <v>1917</v>
      </c>
      <c r="Q39" s="18">
        <v>296</v>
      </c>
      <c r="R39" s="18">
        <v>884</v>
      </c>
    </row>
    <row r="40" spans="1:18" ht="24.75" customHeight="1">
      <c r="A40" s="15"/>
      <c r="B40" s="16" t="s">
        <v>44</v>
      </c>
      <c r="C40" s="17"/>
      <c r="D40" s="18">
        <v>1660</v>
      </c>
      <c r="E40" s="18">
        <v>624</v>
      </c>
      <c r="F40" s="18">
        <v>527</v>
      </c>
      <c r="G40" s="18">
        <v>97</v>
      </c>
      <c r="H40" s="18">
        <v>1036</v>
      </c>
      <c r="I40" s="18">
        <v>1660</v>
      </c>
      <c r="J40" s="18">
        <v>624</v>
      </c>
      <c r="K40" s="18">
        <v>527</v>
      </c>
      <c r="L40" s="18">
        <v>97</v>
      </c>
      <c r="M40" s="18">
        <v>1036</v>
      </c>
      <c r="N40" s="18">
        <v>9130</v>
      </c>
      <c r="O40" s="18">
        <v>6403</v>
      </c>
      <c r="P40" s="18">
        <v>5434</v>
      </c>
      <c r="Q40" s="18">
        <v>969</v>
      </c>
      <c r="R40" s="18">
        <v>2727</v>
      </c>
    </row>
    <row r="41" spans="1:18" ht="24.75" customHeight="1">
      <c r="A41" s="15"/>
      <c r="B41" s="16"/>
      <c r="C41" s="17" t="s">
        <v>45</v>
      </c>
      <c r="D41" s="18">
        <v>382</v>
      </c>
      <c r="E41" s="18">
        <v>111</v>
      </c>
      <c r="F41" s="18">
        <v>100</v>
      </c>
      <c r="G41" s="18">
        <v>11</v>
      </c>
      <c r="H41" s="18">
        <v>271</v>
      </c>
      <c r="I41" s="18">
        <v>382</v>
      </c>
      <c r="J41" s="18">
        <v>111</v>
      </c>
      <c r="K41" s="18">
        <v>100</v>
      </c>
      <c r="L41" s="18">
        <v>11</v>
      </c>
      <c r="M41" s="18">
        <v>271</v>
      </c>
      <c r="N41" s="18">
        <v>1924</v>
      </c>
      <c r="O41" s="18">
        <v>1085</v>
      </c>
      <c r="P41" s="18">
        <v>966</v>
      </c>
      <c r="Q41" s="18">
        <v>119</v>
      </c>
      <c r="R41" s="18">
        <v>839</v>
      </c>
    </row>
    <row r="42" spans="1:18" ht="24.75" customHeight="1">
      <c r="A42" s="15"/>
      <c r="B42" s="16"/>
      <c r="C42" s="17" t="s">
        <v>46</v>
      </c>
      <c r="D42" s="18">
        <v>112</v>
      </c>
      <c r="E42" s="18">
        <v>55</v>
      </c>
      <c r="F42" s="18">
        <v>41</v>
      </c>
      <c r="G42" s="18">
        <v>14</v>
      </c>
      <c r="H42" s="18">
        <v>57</v>
      </c>
      <c r="I42" s="18">
        <v>112</v>
      </c>
      <c r="J42" s="18">
        <v>55</v>
      </c>
      <c r="K42" s="18">
        <v>41</v>
      </c>
      <c r="L42" s="18">
        <v>14</v>
      </c>
      <c r="M42" s="18">
        <v>57</v>
      </c>
      <c r="N42" s="18">
        <v>808</v>
      </c>
      <c r="O42" s="18">
        <v>689</v>
      </c>
      <c r="P42" s="18">
        <v>595</v>
      </c>
      <c r="Q42" s="18">
        <v>94</v>
      </c>
      <c r="R42" s="18">
        <v>119</v>
      </c>
    </row>
    <row r="43" spans="1:18" ht="24.75" customHeight="1">
      <c r="A43" s="15"/>
      <c r="B43" s="16"/>
      <c r="C43" s="17" t="s">
        <v>47</v>
      </c>
      <c r="D43" s="18">
        <v>193</v>
      </c>
      <c r="E43" s="18">
        <v>92</v>
      </c>
      <c r="F43" s="18">
        <v>73</v>
      </c>
      <c r="G43" s="18">
        <v>19</v>
      </c>
      <c r="H43" s="18">
        <v>101</v>
      </c>
      <c r="I43" s="18">
        <v>193</v>
      </c>
      <c r="J43" s="18">
        <v>92</v>
      </c>
      <c r="K43" s="18">
        <v>73</v>
      </c>
      <c r="L43" s="18">
        <v>19</v>
      </c>
      <c r="M43" s="18">
        <v>101</v>
      </c>
      <c r="N43" s="18">
        <v>1298</v>
      </c>
      <c r="O43" s="18">
        <v>1012</v>
      </c>
      <c r="P43" s="18">
        <v>786</v>
      </c>
      <c r="Q43" s="18">
        <v>226</v>
      </c>
      <c r="R43" s="18">
        <v>286</v>
      </c>
    </row>
    <row r="44" spans="1:18" ht="24.75" customHeight="1">
      <c r="A44" s="19"/>
      <c r="B44" s="20"/>
      <c r="C44" s="21" t="s">
        <v>48</v>
      </c>
      <c r="D44" s="18">
        <v>973</v>
      </c>
      <c r="E44" s="18">
        <v>366</v>
      </c>
      <c r="F44" s="18">
        <v>313</v>
      </c>
      <c r="G44" s="18">
        <v>53</v>
      </c>
      <c r="H44" s="18">
        <v>607</v>
      </c>
      <c r="I44" s="18">
        <v>973</v>
      </c>
      <c r="J44" s="18">
        <v>366</v>
      </c>
      <c r="K44" s="18">
        <v>313</v>
      </c>
      <c r="L44" s="18">
        <v>53</v>
      </c>
      <c r="M44" s="18">
        <v>607</v>
      </c>
      <c r="N44" s="18">
        <v>5100</v>
      </c>
      <c r="O44" s="18">
        <v>3617</v>
      </c>
      <c r="P44" s="18">
        <v>3087</v>
      </c>
      <c r="Q44" s="18">
        <v>530</v>
      </c>
      <c r="R44" s="18">
        <v>1483</v>
      </c>
    </row>
    <row r="45" spans="1:18" ht="24.75" customHeight="1">
      <c r="A45" s="15"/>
      <c r="B45" s="16" t="s">
        <v>49</v>
      </c>
      <c r="C45" s="17"/>
      <c r="D45" s="18">
        <v>865</v>
      </c>
      <c r="E45" s="18">
        <v>418</v>
      </c>
      <c r="F45" s="18">
        <v>382</v>
      </c>
      <c r="G45" s="18">
        <v>36</v>
      </c>
      <c r="H45" s="18">
        <v>447</v>
      </c>
      <c r="I45" s="18">
        <v>865</v>
      </c>
      <c r="J45" s="18">
        <v>418</v>
      </c>
      <c r="K45" s="18">
        <v>382</v>
      </c>
      <c r="L45" s="18">
        <v>36</v>
      </c>
      <c r="M45" s="18">
        <v>447</v>
      </c>
      <c r="N45" s="18">
        <v>5882</v>
      </c>
      <c r="O45" s="18">
        <v>4612</v>
      </c>
      <c r="P45" s="18">
        <v>4184</v>
      </c>
      <c r="Q45" s="18">
        <v>428</v>
      </c>
      <c r="R45" s="18">
        <v>1270</v>
      </c>
    </row>
    <row r="46" spans="1:18" ht="24.75" customHeight="1">
      <c r="A46" s="15"/>
      <c r="B46" s="16"/>
      <c r="C46" s="17" t="s">
        <v>50</v>
      </c>
      <c r="D46" s="18">
        <v>865</v>
      </c>
      <c r="E46" s="18">
        <v>418</v>
      </c>
      <c r="F46" s="18">
        <v>382</v>
      </c>
      <c r="G46" s="18">
        <v>36</v>
      </c>
      <c r="H46" s="18">
        <v>447</v>
      </c>
      <c r="I46" s="18">
        <v>865</v>
      </c>
      <c r="J46" s="18">
        <v>418</v>
      </c>
      <c r="K46" s="18">
        <v>382</v>
      </c>
      <c r="L46" s="18">
        <v>36</v>
      </c>
      <c r="M46" s="18">
        <v>447</v>
      </c>
      <c r="N46" s="18">
        <v>5882</v>
      </c>
      <c r="O46" s="18">
        <v>4612</v>
      </c>
      <c r="P46" s="18">
        <v>4184</v>
      </c>
      <c r="Q46" s="18">
        <v>428</v>
      </c>
      <c r="R46" s="18">
        <v>1270</v>
      </c>
    </row>
    <row r="47" spans="1:18" ht="24.75" customHeight="1">
      <c r="A47" s="15"/>
      <c r="B47" s="16" t="s">
        <v>51</v>
      </c>
      <c r="C47" s="17"/>
      <c r="D47" s="18">
        <v>3039</v>
      </c>
      <c r="E47" s="18">
        <v>1400</v>
      </c>
      <c r="F47" s="18">
        <v>1263</v>
      </c>
      <c r="G47" s="18">
        <v>137</v>
      </c>
      <c r="H47" s="18">
        <v>1639</v>
      </c>
      <c r="I47" s="18">
        <v>3039</v>
      </c>
      <c r="J47" s="18">
        <v>1400</v>
      </c>
      <c r="K47" s="18">
        <v>1263</v>
      </c>
      <c r="L47" s="18">
        <v>137</v>
      </c>
      <c r="M47" s="18">
        <v>1639</v>
      </c>
      <c r="N47" s="18">
        <v>20103</v>
      </c>
      <c r="O47" s="18">
        <v>15831</v>
      </c>
      <c r="P47" s="18">
        <v>14223</v>
      </c>
      <c r="Q47" s="18">
        <v>1608</v>
      </c>
      <c r="R47" s="18">
        <v>4272</v>
      </c>
    </row>
    <row r="48" spans="1:18" ht="24.75" customHeight="1">
      <c r="A48" s="15"/>
      <c r="B48" s="16"/>
      <c r="C48" s="17" t="s">
        <v>52</v>
      </c>
      <c r="D48" s="18">
        <v>510</v>
      </c>
      <c r="E48" s="18">
        <v>213</v>
      </c>
      <c r="F48" s="18">
        <v>188</v>
      </c>
      <c r="G48" s="18">
        <v>25</v>
      </c>
      <c r="H48" s="18">
        <v>297</v>
      </c>
      <c r="I48" s="18">
        <v>510</v>
      </c>
      <c r="J48" s="18">
        <v>213</v>
      </c>
      <c r="K48" s="18">
        <v>188</v>
      </c>
      <c r="L48" s="18">
        <v>25</v>
      </c>
      <c r="M48" s="18">
        <v>297</v>
      </c>
      <c r="N48" s="18">
        <v>2657</v>
      </c>
      <c r="O48" s="18">
        <v>1941</v>
      </c>
      <c r="P48" s="18">
        <v>1674</v>
      </c>
      <c r="Q48" s="18">
        <v>267</v>
      </c>
      <c r="R48" s="18">
        <v>716</v>
      </c>
    </row>
    <row r="49" spans="1:18" ht="24.75" customHeight="1">
      <c r="A49" s="15"/>
      <c r="B49" s="16"/>
      <c r="C49" s="17" t="s">
        <v>53</v>
      </c>
      <c r="D49" s="18">
        <v>308</v>
      </c>
      <c r="E49" s="18">
        <v>120</v>
      </c>
      <c r="F49" s="18">
        <v>103</v>
      </c>
      <c r="G49" s="18">
        <v>17</v>
      </c>
      <c r="H49" s="18">
        <v>188</v>
      </c>
      <c r="I49" s="18">
        <v>308</v>
      </c>
      <c r="J49" s="18">
        <v>120</v>
      </c>
      <c r="K49" s="18">
        <v>103</v>
      </c>
      <c r="L49" s="18">
        <v>17</v>
      </c>
      <c r="M49" s="18">
        <v>188</v>
      </c>
      <c r="N49" s="18">
        <v>1769</v>
      </c>
      <c r="O49" s="18">
        <v>1281</v>
      </c>
      <c r="P49" s="18">
        <v>1050</v>
      </c>
      <c r="Q49" s="18">
        <v>231</v>
      </c>
      <c r="R49" s="18">
        <v>488</v>
      </c>
    </row>
    <row r="50" spans="1:18" ht="24.75" customHeight="1">
      <c r="A50" s="15"/>
      <c r="B50" s="16"/>
      <c r="C50" s="17" t="s">
        <v>54</v>
      </c>
      <c r="D50" s="18">
        <v>385</v>
      </c>
      <c r="E50" s="18">
        <v>202</v>
      </c>
      <c r="F50" s="18">
        <v>185</v>
      </c>
      <c r="G50" s="18">
        <v>17</v>
      </c>
      <c r="H50" s="18">
        <v>183</v>
      </c>
      <c r="I50" s="18">
        <v>385</v>
      </c>
      <c r="J50" s="18">
        <v>202</v>
      </c>
      <c r="K50" s="18">
        <v>185</v>
      </c>
      <c r="L50" s="18">
        <v>17</v>
      </c>
      <c r="M50" s="18">
        <v>183</v>
      </c>
      <c r="N50" s="18">
        <v>2628</v>
      </c>
      <c r="O50" s="18">
        <v>2157</v>
      </c>
      <c r="P50" s="18">
        <v>1934</v>
      </c>
      <c r="Q50" s="18">
        <v>223</v>
      </c>
      <c r="R50" s="18">
        <v>471</v>
      </c>
    </row>
    <row r="51" spans="1:18" ht="24.75" customHeight="1">
      <c r="A51" s="15"/>
      <c r="B51" s="16"/>
      <c r="C51" s="17" t="s">
        <v>55</v>
      </c>
      <c r="D51" s="18">
        <v>1098</v>
      </c>
      <c r="E51" s="18">
        <v>507</v>
      </c>
      <c r="F51" s="18">
        <v>466</v>
      </c>
      <c r="G51" s="18">
        <v>41</v>
      </c>
      <c r="H51" s="18">
        <v>591</v>
      </c>
      <c r="I51" s="18">
        <v>1098</v>
      </c>
      <c r="J51" s="18">
        <v>507</v>
      </c>
      <c r="K51" s="18">
        <v>466</v>
      </c>
      <c r="L51" s="18">
        <v>41</v>
      </c>
      <c r="M51" s="18">
        <v>591</v>
      </c>
      <c r="N51" s="18">
        <v>8351</v>
      </c>
      <c r="O51" s="18">
        <v>6857</v>
      </c>
      <c r="P51" s="18">
        <v>6413</v>
      </c>
      <c r="Q51" s="18">
        <v>444</v>
      </c>
      <c r="R51" s="18">
        <v>1494</v>
      </c>
    </row>
    <row r="52" spans="1:18" ht="24.75" customHeight="1">
      <c r="A52" s="15"/>
      <c r="B52" s="16"/>
      <c r="C52" s="17" t="s">
        <v>56</v>
      </c>
      <c r="D52" s="18">
        <v>738</v>
      </c>
      <c r="E52" s="18">
        <v>358</v>
      </c>
      <c r="F52" s="18">
        <v>321</v>
      </c>
      <c r="G52" s="18">
        <v>37</v>
      </c>
      <c r="H52" s="18">
        <v>380</v>
      </c>
      <c r="I52" s="18">
        <v>738</v>
      </c>
      <c r="J52" s="18">
        <v>358</v>
      </c>
      <c r="K52" s="18">
        <v>321</v>
      </c>
      <c r="L52" s="18">
        <v>37</v>
      </c>
      <c r="M52" s="18">
        <v>380</v>
      </c>
      <c r="N52" s="18">
        <v>4698</v>
      </c>
      <c r="O52" s="18">
        <v>3595</v>
      </c>
      <c r="P52" s="18">
        <v>3152</v>
      </c>
      <c r="Q52" s="18">
        <v>443</v>
      </c>
      <c r="R52" s="18">
        <v>1103</v>
      </c>
    </row>
  </sheetData>
  <sheetProtection/>
  <mergeCells count="7">
    <mergeCell ref="Q6:Q7"/>
    <mergeCell ref="A4:C7"/>
    <mergeCell ref="F6:F7"/>
    <mergeCell ref="G6:G7"/>
    <mergeCell ref="K6:K7"/>
    <mergeCell ref="L6:L7"/>
    <mergeCell ref="P6:P7"/>
  </mergeCells>
  <printOptions/>
  <pageMargins left="0.5905511811023623" right="0.3937007874015748" top="0.8267716535433072" bottom="0.5905511811023623" header="0.11811023622047245" footer="0.2755905511811024"/>
  <pageSetup firstPageNumber="16" useFirstPageNumber="1" fitToHeight="1" fitToWidth="1" horizontalDpi="300" verticalDpi="300" orientation="portrait" paperSize="9" scale="62" r:id="rId1"/>
  <headerFooter alignWithMargins="0">
    <oddFooter>&amp;C&amp;12-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52"/>
  <sheetViews>
    <sheetView zoomScalePageLayoutView="0" workbookViewId="0" topLeftCell="A1">
      <pane xSplit="3" ySplit="7" topLeftCell="D8" activePane="bottomRight" state="frozen"/>
      <selection pane="topLeft" activeCell="H11" sqref="H11"/>
      <selection pane="topRight" activeCell="H11" sqref="H11"/>
      <selection pane="bottomLeft" activeCell="H11" sqref="H11"/>
      <selection pane="bottomRight" activeCell="D8" sqref="D8"/>
    </sheetView>
  </sheetViews>
  <sheetFormatPr defaultColWidth="9.00390625" defaultRowHeight="24.75" customHeight="1"/>
  <cols>
    <col min="1" max="1" width="2.125" style="1" customWidth="1"/>
    <col min="2" max="2" width="2.00390625" style="1" customWidth="1"/>
    <col min="3" max="3" width="12.25390625" style="1" customWidth="1"/>
    <col min="4" max="18" width="9.00390625" style="2" customWidth="1"/>
    <col min="19" max="16384" width="9.00390625" style="1" customWidth="1"/>
  </cols>
  <sheetData>
    <row r="1" ht="24.75" customHeight="1">
      <c r="A1" s="1" t="s">
        <v>60</v>
      </c>
    </row>
    <row r="2" spans="1:13" ht="24.75" customHeight="1">
      <c r="A2" s="1" t="s">
        <v>1</v>
      </c>
      <c r="M2" s="3"/>
    </row>
    <row r="3" ht="24.75" customHeight="1">
      <c r="A3" s="1" t="s">
        <v>61</v>
      </c>
    </row>
    <row r="4" spans="1:18" ht="24.75" customHeight="1">
      <c r="A4" s="24" t="s">
        <v>3</v>
      </c>
      <c r="B4" s="24"/>
      <c r="C4" s="24"/>
      <c r="D4" s="4" t="s">
        <v>4</v>
      </c>
      <c r="E4" s="5"/>
      <c r="F4" s="5"/>
      <c r="G4" s="5"/>
      <c r="H4" s="6"/>
      <c r="I4" s="4" t="s">
        <v>5</v>
      </c>
      <c r="J4" s="5"/>
      <c r="K4" s="5"/>
      <c r="L4" s="5"/>
      <c r="M4" s="6"/>
      <c r="N4" s="4" t="s">
        <v>6</v>
      </c>
      <c r="O4" s="5"/>
      <c r="P4" s="5"/>
      <c r="Q4" s="5"/>
      <c r="R4" s="7"/>
    </row>
    <row r="5" spans="1:18" ht="24.75" customHeight="1">
      <c r="A5" s="24"/>
      <c r="B5" s="24"/>
      <c r="C5" s="24"/>
      <c r="D5" s="8" t="s">
        <v>7</v>
      </c>
      <c r="E5" s="9"/>
      <c r="F5" s="5"/>
      <c r="G5" s="9"/>
      <c r="H5" s="10"/>
      <c r="I5" s="8" t="s">
        <v>7</v>
      </c>
      <c r="J5" s="9"/>
      <c r="K5" s="5"/>
      <c r="L5" s="9"/>
      <c r="M5" s="10"/>
      <c r="N5" s="8" t="s">
        <v>7</v>
      </c>
      <c r="O5" s="9"/>
      <c r="P5" s="5"/>
      <c r="Q5" s="9"/>
      <c r="R5" s="10"/>
    </row>
    <row r="6" spans="1:18" ht="24.75" customHeight="1">
      <c r="A6" s="24"/>
      <c r="B6" s="24"/>
      <c r="C6" s="24"/>
      <c r="D6" s="11"/>
      <c r="E6" s="12" t="s">
        <v>8</v>
      </c>
      <c r="F6" s="22" t="s">
        <v>9</v>
      </c>
      <c r="G6" s="22" t="s">
        <v>10</v>
      </c>
      <c r="H6" s="8" t="s">
        <v>11</v>
      </c>
      <c r="I6" s="11"/>
      <c r="J6" s="12" t="s">
        <v>8</v>
      </c>
      <c r="K6" s="22" t="s">
        <v>9</v>
      </c>
      <c r="L6" s="22" t="s">
        <v>10</v>
      </c>
      <c r="M6" s="8" t="s">
        <v>11</v>
      </c>
      <c r="N6" s="11"/>
      <c r="O6" s="12" t="s">
        <v>8</v>
      </c>
      <c r="P6" s="22" t="s">
        <v>9</v>
      </c>
      <c r="Q6" s="22" t="s">
        <v>10</v>
      </c>
      <c r="R6" s="8" t="s">
        <v>11</v>
      </c>
    </row>
    <row r="7" spans="1:18" s="14" customFormat="1" ht="24.75" customHeight="1">
      <c r="A7" s="24"/>
      <c r="B7" s="24"/>
      <c r="C7" s="24"/>
      <c r="D7" s="13"/>
      <c r="E7" s="13"/>
      <c r="F7" s="23"/>
      <c r="G7" s="23"/>
      <c r="H7" s="13"/>
      <c r="I7" s="13"/>
      <c r="J7" s="13"/>
      <c r="K7" s="23"/>
      <c r="L7" s="23"/>
      <c r="M7" s="13"/>
      <c r="N7" s="13"/>
      <c r="O7" s="13"/>
      <c r="P7" s="23"/>
      <c r="Q7" s="23"/>
      <c r="R7" s="13"/>
    </row>
    <row r="8" spans="1:18" ht="24.75" customHeight="1">
      <c r="A8" s="15" t="s">
        <v>12</v>
      </c>
      <c r="B8" s="16"/>
      <c r="C8" s="17"/>
      <c r="D8" s="18">
        <v>3611</v>
      </c>
      <c r="E8" s="18">
        <v>3383</v>
      </c>
      <c r="F8" s="18">
        <v>3035</v>
      </c>
      <c r="G8" s="18">
        <v>348</v>
      </c>
      <c r="H8" s="18">
        <v>228</v>
      </c>
      <c r="I8" s="18">
        <v>15648</v>
      </c>
      <c r="J8" s="18">
        <v>15172</v>
      </c>
      <c r="K8" s="18">
        <v>13265</v>
      </c>
      <c r="L8" s="18">
        <v>1907</v>
      </c>
      <c r="M8" s="18">
        <v>476</v>
      </c>
      <c r="N8" s="18">
        <v>338264</v>
      </c>
      <c r="O8" s="18">
        <v>336478</v>
      </c>
      <c r="P8" s="18">
        <v>285883</v>
      </c>
      <c r="Q8" s="18">
        <v>50595</v>
      </c>
      <c r="R8" s="18">
        <v>1786</v>
      </c>
    </row>
    <row r="9" spans="1:18" ht="24.75" customHeight="1">
      <c r="A9" s="15"/>
      <c r="B9" s="16" t="s">
        <v>13</v>
      </c>
      <c r="C9" s="17"/>
      <c r="D9" s="18">
        <f aca="true" t="shared" si="0" ref="D9:R9">SUM(D10:D21)</f>
        <v>3168</v>
      </c>
      <c r="E9" s="18">
        <f t="shared" si="0"/>
        <v>2978</v>
      </c>
      <c r="F9" s="18">
        <f t="shared" si="0"/>
        <v>2674</v>
      </c>
      <c r="G9" s="18">
        <f t="shared" si="0"/>
        <v>304</v>
      </c>
      <c r="H9" s="18">
        <f t="shared" si="0"/>
        <v>190</v>
      </c>
      <c r="I9" s="18">
        <f t="shared" si="0"/>
        <v>14420</v>
      </c>
      <c r="J9" s="18">
        <f t="shared" si="0"/>
        <v>14024</v>
      </c>
      <c r="K9" s="18">
        <f t="shared" si="0"/>
        <v>12336</v>
      </c>
      <c r="L9" s="18">
        <f t="shared" si="0"/>
        <v>1688</v>
      </c>
      <c r="M9" s="18">
        <f t="shared" si="0"/>
        <v>396</v>
      </c>
      <c r="N9" s="18">
        <f t="shared" si="0"/>
        <v>314538</v>
      </c>
      <c r="O9" s="18">
        <f t="shared" si="0"/>
        <v>312988</v>
      </c>
      <c r="P9" s="18">
        <f t="shared" si="0"/>
        <v>267223</v>
      </c>
      <c r="Q9" s="18">
        <f t="shared" si="0"/>
        <v>45765</v>
      </c>
      <c r="R9" s="18">
        <f t="shared" si="0"/>
        <v>1550</v>
      </c>
    </row>
    <row r="10" spans="1:18" ht="24.75" customHeight="1">
      <c r="A10" s="15"/>
      <c r="B10" s="16"/>
      <c r="C10" s="17" t="s">
        <v>14</v>
      </c>
      <c r="D10" s="18">
        <v>744</v>
      </c>
      <c r="E10" s="18">
        <v>707</v>
      </c>
      <c r="F10" s="18">
        <v>619</v>
      </c>
      <c r="G10" s="18">
        <v>88</v>
      </c>
      <c r="H10" s="18">
        <v>37</v>
      </c>
      <c r="I10" s="18">
        <v>4130</v>
      </c>
      <c r="J10" s="18">
        <v>4056</v>
      </c>
      <c r="K10" s="18">
        <v>3699</v>
      </c>
      <c r="L10" s="18">
        <v>357</v>
      </c>
      <c r="M10" s="18">
        <v>74</v>
      </c>
      <c r="N10" s="18">
        <v>98746</v>
      </c>
      <c r="O10" s="18">
        <v>98498</v>
      </c>
      <c r="P10" s="18">
        <v>87391</v>
      </c>
      <c r="Q10" s="18">
        <v>11107</v>
      </c>
      <c r="R10" s="18">
        <v>248</v>
      </c>
    </row>
    <row r="11" spans="1:18" ht="24.75" customHeight="1">
      <c r="A11" s="15"/>
      <c r="B11" s="16"/>
      <c r="C11" s="17" t="s">
        <v>15</v>
      </c>
      <c r="D11" s="18">
        <v>732</v>
      </c>
      <c r="E11" s="18">
        <v>696</v>
      </c>
      <c r="F11" s="18">
        <v>638</v>
      </c>
      <c r="G11" s="18">
        <v>58</v>
      </c>
      <c r="H11" s="18">
        <v>36</v>
      </c>
      <c r="I11" s="18">
        <v>3683</v>
      </c>
      <c r="J11" s="18">
        <v>3606</v>
      </c>
      <c r="K11" s="18">
        <v>3306</v>
      </c>
      <c r="L11" s="18">
        <v>300</v>
      </c>
      <c r="M11" s="18">
        <v>77</v>
      </c>
      <c r="N11" s="18">
        <v>91699</v>
      </c>
      <c r="O11" s="18">
        <v>91440</v>
      </c>
      <c r="P11" s="18">
        <v>82032</v>
      </c>
      <c r="Q11" s="18">
        <v>9408</v>
      </c>
      <c r="R11" s="18">
        <v>259</v>
      </c>
    </row>
    <row r="12" spans="1:18" ht="24.75" customHeight="1">
      <c r="A12" s="15"/>
      <c r="B12" s="16"/>
      <c r="C12" s="17" t="s">
        <v>16</v>
      </c>
      <c r="D12" s="18">
        <v>235</v>
      </c>
      <c r="E12" s="18">
        <v>215</v>
      </c>
      <c r="F12" s="18">
        <v>198</v>
      </c>
      <c r="G12" s="18">
        <v>17</v>
      </c>
      <c r="H12" s="18">
        <v>20</v>
      </c>
      <c r="I12" s="18">
        <v>1161</v>
      </c>
      <c r="J12" s="18">
        <v>1120</v>
      </c>
      <c r="K12" s="18">
        <v>972</v>
      </c>
      <c r="L12" s="18">
        <v>148</v>
      </c>
      <c r="M12" s="18">
        <v>41</v>
      </c>
      <c r="N12" s="18">
        <v>21062</v>
      </c>
      <c r="O12" s="18">
        <v>20895</v>
      </c>
      <c r="P12" s="18">
        <v>17308</v>
      </c>
      <c r="Q12" s="18">
        <v>3587</v>
      </c>
      <c r="R12" s="18">
        <v>167</v>
      </c>
    </row>
    <row r="13" spans="1:18" ht="24.75" customHeight="1">
      <c r="A13" s="15"/>
      <c r="B13" s="16"/>
      <c r="C13" s="17" t="s">
        <v>17</v>
      </c>
      <c r="D13" s="18">
        <v>336</v>
      </c>
      <c r="E13" s="18">
        <v>314</v>
      </c>
      <c r="F13" s="18">
        <v>287</v>
      </c>
      <c r="G13" s="18">
        <v>27</v>
      </c>
      <c r="H13" s="18">
        <v>22</v>
      </c>
      <c r="I13" s="18">
        <v>1272</v>
      </c>
      <c r="J13" s="18">
        <v>1226</v>
      </c>
      <c r="K13" s="18">
        <v>1045</v>
      </c>
      <c r="L13" s="18">
        <v>181</v>
      </c>
      <c r="M13" s="18">
        <v>46</v>
      </c>
      <c r="N13" s="18">
        <v>25540</v>
      </c>
      <c r="O13" s="18">
        <v>25367</v>
      </c>
      <c r="P13" s="18">
        <v>19708</v>
      </c>
      <c r="Q13" s="18">
        <v>5659</v>
      </c>
      <c r="R13" s="18">
        <v>173</v>
      </c>
    </row>
    <row r="14" spans="1:18" ht="24.75" customHeight="1">
      <c r="A14" s="15"/>
      <c r="B14" s="16"/>
      <c r="C14" s="17" t="s">
        <v>18</v>
      </c>
      <c r="D14" s="18">
        <v>363</v>
      </c>
      <c r="E14" s="18">
        <v>343</v>
      </c>
      <c r="F14" s="18">
        <v>317</v>
      </c>
      <c r="G14" s="18">
        <v>26</v>
      </c>
      <c r="H14" s="18">
        <v>20</v>
      </c>
      <c r="I14" s="18">
        <v>1465</v>
      </c>
      <c r="J14" s="18">
        <v>1422</v>
      </c>
      <c r="K14" s="18">
        <v>1315</v>
      </c>
      <c r="L14" s="18">
        <v>107</v>
      </c>
      <c r="M14" s="18">
        <v>43</v>
      </c>
      <c r="N14" s="18">
        <v>28775</v>
      </c>
      <c r="O14" s="18">
        <v>28521</v>
      </c>
      <c r="P14" s="18">
        <v>26212</v>
      </c>
      <c r="Q14" s="18">
        <v>2309</v>
      </c>
      <c r="R14" s="18">
        <v>254</v>
      </c>
    </row>
    <row r="15" spans="1:18" ht="24.75" customHeight="1">
      <c r="A15" s="15"/>
      <c r="B15" s="16"/>
      <c r="C15" s="17" t="s">
        <v>19</v>
      </c>
      <c r="D15" s="18">
        <v>93</v>
      </c>
      <c r="E15" s="18">
        <v>85</v>
      </c>
      <c r="F15" s="18">
        <v>75</v>
      </c>
      <c r="G15" s="18">
        <v>10</v>
      </c>
      <c r="H15" s="18">
        <v>8</v>
      </c>
      <c r="I15" s="18">
        <v>331</v>
      </c>
      <c r="J15" s="18">
        <v>313</v>
      </c>
      <c r="K15" s="18">
        <v>224</v>
      </c>
      <c r="L15" s="18">
        <v>89</v>
      </c>
      <c r="M15" s="18">
        <v>18</v>
      </c>
      <c r="N15" s="18">
        <v>5516</v>
      </c>
      <c r="O15" s="18">
        <v>5444</v>
      </c>
      <c r="P15" s="18">
        <v>2978</v>
      </c>
      <c r="Q15" s="18">
        <v>2466</v>
      </c>
      <c r="R15" s="18">
        <v>72</v>
      </c>
    </row>
    <row r="16" spans="1:18" ht="24.75" customHeight="1">
      <c r="A16" s="15"/>
      <c r="B16" s="16"/>
      <c r="C16" s="17" t="s">
        <v>20</v>
      </c>
      <c r="D16" s="18">
        <v>139</v>
      </c>
      <c r="E16" s="18">
        <v>128</v>
      </c>
      <c r="F16" s="18">
        <v>115</v>
      </c>
      <c r="G16" s="18">
        <v>13</v>
      </c>
      <c r="H16" s="18">
        <v>11</v>
      </c>
      <c r="I16" s="18">
        <v>499</v>
      </c>
      <c r="J16" s="18">
        <v>472</v>
      </c>
      <c r="K16" s="18">
        <v>395</v>
      </c>
      <c r="L16" s="18">
        <v>77</v>
      </c>
      <c r="M16" s="18">
        <v>27</v>
      </c>
      <c r="N16" s="18">
        <v>12294</v>
      </c>
      <c r="O16" s="18">
        <v>12165</v>
      </c>
      <c r="P16" s="18">
        <v>10034</v>
      </c>
      <c r="Q16" s="18">
        <v>2131</v>
      </c>
      <c r="R16" s="18">
        <v>129</v>
      </c>
    </row>
    <row r="17" spans="1:18" ht="24.75" customHeight="1">
      <c r="A17" s="15"/>
      <c r="B17" s="16"/>
      <c r="C17" s="17" t="s">
        <v>21</v>
      </c>
      <c r="D17" s="18">
        <v>150</v>
      </c>
      <c r="E17" s="18">
        <v>144</v>
      </c>
      <c r="F17" s="18">
        <v>120</v>
      </c>
      <c r="G17" s="18">
        <v>24</v>
      </c>
      <c r="H17" s="18">
        <v>6</v>
      </c>
      <c r="I17" s="18">
        <v>489</v>
      </c>
      <c r="J17" s="18">
        <v>478</v>
      </c>
      <c r="K17" s="18">
        <v>328</v>
      </c>
      <c r="L17" s="18">
        <v>150</v>
      </c>
      <c r="M17" s="18">
        <v>11</v>
      </c>
      <c r="N17" s="18">
        <v>7406</v>
      </c>
      <c r="O17" s="18">
        <v>7369</v>
      </c>
      <c r="P17" s="18">
        <v>4762</v>
      </c>
      <c r="Q17" s="18">
        <v>2607</v>
      </c>
      <c r="R17" s="18">
        <v>37</v>
      </c>
    </row>
    <row r="18" spans="1:18" ht="24.75" customHeight="1">
      <c r="A18" s="15"/>
      <c r="B18" s="16"/>
      <c r="C18" s="17" t="s">
        <v>22</v>
      </c>
      <c r="D18" s="18">
        <v>97</v>
      </c>
      <c r="E18" s="18">
        <v>90</v>
      </c>
      <c r="F18" s="18">
        <v>80</v>
      </c>
      <c r="G18" s="18">
        <v>10</v>
      </c>
      <c r="H18" s="18">
        <v>7</v>
      </c>
      <c r="I18" s="18">
        <v>353</v>
      </c>
      <c r="J18" s="18">
        <v>339</v>
      </c>
      <c r="K18" s="18">
        <v>285</v>
      </c>
      <c r="L18" s="18">
        <v>54</v>
      </c>
      <c r="M18" s="18">
        <v>14</v>
      </c>
      <c r="N18" s="18">
        <v>4092</v>
      </c>
      <c r="O18" s="18">
        <v>4031</v>
      </c>
      <c r="P18" s="18">
        <v>3315</v>
      </c>
      <c r="Q18" s="18">
        <v>716</v>
      </c>
      <c r="R18" s="18">
        <v>61</v>
      </c>
    </row>
    <row r="19" spans="1:18" ht="24.75" customHeight="1">
      <c r="A19" s="15"/>
      <c r="B19" s="16"/>
      <c r="C19" s="17" t="s">
        <v>23</v>
      </c>
      <c r="D19" s="18">
        <v>104</v>
      </c>
      <c r="E19" s="18">
        <v>94</v>
      </c>
      <c r="F19" s="18">
        <v>87</v>
      </c>
      <c r="G19" s="18">
        <v>7</v>
      </c>
      <c r="H19" s="18">
        <v>10</v>
      </c>
      <c r="I19" s="18">
        <v>388</v>
      </c>
      <c r="J19" s="18">
        <v>369</v>
      </c>
      <c r="K19" s="18">
        <v>266</v>
      </c>
      <c r="L19" s="18">
        <v>103</v>
      </c>
      <c r="M19" s="18">
        <v>19</v>
      </c>
      <c r="N19" s="18">
        <v>6637</v>
      </c>
      <c r="O19" s="18">
        <v>6568</v>
      </c>
      <c r="P19" s="18">
        <v>3600</v>
      </c>
      <c r="Q19" s="18">
        <v>2968</v>
      </c>
      <c r="R19" s="18">
        <v>69</v>
      </c>
    </row>
    <row r="20" spans="1:18" ht="24.75" customHeight="1">
      <c r="A20" s="15"/>
      <c r="B20" s="16"/>
      <c r="C20" s="17" t="s">
        <v>24</v>
      </c>
      <c r="D20" s="18">
        <v>85</v>
      </c>
      <c r="E20" s="18">
        <v>80</v>
      </c>
      <c r="F20" s="18">
        <v>66</v>
      </c>
      <c r="G20" s="18">
        <v>14</v>
      </c>
      <c r="H20" s="18">
        <v>5</v>
      </c>
      <c r="I20" s="18">
        <v>365</v>
      </c>
      <c r="J20" s="18">
        <v>355</v>
      </c>
      <c r="K20" s="18">
        <v>286</v>
      </c>
      <c r="L20" s="18">
        <v>69</v>
      </c>
      <c r="M20" s="18">
        <v>10</v>
      </c>
      <c r="N20" s="18">
        <v>8553</v>
      </c>
      <c r="O20" s="18">
        <v>8519</v>
      </c>
      <c r="P20" s="18">
        <v>7147</v>
      </c>
      <c r="Q20" s="18">
        <v>1372</v>
      </c>
      <c r="R20" s="18">
        <v>34</v>
      </c>
    </row>
    <row r="21" spans="1:18" ht="24.75" customHeight="1">
      <c r="A21" s="15"/>
      <c r="B21" s="16"/>
      <c r="C21" s="17" t="s">
        <v>25</v>
      </c>
      <c r="D21" s="18">
        <v>90</v>
      </c>
      <c r="E21" s="18">
        <v>82</v>
      </c>
      <c r="F21" s="18">
        <v>72</v>
      </c>
      <c r="G21" s="18">
        <v>10</v>
      </c>
      <c r="H21" s="18">
        <v>8</v>
      </c>
      <c r="I21" s="18">
        <v>284</v>
      </c>
      <c r="J21" s="18">
        <v>268</v>
      </c>
      <c r="K21" s="18">
        <v>215</v>
      </c>
      <c r="L21" s="18">
        <v>53</v>
      </c>
      <c r="M21" s="18">
        <v>16</v>
      </c>
      <c r="N21" s="18">
        <v>4218</v>
      </c>
      <c r="O21" s="18">
        <v>4171</v>
      </c>
      <c r="P21" s="18">
        <v>2736</v>
      </c>
      <c r="Q21" s="18">
        <v>1435</v>
      </c>
      <c r="R21" s="18">
        <v>47</v>
      </c>
    </row>
    <row r="22" spans="1:18" ht="24.75" customHeight="1">
      <c r="A22" s="15"/>
      <c r="B22" s="16" t="s">
        <v>26</v>
      </c>
      <c r="C22" s="17"/>
      <c r="D22" s="18">
        <f aca="true" t="shared" si="1" ref="D22:R22">SUM(D23,D26,D29,D33,D40,D45,D47)</f>
        <v>443</v>
      </c>
      <c r="E22" s="18">
        <f t="shared" si="1"/>
        <v>405</v>
      </c>
      <c r="F22" s="18">
        <f t="shared" si="1"/>
        <v>361</v>
      </c>
      <c r="G22" s="18">
        <f t="shared" si="1"/>
        <v>44</v>
      </c>
      <c r="H22" s="18">
        <f t="shared" si="1"/>
        <v>38</v>
      </c>
      <c r="I22" s="18">
        <f t="shared" si="1"/>
        <v>1228</v>
      </c>
      <c r="J22" s="18">
        <f t="shared" si="1"/>
        <v>1148</v>
      </c>
      <c r="K22" s="18">
        <f t="shared" si="1"/>
        <v>929</v>
      </c>
      <c r="L22" s="18">
        <f t="shared" si="1"/>
        <v>219</v>
      </c>
      <c r="M22" s="18">
        <f t="shared" si="1"/>
        <v>80</v>
      </c>
      <c r="N22" s="18">
        <f t="shared" si="1"/>
        <v>23726</v>
      </c>
      <c r="O22" s="18">
        <f t="shared" si="1"/>
        <v>23490</v>
      </c>
      <c r="P22" s="18">
        <f t="shared" si="1"/>
        <v>18660</v>
      </c>
      <c r="Q22" s="18">
        <f t="shared" si="1"/>
        <v>4830</v>
      </c>
      <c r="R22" s="18">
        <f t="shared" si="1"/>
        <v>236</v>
      </c>
    </row>
    <row r="23" spans="1:18" ht="24.75" customHeight="1">
      <c r="A23" s="15"/>
      <c r="B23" s="16" t="s">
        <v>27</v>
      </c>
      <c r="C23" s="17"/>
      <c r="D23" s="18">
        <v>25</v>
      </c>
      <c r="E23" s="18">
        <v>23</v>
      </c>
      <c r="F23" s="18">
        <v>18</v>
      </c>
      <c r="G23" s="18">
        <v>5</v>
      </c>
      <c r="H23" s="18">
        <v>2</v>
      </c>
      <c r="I23" s="18">
        <v>63</v>
      </c>
      <c r="J23" s="18">
        <v>60</v>
      </c>
      <c r="K23" s="18">
        <v>41</v>
      </c>
      <c r="L23" s="18">
        <v>19</v>
      </c>
      <c r="M23" s="18">
        <v>3</v>
      </c>
      <c r="N23" s="18">
        <v>1551</v>
      </c>
      <c r="O23" s="18">
        <v>1542</v>
      </c>
      <c r="P23" s="18">
        <v>744</v>
      </c>
      <c r="Q23" s="18">
        <v>798</v>
      </c>
      <c r="R23" s="18">
        <v>9</v>
      </c>
    </row>
    <row r="24" spans="1:18" ht="24.75" customHeight="1">
      <c r="A24" s="15"/>
      <c r="B24" s="16"/>
      <c r="C24" s="17" t="s">
        <v>28</v>
      </c>
      <c r="D24" s="18">
        <v>8</v>
      </c>
      <c r="E24" s="18">
        <v>6</v>
      </c>
      <c r="F24" s="18">
        <v>5</v>
      </c>
      <c r="G24" s="18">
        <v>1</v>
      </c>
      <c r="H24" s="18">
        <v>2</v>
      </c>
      <c r="I24" s="18">
        <v>19</v>
      </c>
      <c r="J24" s="18">
        <v>16</v>
      </c>
      <c r="K24" s="18">
        <v>13</v>
      </c>
      <c r="L24" s="18">
        <v>3</v>
      </c>
      <c r="M24" s="18">
        <v>3</v>
      </c>
      <c r="N24" s="18">
        <v>261</v>
      </c>
      <c r="O24" s="18">
        <v>252</v>
      </c>
      <c r="P24" s="18">
        <v>203</v>
      </c>
      <c r="Q24" s="18">
        <v>49</v>
      </c>
      <c r="R24" s="18">
        <v>9</v>
      </c>
    </row>
    <row r="25" spans="1:18" ht="24.75" customHeight="1">
      <c r="A25" s="15"/>
      <c r="B25" s="16"/>
      <c r="C25" s="17" t="s">
        <v>29</v>
      </c>
      <c r="D25" s="18">
        <v>17</v>
      </c>
      <c r="E25" s="18">
        <v>17</v>
      </c>
      <c r="F25" s="18">
        <v>13</v>
      </c>
      <c r="G25" s="18">
        <v>4</v>
      </c>
      <c r="H25" s="18">
        <v>0</v>
      </c>
      <c r="I25" s="18">
        <v>44</v>
      </c>
      <c r="J25" s="18">
        <v>44</v>
      </c>
      <c r="K25" s="18">
        <v>28</v>
      </c>
      <c r="L25" s="18">
        <v>16</v>
      </c>
      <c r="M25" s="18">
        <v>0</v>
      </c>
      <c r="N25" s="18">
        <v>1290</v>
      </c>
      <c r="O25" s="18">
        <v>1290</v>
      </c>
      <c r="P25" s="18">
        <v>541</v>
      </c>
      <c r="Q25" s="18">
        <v>749</v>
      </c>
      <c r="R25" s="18" t="s">
        <v>62</v>
      </c>
    </row>
    <row r="26" spans="1:18" ht="24.75" customHeight="1">
      <c r="A26" s="15"/>
      <c r="B26" s="16" t="s">
        <v>30</v>
      </c>
      <c r="C26" s="17"/>
      <c r="D26" s="18">
        <v>15</v>
      </c>
      <c r="E26" s="18">
        <v>13</v>
      </c>
      <c r="F26" s="18">
        <v>10</v>
      </c>
      <c r="G26" s="18">
        <v>3</v>
      </c>
      <c r="H26" s="18">
        <v>2</v>
      </c>
      <c r="I26" s="18">
        <v>36</v>
      </c>
      <c r="J26" s="18">
        <v>32</v>
      </c>
      <c r="K26" s="18">
        <v>20</v>
      </c>
      <c r="L26" s="18">
        <v>12</v>
      </c>
      <c r="M26" s="18">
        <v>4</v>
      </c>
      <c r="N26" s="18">
        <v>344</v>
      </c>
      <c r="O26" s="18">
        <v>323</v>
      </c>
      <c r="P26" s="18">
        <v>204</v>
      </c>
      <c r="Q26" s="18">
        <v>119</v>
      </c>
      <c r="R26" s="18">
        <v>21</v>
      </c>
    </row>
    <row r="27" spans="1:18" ht="24.75" customHeight="1">
      <c r="A27" s="15"/>
      <c r="B27" s="16"/>
      <c r="C27" s="17" t="s">
        <v>31</v>
      </c>
      <c r="D27" s="18">
        <v>6</v>
      </c>
      <c r="E27" s="18">
        <v>5</v>
      </c>
      <c r="F27" s="18">
        <v>3</v>
      </c>
      <c r="G27" s="18">
        <v>2</v>
      </c>
      <c r="H27" s="18">
        <v>1</v>
      </c>
      <c r="I27" s="18">
        <v>17</v>
      </c>
      <c r="J27" s="18">
        <v>15</v>
      </c>
      <c r="K27" s="18">
        <v>5</v>
      </c>
      <c r="L27" s="18">
        <v>10</v>
      </c>
      <c r="M27" s="18">
        <v>2</v>
      </c>
      <c r="N27" s="18">
        <v>148</v>
      </c>
      <c r="O27" s="18">
        <v>142</v>
      </c>
      <c r="P27" s="18">
        <v>56</v>
      </c>
      <c r="Q27" s="18">
        <v>86</v>
      </c>
      <c r="R27" s="18">
        <v>6</v>
      </c>
    </row>
    <row r="28" spans="1:18" ht="24.75" customHeight="1">
      <c r="A28" s="15"/>
      <c r="B28" s="16"/>
      <c r="C28" s="17" t="s">
        <v>32</v>
      </c>
      <c r="D28" s="18">
        <v>9</v>
      </c>
      <c r="E28" s="18">
        <v>8</v>
      </c>
      <c r="F28" s="18">
        <v>7</v>
      </c>
      <c r="G28" s="18">
        <v>1</v>
      </c>
      <c r="H28" s="18">
        <v>1</v>
      </c>
      <c r="I28" s="18">
        <v>19</v>
      </c>
      <c r="J28" s="18">
        <v>17</v>
      </c>
      <c r="K28" s="18">
        <v>15</v>
      </c>
      <c r="L28" s="18">
        <v>2</v>
      </c>
      <c r="M28" s="18">
        <v>2</v>
      </c>
      <c r="N28" s="18">
        <v>196</v>
      </c>
      <c r="O28" s="18">
        <v>181</v>
      </c>
      <c r="P28" s="18">
        <v>148</v>
      </c>
      <c r="Q28" s="18">
        <v>33</v>
      </c>
      <c r="R28" s="18">
        <v>15</v>
      </c>
    </row>
    <row r="29" spans="1:18" ht="24.75" customHeight="1">
      <c r="A29" s="15"/>
      <c r="B29" s="16" t="s">
        <v>33</v>
      </c>
      <c r="C29" s="17"/>
      <c r="D29" s="18">
        <v>22</v>
      </c>
      <c r="E29" s="18">
        <v>21</v>
      </c>
      <c r="F29" s="18">
        <v>17</v>
      </c>
      <c r="G29" s="18">
        <v>4</v>
      </c>
      <c r="H29" s="18">
        <v>1</v>
      </c>
      <c r="I29" s="18">
        <v>54</v>
      </c>
      <c r="J29" s="18">
        <v>52</v>
      </c>
      <c r="K29" s="18">
        <v>41</v>
      </c>
      <c r="L29" s="18">
        <v>11</v>
      </c>
      <c r="M29" s="18">
        <v>2</v>
      </c>
      <c r="N29" s="18">
        <v>940</v>
      </c>
      <c r="O29" s="18">
        <v>934</v>
      </c>
      <c r="P29" s="18">
        <v>828</v>
      </c>
      <c r="Q29" s="18">
        <v>106</v>
      </c>
      <c r="R29" s="18">
        <v>6</v>
      </c>
    </row>
    <row r="30" spans="1:18" ht="24.75" customHeight="1">
      <c r="A30" s="15"/>
      <c r="B30" s="16"/>
      <c r="C30" s="17" t="s">
        <v>34</v>
      </c>
      <c r="D30" s="18">
        <v>10</v>
      </c>
      <c r="E30" s="18">
        <v>10</v>
      </c>
      <c r="F30" s="18">
        <v>8</v>
      </c>
      <c r="G30" s="18">
        <v>2</v>
      </c>
      <c r="H30" s="18">
        <v>0</v>
      </c>
      <c r="I30" s="18">
        <v>26</v>
      </c>
      <c r="J30" s="18">
        <v>26</v>
      </c>
      <c r="K30" s="18">
        <v>20</v>
      </c>
      <c r="L30" s="18">
        <v>6</v>
      </c>
      <c r="M30" s="18">
        <v>0</v>
      </c>
      <c r="N30" s="18">
        <v>366</v>
      </c>
      <c r="O30" s="18">
        <v>366</v>
      </c>
      <c r="P30" s="18">
        <v>301</v>
      </c>
      <c r="Q30" s="18">
        <v>65</v>
      </c>
      <c r="R30" s="18">
        <v>0</v>
      </c>
    </row>
    <row r="31" spans="1:18" ht="24.75" customHeight="1">
      <c r="A31" s="15"/>
      <c r="B31" s="16"/>
      <c r="C31" s="17" t="s">
        <v>35</v>
      </c>
      <c r="D31" s="18">
        <v>3</v>
      </c>
      <c r="E31" s="18">
        <v>2</v>
      </c>
      <c r="F31" s="18">
        <v>1</v>
      </c>
      <c r="G31" s="18">
        <v>1</v>
      </c>
      <c r="H31" s="18">
        <v>1</v>
      </c>
      <c r="I31" s="18">
        <v>6</v>
      </c>
      <c r="J31" s="18">
        <v>4</v>
      </c>
      <c r="K31" s="18">
        <v>2</v>
      </c>
      <c r="L31" s="18">
        <v>2</v>
      </c>
      <c r="M31" s="18">
        <v>2</v>
      </c>
      <c r="N31" s="18">
        <v>39</v>
      </c>
      <c r="O31" s="18">
        <v>33</v>
      </c>
      <c r="P31" s="18">
        <v>12</v>
      </c>
      <c r="Q31" s="18">
        <v>21</v>
      </c>
      <c r="R31" s="18">
        <v>6</v>
      </c>
    </row>
    <row r="32" spans="1:18" ht="24.75" customHeight="1">
      <c r="A32" s="15"/>
      <c r="B32" s="16"/>
      <c r="C32" s="17" t="s">
        <v>36</v>
      </c>
      <c r="D32" s="18">
        <v>9</v>
      </c>
      <c r="E32" s="18">
        <v>9</v>
      </c>
      <c r="F32" s="18">
        <v>8</v>
      </c>
      <c r="G32" s="18">
        <v>1</v>
      </c>
      <c r="H32" s="18">
        <v>0</v>
      </c>
      <c r="I32" s="18">
        <v>22</v>
      </c>
      <c r="J32" s="18">
        <v>22</v>
      </c>
      <c r="K32" s="18">
        <v>19</v>
      </c>
      <c r="L32" s="18">
        <v>3</v>
      </c>
      <c r="M32" s="18">
        <v>0</v>
      </c>
      <c r="N32" s="18">
        <v>535</v>
      </c>
      <c r="O32" s="18">
        <v>535</v>
      </c>
      <c r="P32" s="18">
        <v>515</v>
      </c>
      <c r="Q32" s="18">
        <v>20</v>
      </c>
      <c r="R32" s="18">
        <v>0</v>
      </c>
    </row>
    <row r="33" spans="1:18" ht="24.75" customHeight="1">
      <c r="A33" s="15"/>
      <c r="B33" s="16" t="s">
        <v>37</v>
      </c>
      <c r="C33" s="17"/>
      <c r="D33" s="18">
        <v>124</v>
      </c>
      <c r="E33" s="18">
        <v>107</v>
      </c>
      <c r="F33" s="18">
        <v>97</v>
      </c>
      <c r="G33" s="18">
        <v>10</v>
      </c>
      <c r="H33" s="18">
        <v>17</v>
      </c>
      <c r="I33" s="18">
        <v>364</v>
      </c>
      <c r="J33" s="18">
        <v>327</v>
      </c>
      <c r="K33" s="18">
        <v>253</v>
      </c>
      <c r="L33" s="18">
        <v>74</v>
      </c>
      <c r="M33" s="18">
        <v>37</v>
      </c>
      <c r="N33" s="18">
        <v>5104</v>
      </c>
      <c r="O33" s="18">
        <v>5006</v>
      </c>
      <c r="P33" s="18">
        <v>3801</v>
      </c>
      <c r="Q33" s="18">
        <v>1205</v>
      </c>
      <c r="R33" s="18">
        <v>98</v>
      </c>
    </row>
    <row r="34" spans="1:18" ht="24.75" customHeight="1">
      <c r="A34" s="15"/>
      <c r="B34" s="16"/>
      <c r="C34" s="17" t="s">
        <v>63</v>
      </c>
      <c r="D34" s="18">
        <v>35</v>
      </c>
      <c r="E34" s="18">
        <v>31</v>
      </c>
      <c r="F34" s="18">
        <v>27</v>
      </c>
      <c r="G34" s="18">
        <v>4</v>
      </c>
      <c r="H34" s="18">
        <v>4</v>
      </c>
      <c r="I34" s="18">
        <v>85</v>
      </c>
      <c r="J34" s="18">
        <v>77</v>
      </c>
      <c r="K34" s="18">
        <v>69</v>
      </c>
      <c r="L34" s="18">
        <v>8</v>
      </c>
      <c r="M34" s="18">
        <v>8</v>
      </c>
      <c r="N34" s="18">
        <v>854</v>
      </c>
      <c r="O34" s="18">
        <v>827</v>
      </c>
      <c r="P34" s="18">
        <v>708</v>
      </c>
      <c r="Q34" s="18">
        <v>119</v>
      </c>
      <c r="R34" s="18">
        <v>27</v>
      </c>
    </row>
    <row r="35" spans="1:18" ht="24.75" customHeight="1">
      <c r="A35" s="15"/>
      <c r="B35" s="16"/>
      <c r="C35" s="17" t="s">
        <v>39</v>
      </c>
      <c r="D35" s="18">
        <v>21</v>
      </c>
      <c r="E35" s="18">
        <v>16</v>
      </c>
      <c r="F35" s="18">
        <v>15</v>
      </c>
      <c r="G35" s="18">
        <v>1</v>
      </c>
      <c r="H35" s="18">
        <v>5</v>
      </c>
      <c r="I35" s="18">
        <v>54</v>
      </c>
      <c r="J35" s="18">
        <v>41</v>
      </c>
      <c r="K35" s="18">
        <v>39</v>
      </c>
      <c r="L35" s="18">
        <v>2</v>
      </c>
      <c r="M35" s="18">
        <v>13</v>
      </c>
      <c r="N35" s="18">
        <v>657</v>
      </c>
      <c r="O35" s="18">
        <v>625</v>
      </c>
      <c r="P35" s="18">
        <v>448</v>
      </c>
      <c r="Q35" s="18">
        <v>177</v>
      </c>
      <c r="R35" s="18">
        <v>32</v>
      </c>
    </row>
    <row r="36" spans="1:18" ht="24.75" customHeight="1">
      <c r="A36" s="15"/>
      <c r="B36" s="16"/>
      <c r="C36" s="17" t="s">
        <v>40</v>
      </c>
      <c r="D36" s="18">
        <v>15</v>
      </c>
      <c r="E36" s="18">
        <v>13</v>
      </c>
      <c r="F36" s="18">
        <v>12</v>
      </c>
      <c r="G36" s="18">
        <v>1</v>
      </c>
      <c r="H36" s="18">
        <v>2</v>
      </c>
      <c r="I36" s="18">
        <v>53</v>
      </c>
      <c r="J36" s="18">
        <v>49</v>
      </c>
      <c r="K36" s="18">
        <v>29</v>
      </c>
      <c r="L36" s="18">
        <v>20</v>
      </c>
      <c r="M36" s="18">
        <v>4</v>
      </c>
      <c r="N36" s="18">
        <v>723</v>
      </c>
      <c r="O36" s="18">
        <v>715</v>
      </c>
      <c r="P36" s="18">
        <v>483</v>
      </c>
      <c r="Q36" s="18">
        <v>232</v>
      </c>
      <c r="R36" s="18">
        <v>8</v>
      </c>
    </row>
    <row r="37" spans="1:18" ht="24.75" customHeight="1">
      <c r="A37" s="15"/>
      <c r="B37" s="16"/>
      <c r="C37" s="17" t="s">
        <v>41</v>
      </c>
      <c r="D37" s="18">
        <v>27</v>
      </c>
      <c r="E37" s="18">
        <v>23</v>
      </c>
      <c r="F37" s="18">
        <v>23</v>
      </c>
      <c r="G37" s="18">
        <v>0</v>
      </c>
      <c r="H37" s="18">
        <v>4</v>
      </c>
      <c r="I37" s="18">
        <v>71</v>
      </c>
      <c r="J37" s="18">
        <v>63</v>
      </c>
      <c r="K37" s="18">
        <v>63</v>
      </c>
      <c r="L37" s="18">
        <v>0</v>
      </c>
      <c r="M37" s="18">
        <v>8</v>
      </c>
      <c r="N37" s="18">
        <v>1464</v>
      </c>
      <c r="O37" s="18">
        <v>1439</v>
      </c>
      <c r="P37" s="18">
        <v>1439</v>
      </c>
      <c r="Q37" s="18">
        <v>0</v>
      </c>
      <c r="R37" s="18">
        <v>25</v>
      </c>
    </row>
    <row r="38" spans="1:18" ht="24.75" customHeight="1">
      <c r="A38" s="15"/>
      <c r="B38" s="16"/>
      <c r="C38" s="17" t="s">
        <v>42</v>
      </c>
      <c r="D38" s="18">
        <v>3</v>
      </c>
      <c r="E38" s="18">
        <v>2</v>
      </c>
      <c r="F38" s="18">
        <v>2</v>
      </c>
      <c r="G38" s="18">
        <v>0</v>
      </c>
      <c r="H38" s="18">
        <v>1</v>
      </c>
      <c r="I38" s="18">
        <v>7</v>
      </c>
      <c r="J38" s="18">
        <v>5</v>
      </c>
      <c r="K38" s="18">
        <v>5</v>
      </c>
      <c r="L38" s="18">
        <v>0</v>
      </c>
      <c r="M38" s="18">
        <v>2</v>
      </c>
      <c r="N38" s="18">
        <v>73</v>
      </c>
      <c r="O38" s="18">
        <v>69</v>
      </c>
      <c r="P38" s="18">
        <v>69</v>
      </c>
      <c r="Q38" s="18">
        <v>0</v>
      </c>
      <c r="R38" s="18">
        <v>4</v>
      </c>
    </row>
    <row r="39" spans="1:18" ht="24.75" customHeight="1">
      <c r="A39" s="15"/>
      <c r="B39" s="16"/>
      <c r="C39" s="17" t="s">
        <v>43</v>
      </c>
      <c r="D39" s="18">
        <v>23</v>
      </c>
      <c r="E39" s="18">
        <v>22</v>
      </c>
      <c r="F39" s="18">
        <v>18</v>
      </c>
      <c r="G39" s="18">
        <v>4</v>
      </c>
      <c r="H39" s="18">
        <v>1</v>
      </c>
      <c r="I39" s="18">
        <v>94</v>
      </c>
      <c r="J39" s="18">
        <v>92</v>
      </c>
      <c r="K39" s="18">
        <v>48</v>
      </c>
      <c r="L39" s="18">
        <v>44</v>
      </c>
      <c r="M39" s="18">
        <v>2</v>
      </c>
      <c r="N39" s="18">
        <v>1333</v>
      </c>
      <c r="O39" s="18">
        <v>1331</v>
      </c>
      <c r="P39" s="18">
        <v>654</v>
      </c>
      <c r="Q39" s="18">
        <v>677</v>
      </c>
      <c r="R39" s="18">
        <v>2</v>
      </c>
    </row>
    <row r="40" spans="1:18" ht="24.75" customHeight="1">
      <c r="A40" s="15"/>
      <c r="B40" s="16" t="s">
        <v>44</v>
      </c>
      <c r="C40" s="17"/>
      <c r="D40" s="18">
        <v>59</v>
      </c>
      <c r="E40" s="18">
        <v>52</v>
      </c>
      <c r="F40" s="18">
        <v>42</v>
      </c>
      <c r="G40" s="18">
        <v>10</v>
      </c>
      <c r="H40" s="18">
        <v>7</v>
      </c>
      <c r="I40" s="18">
        <v>155</v>
      </c>
      <c r="J40" s="18">
        <v>140</v>
      </c>
      <c r="K40" s="18">
        <v>108</v>
      </c>
      <c r="L40" s="18">
        <v>32</v>
      </c>
      <c r="M40" s="18">
        <v>15</v>
      </c>
      <c r="N40" s="18">
        <v>2456</v>
      </c>
      <c r="O40" s="18">
        <v>2405</v>
      </c>
      <c r="P40" s="18">
        <v>1565</v>
      </c>
      <c r="Q40" s="18">
        <v>840</v>
      </c>
      <c r="R40" s="18">
        <v>51</v>
      </c>
    </row>
    <row r="41" spans="1:18" ht="24.75" customHeight="1">
      <c r="A41" s="15"/>
      <c r="B41" s="16"/>
      <c r="C41" s="17" t="s">
        <v>45</v>
      </c>
      <c r="D41" s="18">
        <v>7</v>
      </c>
      <c r="E41" s="18">
        <v>7</v>
      </c>
      <c r="F41" s="18">
        <v>7</v>
      </c>
      <c r="G41" s="18">
        <v>0</v>
      </c>
      <c r="H41" s="18">
        <v>0</v>
      </c>
      <c r="I41" s="18">
        <v>19</v>
      </c>
      <c r="J41" s="18">
        <v>19</v>
      </c>
      <c r="K41" s="18">
        <v>19</v>
      </c>
      <c r="L41" s="18">
        <v>0</v>
      </c>
      <c r="M41" s="18">
        <v>0</v>
      </c>
      <c r="N41" s="18">
        <v>143</v>
      </c>
      <c r="O41" s="18">
        <v>143</v>
      </c>
      <c r="P41" s="18">
        <v>143</v>
      </c>
      <c r="Q41" s="18">
        <v>0</v>
      </c>
      <c r="R41" s="18">
        <v>0</v>
      </c>
    </row>
    <row r="42" spans="1:18" ht="24.75" customHeight="1">
      <c r="A42" s="15"/>
      <c r="B42" s="16"/>
      <c r="C42" s="17" t="s">
        <v>46</v>
      </c>
      <c r="D42" s="18">
        <v>5</v>
      </c>
      <c r="E42" s="18">
        <v>5</v>
      </c>
      <c r="F42" s="18">
        <v>4</v>
      </c>
      <c r="G42" s="18">
        <v>1</v>
      </c>
      <c r="H42" s="18">
        <v>0</v>
      </c>
      <c r="I42" s="18">
        <v>23</v>
      </c>
      <c r="J42" s="18">
        <v>23</v>
      </c>
      <c r="K42" s="18">
        <v>15</v>
      </c>
      <c r="L42" s="18">
        <v>8</v>
      </c>
      <c r="M42" s="18">
        <v>0</v>
      </c>
      <c r="N42" s="18">
        <v>423</v>
      </c>
      <c r="O42" s="18">
        <v>423</v>
      </c>
      <c r="P42" s="18">
        <v>204</v>
      </c>
      <c r="Q42" s="18">
        <v>219</v>
      </c>
      <c r="R42" s="18">
        <v>0</v>
      </c>
    </row>
    <row r="43" spans="1:18" ht="24.75" customHeight="1">
      <c r="A43" s="15"/>
      <c r="B43" s="16"/>
      <c r="C43" s="17" t="s">
        <v>47</v>
      </c>
      <c r="D43" s="18">
        <v>4</v>
      </c>
      <c r="E43" s="18">
        <v>4</v>
      </c>
      <c r="F43" s="18">
        <v>2</v>
      </c>
      <c r="G43" s="18">
        <v>2</v>
      </c>
      <c r="H43" s="18">
        <v>0</v>
      </c>
      <c r="I43" s="18">
        <v>14</v>
      </c>
      <c r="J43" s="18">
        <v>14</v>
      </c>
      <c r="K43" s="18">
        <v>7</v>
      </c>
      <c r="L43" s="18">
        <v>7</v>
      </c>
      <c r="M43" s="18">
        <v>0</v>
      </c>
      <c r="N43" s="18">
        <v>219</v>
      </c>
      <c r="O43" s="18">
        <v>219</v>
      </c>
      <c r="P43" s="18">
        <v>32</v>
      </c>
      <c r="Q43" s="18">
        <v>187</v>
      </c>
      <c r="R43" s="18">
        <v>0</v>
      </c>
    </row>
    <row r="44" spans="1:18" ht="24.75" customHeight="1">
      <c r="A44" s="19"/>
      <c r="B44" s="20"/>
      <c r="C44" s="21" t="s">
        <v>48</v>
      </c>
      <c r="D44" s="18">
        <v>43</v>
      </c>
      <c r="E44" s="18">
        <v>36</v>
      </c>
      <c r="F44" s="18">
        <v>29</v>
      </c>
      <c r="G44" s="18">
        <v>7</v>
      </c>
      <c r="H44" s="18">
        <v>7</v>
      </c>
      <c r="I44" s="18">
        <v>99</v>
      </c>
      <c r="J44" s="18">
        <v>84</v>
      </c>
      <c r="K44" s="18">
        <v>67</v>
      </c>
      <c r="L44" s="18">
        <v>17</v>
      </c>
      <c r="M44" s="18">
        <v>15</v>
      </c>
      <c r="N44" s="18">
        <v>1671</v>
      </c>
      <c r="O44" s="18">
        <v>1620</v>
      </c>
      <c r="P44" s="18">
        <v>1186</v>
      </c>
      <c r="Q44" s="18">
        <v>434</v>
      </c>
      <c r="R44" s="18">
        <v>51</v>
      </c>
    </row>
    <row r="45" spans="1:18" ht="24.75" customHeight="1">
      <c r="A45" s="15"/>
      <c r="B45" s="16" t="s">
        <v>49</v>
      </c>
      <c r="C45" s="17"/>
      <c r="D45" s="18">
        <v>40</v>
      </c>
      <c r="E45" s="18">
        <v>38</v>
      </c>
      <c r="F45" s="18">
        <v>36</v>
      </c>
      <c r="G45" s="18">
        <v>2</v>
      </c>
      <c r="H45" s="18">
        <v>2</v>
      </c>
      <c r="I45" s="18">
        <v>104</v>
      </c>
      <c r="J45" s="18">
        <v>100</v>
      </c>
      <c r="K45" s="18">
        <v>94</v>
      </c>
      <c r="L45" s="18">
        <v>6</v>
      </c>
      <c r="M45" s="18">
        <v>4</v>
      </c>
      <c r="N45" s="18">
        <v>2445</v>
      </c>
      <c r="O45" s="18">
        <v>2438</v>
      </c>
      <c r="P45" s="18">
        <v>2058</v>
      </c>
      <c r="Q45" s="18">
        <v>380</v>
      </c>
      <c r="R45" s="18">
        <v>7</v>
      </c>
    </row>
    <row r="46" spans="1:18" ht="24.75" customHeight="1">
      <c r="A46" s="15"/>
      <c r="B46" s="16"/>
      <c r="C46" s="17" t="s">
        <v>50</v>
      </c>
      <c r="D46" s="18">
        <v>40</v>
      </c>
      <c r="E46" s="18">
        <v>38</v>
      </c>
      <c r="F46" s="18">
        <v>36</v>
      </c>
      <c r="G46" s="18">
        <v>2</v>
      </c>
      <c r="H46" s="18">
        <v>2</v>
      </c>
      <c r="I46" s="18">
        <v>104</v>
      </c>
      <c r="J46" s="18">
        <v>100</v>
      </c>
      <c r="K46" s="18">
        <v>94</v>
      </c>
      <c r="L46" s="18">
        <v>6</v>
      </c>
      <c r="M46" s="18">
        <v>4</v>
      </c>
      <c r="N46" s="18">
        <v>2445</v>
      </c>
      <c r="O46" s="18">
        <v>2438</v>
      </c>
      <c r="P46" s="18">
        <v>2058</v>
      </c>
      <c r="Q46" s="18">
        <v>380</v>
      </c>
      <c r="R46" s="18">
        <v>7</v>
      </c>
    </row>
    <row r="47" spans="1:18" ht="24.75" customHeight="1">
      <c r="A47" s="15"/>
      <c r="B47" s="16" t="s">
        <v>51</v>
      </c>
      <c r="C47" s="17"/>
      <c r="D47" s="18">
        <v>158</v>
      </c>
      <c r="E47" s="18">
        <v>151</v>
      </c>
      <c r="F47" s="18">
        <v>141</v>
      </c>
      <c r="G47" s="18">
        <v>10</v>
      </c>
      <c r="H47" s="18">
        <v>7</v>
      </c>
      <c r="I47" s="18">
        <v>452</v>
      </c>
      <c r="J47" s="18">
        <v>437</v>
      </c>
      <c r="K47" s="18">
        <v>372</v>
      </c>
      <c r="L47" s="18">
        <v>65</v>
      </c>
      <c r="M47" s="18">
        <v>15</v>
      </c>
      <c r="N47" s="18">
        <v>10886</v>
      </c>
      <c r="O47" s="18">
        <v>10842</v>
      </c>
      <c r="P47" s="18">
        <v>9460</v>
      </c>
      <c r="Q47" s="18">
        <v>1382</v>
      </c>
      <c r="R47" s="18">
        <v>44</v>
      </c>
    </row>
    <row r="48" spans="1:18" ht="24.75" customHeight="1">
      <c r="A48" s="15"/>
      <c r="B48" s="16"/>
      <c r="C48" s="17" t="s">
        <v>52</v>
      </c>
      <c r="D48" s="18">
        <v>15</v>
      </c>
      <c r="E48" s="18">
        <v>15</v>
      </c>
      <c r="F48" s="18">
        <v>14</v>
      </c>
      <c r="G48" s="18">
        <v>1</v>
      </c>
      <c r="H48" s="18">
        <v>0</v>
      </c>
      <c r="I48" s="18">
        <v>45</v>
      </c>
      <c r="J48" s="18">
        <v>45</v>
      </c>
      <c r="K48" s="18">
        <v>35</v>
      </c>
      <c r="L48" s="18">
        <v>10</v>
      </c>
      <c r="M48" s="18">
        <v>0</v>
      </c>
      <c r="N48" s="18">
        <v>1264</v>
      </c>
      <c r="O48" s="18">
        <v>1264</v>
      </c>
      <c r="P48" s="18">
        <v>989</v>
      </c>
      <c r="Q48" s="18">
        <v>275</v>
      </c>
      <c r="R48" s="18">
        <v>0</v>
      </c>
    </row>
    <row r="49" spans="1:18" ht="24.75" customHeight="1">
      <c r="A49" s="15"/>
      <c r="B49" s="16"/>
      <c r="C49" s="17" t="s">
        <v>53</v>
      </c>
      <c r="D49" s="18">
        <v>22</v>
      </c>
      <c r="E49" s="18">
        <v>20</v>
      </c>
      <c r="F49" s="18">
        <v>20</v>
      </c>
      <c r="G49" s="18">
        <v>0</v>
      </c>
      <c r="H49" s="18">
        <v>2</v>
      </c>
      <c r="I49" s="18">
        <v>52</v>
      </c>
      <c r="J49" s="18">
        <v>48</v>
      </c>
      <c r="K49" s="18">
        <v>48</v>
      </c>
      <c r="L49" s="18">
        <v>0</v>
      </c>
      <c r="M49" s="18">
        <v>4</v>
      </c>
      <c r="N49" s="18">
        <v>1483</v>
      </c>
      <c r="O49" s="18">
        <v>1475</v>
      </c>
      <c r="P49" s="18">
        <v>1475</v>
      </c>
      <c r="Q49" s="18">
        <v>0</v>
      </c>
      <c r="R49" s="18">
        <v>8</v>
      </c>
    </row>
    <row r="50" spans="1:18" ht="24.75" customHeight="1">
      <c r="A50" s="15"/>
      <c r="B50" s="16"/>
      <c r="C50" s="17" t="s">
        <v>54</v>
      </c>
      <c r="D50" s="18">
        <v>23</v>
      </c>
      <c r="E50" s="18">
        <v>23</v>
      </c>
      <c r="F50" s="18">
        <v>22</v>
      </c>
      <c r="G50" s="18">
        <v>1</v>
      </c>
      <c r="H50" s="18">
        <v>0</v>
      </c>
      <c r="I50" s="18">
        <v>49</v>
      </c>
      <c r="J50" s="18">
        <v>49</v>
      </c>
      <c r="K50" s="18">
        <v>47</v>
      </c>
      <c r="L50" s="18">
        <v>2</v>
      </c>
      <c r="M50" s="18">
        <v>0</v>
      </c>
      <c r="N50" s="18">
        <v>925</v>
      </c>
      <c r="O50" s="18">
        <v>925</v>
      </c>
      <c r="P50" s="18">
        <v>857</v>
      </c>
      <c r="Q50" s="18">
        <v>68</v>
      </c>
      <c r="R50" s="18">
        <v>0</v>
      </c>
    </row>
    <row r="51" spans="1:18" ht="24.75" customHeight="1">
      <c r="A51" s="15"/>
      <c r="B51" s="16"/>
      <c r="C51" s="17" t="s">
        <v>55</v>
      </c>
      <c r="D51" s="18">
        <v>66</v>
      </c>
      <c r="E51" s="18">
        <v>63</v>
      </c>
      <c r="F51" s="18">
        <v>56</v>
      </c>
      <c r="G51" s="18">
        <v>7</v>
      </c>
      <c r="H51" s="18">
        <v>3</v>
      </c>
      <c r="I51" s="18">
        <v>222</v>
      </c>
      <c r="J51" s="18">
        <v>215</v>
      </c>
      <c r="K51" s="18">
        <v>170</v>
      </c>
      <c r="L51" s="18">
        <v>45</v>
      </c>
      <c r="M51" s="18">
        <v>7</v>
      </c>
      <c r="N51" s="18">
        <v>5925</v>
      </c>
      <c r="O51" s="18">
        <v>5904</v>
      </c>
      <c r="P51" s="18">
        <v>4943</v>
      </c>
      <c r="Q51" s="18">
        <v>961</v>
      </c>
      <c r="R51" s="18">
        <v>21</v>
      </c>
    </row>
    <row r="52" spans="1:18" ht="24.75" customHeight="1">
      <c r="A52" s="15"/>
      <c r="B52" s="16"/>
      <c r="C52" s="17" t="s">
        <v>56</v>
      </c>
      <c r="D52" s="18">
        <v>32</v>
      </c>
      <c r="E52" s="18">
        <v>30</v>
      </c>
      <c r="F52" s="18">
        <v>29</v>
      </c>
      <c r="G52" s="18">
        <v>1</v>
      </c>
      <c r="H52" s="18">
        <v>2</v>
      </c>
      <c r="I52" s="18">
        <v>84</v>
      </c>
      <c r="J52" s="18">
        <v>80</v>
      </c>
      <c r="K52" s="18">
        <v>72</v>
      </c>
      <c r="L52" s="18">
        <v>8</v>
      </c>
      <c r="M52" s="18">
        <v>4</v>
      </c>
      <c r="N52" s="18">
        <v>1289</v>
      </c>
      <c r="O52" s="18">
        <v>1274</v>
      </c>
      <c r="P52" s="18">
        <v>1196</v>
      </c>
      <c r="Q52" s="18">
        <v>78</v>
      </c>
      <c r="R52" s="18">
        <v>15</v>
      </c>
    </row>
  </sheetData>
  <sheetProtection/>
  <mergeCells count="7">
    <mergeCell ref="Q6:Q7"/>
    <mergeCell ref="A4:C7"/>
    <mergeCell ref="F6:F7"/>
    <mergeCell ref="G6:G7"/>
    <mergeCell ref="K6:K7"/>
    <mergeCell ref="L6:L7"/>
    <mergeCell ref="P6:P7"/>
  </mergeCells>
  <printOptions/>
  <pageMargins left="0.5905511811023623" right="0.3937007874015748" top="0.9055118110236221" bottom="0.5905511811023623" header="0.11811023622047245" footer="0.29"/>
  <pageSetup firstPageNumber="17" useFirstPageNumber="1" fitToHeight="1" fitToWidth="1" horizontalDpi="300" verticalDpi="300" orientation="portrait" paperSize="9" scale="62" r:id="rId1"/>
  <headerFooter alignWithMargins="0">
    <oddFooter>&amp;C&amp;12-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tateki</dc:creator>
  <cp:keywords/>
  <dc:description/>
  <cp:lastModifiedBy>立見 干城３６</cp:lastModifiedBy>
  <dcterms:created xsi:type="dcterms:W3CDTF">2014-05-05T09:15:17Z</dcterms:created>
  <dcterms:modified xsi:type="dcterms:W3CDTF">2014-05-18T04:39:31Z</dcterms:modified>
  <cp:category/>
  <cp:version/>
  <cp:contentType/>
  <cp:contentStatus/>
</cp:coreProperties>
</file>