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20" windowWidth="11010" windowHeight="6765" activeTab="0"/>
  </bookViews>
  <sheets>
    <sheet name="平成１８年度事業所統計第２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<sst xmlns="http://schemas.openxmlformats.org/spreadsheetml/2006/main" count="72" uniqueCount="66">
  <si>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増加数</t>
  </si>
  <si>
    <t>増加率</t>
  </si>
  <si>
    <t>市　町　村</t>
  </si>
  <si>
    <t>事  業  所  数</t>
  </si>
  <si>
    <t>従  業  者  数</t>
  </si>
  <si>
    <t>事業所数</t>
  </si>
  <si>
    <t>(a)</t>
  </si>
  <si>
    <t>(b)</t>
  </si>
  <si>
    <t>(a)　-　(b)</t>
  </si>
  <si>
    <t>(c)</t>
  </si>
  <si>
    <t>(d)</t>
  </si>
  <si>
    <t>(c)　-　(d)</t>
  </si>
  <si>
    <t>従業者数</t>
  </si>
  <si>
    <t>((c) - (d))/(d)</t>
  </si>
  <si>
    <t>((a) - (b))/(b)</t>
  </si>
  <si>
    <t>平成１３年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</si>
  <si>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</si>
  <si>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</si>
  <si>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</si>
  <si>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</si>
  <si>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</si>
  <si>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</si>
  <si>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</si>
  <si>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</si>
  <si>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</si>
  <si>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</si>
  <si>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</si>
  <si>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</si>
  <si>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</si>
  <si>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 xml:space="preserve"> 　みどり市</t>
  </si>
  <si>
    <t>　郡部</t>
  </si>
  <si>
    <t>　勢多郡</t>
  </si>
  <si>
    <t>　　富士見村</t>
  </si>
  <si>
    <t>　北群馬郡</t>
  </si>
  <si>
    <t>　　榛東村</t>
  </si>
  <si>
    <t>　　吉岡町</t>
  </si>
  <si>
    <t>　多野郡</t>
  </si>
  <si>
    <t>　　吉井町</t>
  </si>
  <si>
    <t>　　上野村</t>
  </si>
  <si>
    <t>　　神流町</t>
  </si>
  <si>
    <t>　甘楽郡</t>
  </si>
  <si>
    <t>　　下仁田町</t>
  </si>
  <si>
    <t>　　南牧村</t>
  </si>
  <si>
    <t>　　甘楽町</t>
  </si>
  <si>
    <t>　吾妻郡</t>
  </si>
  <si>
    <t>　　中之条町</t>
  </si>
  <si>
    <t>　　長野原町</t>
  </si>
  <si>
    <t>　　嬬恋村</t>
  </si>
  <si>
    <t>　　草津町</t>
  </si>
  <si>
    <t>　　六合村</t>
  </si>
  <si>
    <t>　　高山村</t>
  </si>
  <si>
    <t>　　東吾妻町</t>
  </si>
  <si>
    <t>　利根郡</t>
  </si>
  <si>
    <t>　　片品村</t>
  </si>
  <si>
    <t>　　川場村</t>
  </si>
  <si>
    <t>　　昭和村</t>
  </si>
  <si>
    <t>　　みなかみ町</t>
  </si>
  <si>
    <t>　佐波郡</t>
  </si>
  <si>
    <t>　　玉村町</t>
  </si>
  <si>
    <t>　邑楽郡</t>
  </si>
  <si>
    <t>　　板倉町</t>
  </si>
  <si>
    <t>　　明和町</t>
  </si>
  <si>
    <t>　　千代田町</t>
  </si>
  <si>
    <t>　　大泉町</t>
  </si>
  <si>
    <t>　　邑楽町</t>
  </si>
  <si>
    <t>平成１８年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</si>
</sst>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176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1" sqref="A1:A4"/>
    </sheetView>
  </sheetViews>
  <sheetFormatPr defaultColWidth="9.00390625" defaultRowHeight="13.5"/>
  <cols>
    <col min="1" max="1" width="12.50390625" style="1" customWidth="1"/>
    <col min="2" max="5" width="8.375" style="0" customWidth="1"/>
    <col min="6" max="6" width="8.25390625" style="0" customWidth="1"/>
    <col min="7" max="9" width="8.375" style="0" customWidth="1"/>
  </cols>
  <sheetData>
    <row r="1" spans="1:9" ht="14.25" customHeight="1">
      <c r="A1" s="13" t="s">
        <v>2</v>
      </c>
      <c r="B1" s="14" t="s">
        <v>3</v>
      </c>
      <c r="C1" s="14"/>
      <c r="D1" s="14"/>
      <c r="E1" s="14"/>
      <c r="F1" s="14" t="s">
        <v>4</v>
      </c>
      <c r="G1" s="14"/>
      <c r="H1" s="14"/>
      <c r="I1" s="14"/>
    </row>
    <row r="2" spans="1:9" ht="14.25" customHeight="1">
      <c r="A2" s="13"/>
      <c r="B2" s="7" t="s">
        <v>65</v>
      </c>
      <c r="C2" s="7" t="s">
        <v>15</v>
      </c>
      <c r="D2" s="15" t="s">
        <v>0</v>
      </c>
      <c r="E2" s="15" t="s">
        <v>1</v>
      </c>
      <c r="F2" s="7" t="s">
        <v>65</v>
      </c>
      <c r="G2" s="7" t="s">
        <v>15</v>
      </c>
      <c r="H2" s="15" t="s">
        <v>0</v>
      </c>
      <c r="I2" s="15" t="s">
        <v>1</v>
      </c>
    </row>
    <row r="3" spans="1:9" ht="14.25" customHeight="1">
      <c r="A3" s="13"/>
      <c r="B3" s="8" t="s">
        <v>5</v>
      </c>
      <c r="C3" s="8" t="s">
        <v>5</v>
      </c>
      <c r="D3" s="15"/>
      <c r="E3" s="15"/>
      <c r="F3" s="8" t="s">
        <v>12</v>
      </c>
      <c r="G3" s="8" t="s">
        <v>12</v>
      </c>
      <c r="H3" s="15"/>
      <c r="I3" s="15"/>
    </row>
    <row r="4" spans="1:9" ht="14.25" customHeight="1">
      <c r="A4" s="13"/>
      <c r="B4" s="6" t="s">
        <v>6</v>
      </c>
      <c r="C4" s="6" t="s">
        <v>7</v>
      </c>
      <c r="D4" s="6" t="s">
        <v>8</v>
      </c>
      <c r="E4" s="10" t="s">
        <v>14</v>
      </c>
      <c r="F4" s="6" t="s">
        <v>9</v>
      </c>
      <c r="G4" s="6" t="s">
        <v>10</v>
      </c>
      <c r="H4" s="6" t="s">
        <v>11</v>
      </c>
      <c r="I4" s="10" t="s">
        <v>13</v>
      </c>
    </row>
    <row r="5" spans="1:9" ht="12.75" customHeight="1">
      <c r="A5" s="5" t="s">
        <v>16</v>
      </c>
      <c r="B5" s="12">
        <v>99421</v>
      </c>
      <c r="C5" s="12">
        <v>106034</v>
      </c>
      <c r="D5" s="12">
        <f>B5-C5</f>
        <v>-6613</v>
      </c>
      <c r="E5" s="9">
        <f>(B5-C5)/C5*100</f>
        <v>-6.2366788011392575</v>
      </c>
      <c r="F5" s="12">
        <v>885509</v>
      </c>
      <c r="G5" s="12">
        <v>904714</v>
      </c>
      <c r="H5" s="12">
        <f>F5-G5</f>
        <v>-19205</v>
      </c>
      <c r="I5" s="9">
        <f>(F5-G5)/G5*100</f>
        <v>-2.1227702898374514</v>
      </c>
    </row>
    <row r="6" spans="1:9" ht="12.75" customHeight="1">
      <c r="A6" s="5" t="s">
        <v>17</v>
      </c>
      <c r="B6" s="12">
        <v>82687</v>
      </c>
      <c r="C6" s="12">
        <v>88367</v>
      </c>
      <c r="D6" s="12">
        <f aca="true" t="shared" si="0" ref="D6:D53">B6-C6</f>
        <v>-5680</v>
      </c>
      <c r="E6" s="9">
        <f aca="true" t="shared" si="1" ref="E6:E53">(B6-C6)/C6*100</f>
        <v>-6.427738861792298</v>
      </c>
      <c r="F6" s="12">
        <v>739882</v>
      </c>
      <c r="G6" s="12">
        <v>754832</v>
      </c>
      <c r="H6" s="12">
        <f aca="true" t="shared" si="2" ref="H6:H53">F6-G6</f>
        <v>-14950</v>
      </c>
      <c r="I6" s="9">
        <f aca="true" t="shared" si="3" ref="I6:I53">(F6-G6)/G6*100</f>
        <v>-1.980573160650317</v>
      </c>
    </row>
    <row r="7" spans="1:9" ht="12.75" customHeight="1">
      <c r="A7" s="5" t="s">
        <v>18</v>
      </c>
      <c r="B7" s="12">
        <v>16330</v>
      </c>
      <c r="C7" s="12">
        <v>17661</v>
      </c>
      <c r="D7" s="12">
        <f t="shared" si="0"/>
        <v>-1331</v>
      </c>
      <c r="E7" s="9">
        <f t="shared" si="1"/>
        <v>-7.5363795934545035</v>
      </c>
      <c r="F7" s="12">
        <v>150114</v>
      </c>
      <c r="G7" s="12">
        <v>155410</v>
      </c>
      <c r="H7" s="12">
        <f t="shared" si="2"/>
        <v>-5296</v>
      </c>
      <c r="I7" s="9">
        <f t="shared" si="3"/>
        <v>-3.4077601183964994</v>
      </c>
    </row>
    <row r="8" spans="1:9" ht="12.75" customHeight="1">
      <c r="A8" s="5" t="s">
        <v>19</v>
      </c>
      <c r="B8" s="12">
        <v>16600</v>
      </c>
      <c r="C8" s="12">
        <v>17116</v>
      </c>
      <c r="D8" s="12">
        <f t="shared" si="0"/>
        <v>-516</v>
      </c>
      <c r="E8" s="9">
        <f t="shared" si="1"/>
        <v>-3.014723066136948</v>
      </c>
      <c r="F8" s="12">
        <v>162486</v>
      </c>
      <c r="G8" s="12">
        <v>153309</v>
      </c>
      <c r="H8" s="12">
        <f t="shared" si="2"/>
        <v>9177</v>
      </c>
      <c r="I8" s="9">
        <f t="shared" si="3"/>
        <v>5.98594994423028</v>
      </c>
    </row>
    <row r="9" spans="1:9" ht="12.75" customHeight="1">
      <c r="A9" s="5" t="s">
        <v>20</v>
      </c>
      <c r="B9" s="12">
        <v>7259</v>
      </c>
      <c r="C9" s="12">
        <v>8333</v>
      </c>
      <c r="D9" s="12">
        <f t="shared" si="0"/>
        <v>-1074</v>
      </c>
      <c r="E9" s="9">
        <f t="shared" si="1"/>
        <v>-12.888515540621626</v>
      </c>
      <c r="F9" s="12">
        <v>49344</v>
      </c>
      <c r="G9" s="12">
        <v>53028</v>
      </c>
      <c r="H9" s="12">
        <f t="shared" si="2"/>
        <v>-3684</v>
      </c>
      <c r="I9" s="9">
        <f t="shared" si="3"/>
        <v>-6.947273138719168</v>
      </c>
    </row>
    <row r="10" spans="1:9" ht="12.75" customHeight="1">
      <c r="A10" s="5" t="s">
        <v>21</v>
      </c>
      <c r="B10" s="12">
        <v>8734</v>
      </c>
      <c r="C10" s="12">
        <v>9269</v>
      </c>
      <c r="D10" s="12">
        <f t="shared" si="0"/>
        <v>-535</v>
      </c>
      <c r="E10" s="9">
        <f t="shared" si="1"/>
        <v>-5.77192793181573</v>
      </c>
      <c r="F10" s="12">
        <v>85967</v>
      </c>
      <c r="G10" s="12">
        <v>87340</v>
      </c>
      <c r="H10" s="12">
        <f t="shared" si="2"/>
        <v>-1373</v>
      </c>
      <c r="I10" s="9">
        <f t="shared" si="3"/>
        <v>-1.57201740325166</v>
      </c>
    </row>
    <row r="11" spans="1:9" ht="12.75" customHeight="1">
      <c r="A11" s="5" t="s">
        <v>22</v>
      </c>
      <c r="B11" s="12">
        <v>10676</v>
      </c>
      <c r="C11" s="12">
        <v>11170</v>
      </c>
      <c r="D11" s="12">
        <f t="shared" si="0"/>
        <v>-494</v>
      </c>
      <c r="E11" s="9">
        <f t="shared" si="1"/>
        <v>-4.422560429722471</v>
      </c>
      <c r="F11" s="12">
        <v>113335</v>
      </c>
      <c r="G11" s="12">
        <v>115636</v>
      </c>
      <c r="H11" s="12">
        <f t="shared" si="2"/>
        <v>-2301</v>
      </c>
      <c r="I11" s="9">
        <f t="shared" si="3"/>
        <v>-1.9898647480023524</v>
      </c>
    </row>
    <row r="12" spans="1:9" ht="12.75" customHeight="1">
      <c r="A12" s="5" t="s">
        <v>23</v>
      </c>
      <c r="B12" s="12">
        <v>3065</v>
      </c>
      <c r="C12" s="12">
        <v>3261</v>
      </c>
      <c r="D12" s="12">
        <f t="shared" si="0"/>
        <v>-196</v>
      </c>
      <c r="E12" s="9">
        <f t="shared" si="1"/>
        <v>-6.010426249616682</v>
      </c>
      <c r="F12" s="12">
        <v>20975</v>
      </c>
      <c r="G12" s="12">
        <v>22930</v>
      </c>
      <c r="H12" s="12">
        <f t="shared" si="2"/>
        <v>-1955</v>
      </c>
      <c r="I12" s="9">
        <f t="shared" si="3"/>
        <v>-8.525948539031836</v>
      </c>
    </row>
    <row r="13" spans="1:9" ht="12.75" customHeight="1">
      <c r="A13" s="5" t="s">
        <v>24</v>
      </c>
      <c r="B13" s="12">
        <v>4026</v>
      </c>
      <c r="C13" s="12">
        <v>4538</v>
      </c>
      <c r="D13" s="12">
        <f t="shared" si="0"/>
        <v>-512</v>
      </c>
      <c r="E13" s="9">
        <f t="shared" si="1"/>
        <v>-11.28250330542089</v>
      </c>
      <c r="F13" s="12">
        <v>32669</v>
      </c>
      <c r="G13" s="12">
        <v>35410</v>
      </c>
      <c r="H13" s="12">
        <f t="shared" si="2"/>
        <v>-2741</v>
      </c>
      <c r="I13" s="9">
        <f t="shared" si="3"/>
        <v>-7.740751200225924</v>
      </c>
    </row>
    <row r="14" spans="1:9" ht="12.75" customHeight="1">
      <c r="A14" s="5" t="s">
        <v>25</v>
      </c>
      <c r="B14" s="12">
        <v>4585</v>
      </c>
      <c r="C14" s="12">
        <v>4733</v>
      </c>
      <c r="D14" s="12">
        <f t="shared" si="0"/>
        <v>-148</v>
      </c>
      <c r="E14" s="9">
        <f t="shared" si="1"/>
        <v>-3.1269807732938943</v>
      </c>
      <c r="F14" s="12">
        <v>35002</v>
      </c>
      <c r="G14" s="12">
        <v>35063</v>
      </c>
      <c r="H14" s="12">
        <f t="shared" si="2"/>
        <v>-61</v>
      </c>
      <c r="I14" s="9">
        <f t="shared" si="3"/>
        <v>-0.17397256367110628</v>
      </c>
    </row>
    <row r="15" spans="1:9" ht="12.75" customHeight="1">
      <c r="A15" s="5" t="s">
        <v>26</v>
      </c>
      <c r="B15" s="12">
        <v>3144</v>
      </c>
      <c r="C15" s="12">
        <v>3416</v>
      </c>
      <c r="D15" s="12">
        <f t="shared" si="0"/>
        <v>-272</v>
      </c>
      <c r="E15" s="9">
        <f t="shared" si="1"/>
        <v>-7.962529274004685</v>
      </c>
      <c r="F15" s="12">
        <v>26655</v>
      </c>
      <c r="G15" s="12">
        <v>28313</v>
      </c>
      <c r="H15" s="12">
        <f t="shared" si="2"/>
        <v>-1658</v>
      </c>
      <c r="I15" s="9">
        <f t="shared" si="3"/>
        <v>-5.855967223536891</v>
      </c>
    </row>
    <row r="16" spans="1:9" ht="12.75" customHeight="1">
      <c r="A16" s="5" t="s">
        <v>27</v>
      </c>
      <c r="B16" s="12">
        <v>3176</v>
      </c>
      <c r="C16" s="12">
        <v>3341</v>
      </c>
      <c r="D16" s="12">
        <f t="shared" si="0"/>
        <v>-165</v>
      </c>
      <c r="E16" s="9">
        <f t="shared" si="1"/>
        <v>-4.938641125411554</v>
      </c>
      <c r="F16" s="12">
        <v>22966</v>
      </c>
      <c r="G16" s="12">
        <v>24627</v>
      </c>
      <c r="H16" s="12">
        <f t="shared" si="2"/>
        <v>-1661</v>
      </c>
      <c r="I16" s="9">
        <f t="shared" si="3"/>
        <v>-6.744629877776425</v>
      </c>
    </row>
    <row r="17" spans="1:9" ht="12.75" customHeight="1">
      <c r="A17" s="5" t="s">
        <v>28</v>
      </c>
      <c r="B17" s="12">
        <v>2460</v>
      </c>
      <c r="C17" s="12">
        <v>2639</v>
      </c>
      <c r="D17" s="12">
        <f t="shared" si="0"/>
        <v>-179</v>
      </c>
      <c r="E17" s="9">
        <f t="shared" si="1"/>
        <v>-6.782872300113679</v>
      </c>
      <c r="F17" s="12">
        <v>21615</v>
      </c>
      <c r="G17" s="12">
        <v>22265</v>
      </c>
      <c r="H17" s="12">
        <f t="shared" si="2"/>
        <v>-650</v>
      </c>
      <c r="I17" s="9">
        <f t="shared" si="3"/>
        <v>-2.9193801931282284</v>
      </c>
    </row>
    <row r="18" spans="1:9" ht="12.75" customHeight="1">
      <c r="A18" s="5" t="s">
        <v>29</v>
      </c>
      <c r="B18" s="12">
        <v>2632</v>
      </c>
      <c r="C18" s="12">
        <v>2890</v>
      </c>
      <c r="D18" s="12">
        <f t="shared" si="0"/>
        <v>-258</v>
      </c>
      <c r="E18" s="9">
        <f t="shared" si="1"/>
        <v>-8.927335640138407</v>
      </c>
      <c r="F18" s="12">
        <v>18754</v>
      </c>
      <c r="G18" s="12">
        <v>21501</v>
      </c>
      <c r="H18" s="12">
        <f t="shared" si="2"/>
        <v>-2747</v>
      </c>
      <c r="I18" s="9">
        <f t="shared" si="3"/>
        <v>-12.776149946514115</v>
      </c>
    </row>
    <row r="19" spans="1:9" ht="12.75" customHeight="1">
      <c r="A19" s="5" t="s">
        <v>30</v>
      </c>
      <c r="B19" s="12">
        <v>16734</v>
      </c>
      <c r="C19" s="12">
        <v>17667</v>
      </c>
      <c r="D19" s="12">
        <f t="shared" si="0"/>
        <v>-933</v>
      </c>
      <c r="E19" s="9">
        <f t="shared" si="1"/>
        <v>-5.2810324333503145</v>
      </c>
      <c r="F19" s="12">
        <v>145627</v>
      </c>
      <c r="G19" s="12">
        <v>149882</v>
      </c>
      <c r="H19" s="12">
        <f t="shared" si="2"/>
        <v>-4255</v>
      </c>
      <c r="I19" s="9">
        <f t="shared" si="3"/>
        <v>-2.8388999346152306</v>
      </c>
    </row>
    <row r="20" spans="1:9" ht="12.75" customHeight="1">
      <c r="A20" s="5" t="s">
        <v>31</v>
      </c>
      <c r="B20" s="12">
        <v>664</v>
      </c>
      <c r="C20" s="12">
        <v>665</v>
      </c>
      <c r="D20" s="12">
        <f t="shared" si="0"/>
        <v>-1</v>
      </c>
      <c r="E20" s="9">
        <f t="shared" si="1"/>
        <v>-0.15037593984962408</v>
      </c>
      <c r="F20" s="12">
        <v>3960</v>
      </c>
      <c r="G20" s="12">
        <v>3867</v>
      </c>
      <c r="H20" s="12">
        <f t="shared" si="2"/>
        <v>93</v>
      </c>
      <c r="I20" s="9">
        <f t="shared" si="3"/>
        <v>2.404965089216447</v>
      </c>
    </row>
    <row r="21" spans="1:9" ht="12.75" customHeight="1">
      <c r="A21" s="5" t="s">
        <v>32</v>
      </c>
      <c r="B21" s="12">
        <v>664</v>
      </c>
      <c r="C21" s="12">
        <v>665</v>
      </c>
      <c r="D21" s="12">
        <f t="shared" si="0"/>
        <v>-1</v>
      </c>
      <c r="E21" s="9">
        <f t="shared" si="1"/>
        <v>-0.15037593984962408</v>
      </c>
      <c r="F21" s="12">
        <v>3960</v>
      </c>
      <c r="G21" s="12">
        <v>3867</v>
      </c>
      <c r="H21" s="12">
        <f t="shared" si="2"/>
        <v>93</v>
      </c>
      <c r="I21" s="9">
        <f t="shared" si="3"/>
        <v>2.404965089216447</v>
      </c>
    </row>
    <row r="22" spans="1:9" ht="12.75" customHeight="1">
      <c r="A22" s="5" t="s">
        <v>33</v>
      </c>
      <c r="B22" s="12">
        <v>991</v>
      </c>
      <c r="C22" s="12">
        <v>952</v>
      </c>
      <c r="D22" s="12">
        <f t="shared" si="0"/>
        <v>39</v>
      </c>
      <c r="E22" s="9">
        <f t="shared" si="1"/>
        <v>4.0966386554621845</v>
      </c>
      <c r="F22" s="12">
        <v>8616</v>
      </c>
      <c r="G22" s="12">
        <v>7856</v>
      </c>
      <c r="H22" s="12">
        <f t="shared" si="2"/>
        <v>760</v>
      </c>
      <c r="I22" s="9">
        <f t="shared" si="3"/>
        <v>9.674134419551935</v>
      </c>
    </row>
    <row r="23" spans="1:9" ht="12.75" customHeight="1">
      <c r="A23" s="5" t="s">
        <v>34</v>
      </c>
      <c r="B23" s="12">
        <v>381</v>
      </c>
      <c r="C23" s="12">
        <v>400</v>
      </c>
      <c r="D23" s="12">
        <f t="shared" si="0"/>
        <v>-19</v>
      </c>
      <c r="E23" s="9">
        <f t="shared" si="1"/>
        <v>-4.75</v>
      </c>
      <c r="F23" s="12">
        <v>3115</v>
      </c>
      <c r="G23" s="12">
        <v>3201</v>
      </c>
      <c r="H23" s="12">
        <f t="shared" si="2"/>
        <v>-86</v>
      </c>
      <c r="I23" s="9">
        <f t="shared" si="3"/>
        <v>-2.6866604186191814</v>
      </c>
    </row>
    <row r="24" spans="1:9" ht="12.75" customHeight="1">
      <c r="A24" s="5" t="s">
        <v>35</v>
      </c>
      <c r="B24" s="12">
        <v>610</v>
      </c>
      <c r="C24" s="12">
        <v>552</v>
      </c>
      <c r="D24" s="12">
        <f t="shared" si="0"/>
        <v>58</v>
      </c>
      <c r="E24" s="9">
        <f t="shared" si="1"/>
        <v>10.507246376811594</v>
      </c>
      <c r="F24" s="12">
        <v>5501</v>
      </c>
      <c r="G24" s="12">
        <v>4655</v>
      </c>
      <c r="H24" s="12">
        <f t="shared" si="2"/>
        <v>846</v>
      </c>
      <c r="I24" s="9">
        <f t="shared" si="3"/>
        <v>18.174006444683137</v>
      </c>
    </row>
    <row r="25" spans="1:9" ht="12.75" customHeight="1">
      <c r="A25" s="5" t="s">
        <v>36</v>
      </c>
      <c r="B25" s="12">
        <v>1449</v>
      </c>
      <c r="C25" s="12">
        <v>1607</v>
      </c>
      <c r="D25" s="12">
        <f t="shared" si="0"/>
        <v>-158</v>
      </c>
      <c r="E25" s="9">
        <f t="shared" si="1"/>
        <v>-9.831985065339142</v>
      </c>
      <c r="F25" s="12">
        <v>9142</v>
      </c>
      <c r="G25" s="12">
        <v>9780</v>
      </c>
      <c r="H25" s="12">
        <f t="shared" si="2"/>
        <v>-638</v>
      </c>
      <c r="I25" s="9">
        <f t="shared" si="3"/>
        <v>-6.523517382413088</v>
      </c>
    </row>
    <row r="26" spans="1:9" ht="12.75" customHeight="1">
      <c r="A26" s="5" t="s">
        <v>37</v>
      </c>
      <c r="B26" s="12">
        <v>995</v>
      </c>
      <c r="C26" s="12">
        <v>1089</v>
      </c>
      <c r="D26" s="12">
        <f t="shared" si="0"/>
        <v>-94</v>
      </c>
      <c r="E26" s="9">
        <f t="shared" si="1"/>
        <v>-8.631772268135904</v>
      </c>
      <c r="F26" s="12">
        <v>7549</v>
      </c>
      <c r="G26" s="12">
        <v>7751</v>
      </c>
      <c r="H26" s="12">
        <f t="shared" si="2"/>
        <v>-202</v>
      </c>
      <c r="I26" s="9">
        <f t="shared" si="3"/>
        <v>-2.6061153399561348</v>
      </c>
    </row>
    <row r="27" spans="1:9" ht="12.75" customHeight="1">
      <c r="A27" s="5" t="s">
        <v>38</v>
      </c>
      <c r="B27" s="12">
        <v>111</v>
      </c>
      <c r="C27" s="12">
        <v>121</v>
      </c>
      <c r="D27" s="12">
        <f t="shared" si="0"/>
        <v>-10</v>
      </c>
      <c r="E27" s="9">
        <f t="shared" si="1"/>
        <v>-8.264462809917356</v>
      </c>
      <c r="F27" s="12">
        <v>453</v>
      </c>
      <c r="G27" s="12">
        <v>629</v>
      </c>
      <c r="H27" s="12">
        <f t="shared" si="2"/>
        <v>-176</v>
      </c>
      <c r="I27" s="9">
        <f t="shared" si="3"/>
        <v>-27.980922098569156</v>
      </c>
    </row>
    <row r="28" spans="1:9" ht="12.75" customHeight="1">
      <c r="A28" s="5" t="s">
        <v>39</v>
      </c>
      <c r="B28" s="12">
        <v>343</v>
      </c>
      <c r="C28" s="12">
        <v>397</v>
      </c>
      <c r="D28" s="12">
        <f t="shared" si="0"/>
        <v>-54</v>
      </c>
      <c r="E28" s="9">
        <f t="shared" si="1"/>
        <v>-13.602015113350127</v>
      </c>
      <c r="F28" s="12">
        <v>1140</v>
      </c>
      <c r="G28" s="12">
        <v>1400</v>
      </c>
      <c r="H28" s="12">
        <f t="shared" si="2"/>
        <v>-260</v>
      </c>
      <c r="I28" s="9">
        <f t="shared" si="3"/>
        <v>-18.571428571428573</v>
      </c>
    </row>
    <row r="29" spans="1:9" ht="12.75" customHeight="1">
      <c r="A29" s="5" t="s">
        <v>40</v>
      </c>
      <c r="B29" s="12">
        <v>1600</v>
      </c>
      <c r="C29" s="12">
        <v>1666</v>
      </c>
      <c r="D29" s="12">
        <f t="shared" si="0"/>
        <v>-66</v>
      </c>
      <c r="E29" s="9">
        <f t="shared" si="1"/>
        <v>-3.961584633853541</v>
      </c>
      <c r="F29" s="12">
        <v>9070</v>
      </c>
      <c r="G29" s="12">
        <v>9034</v>
      </c>
      <c r="H29" s="12">
        <f t="shared" si="2"/>
        <v>36</v>
      </c>
      <c r="I29" s="9">
        <f t="shared" si="3"/>
        <v>0.3984945760460483</v>
      </c>
    </row>
    <row r="30" spans="1:9" ht="12.75" customHeight="1">
      <c r="A30" s="5" t="s">
        <v>41</v>
      </c>
      <c r="B30" s="12">
        <v>658</v>
      </c>
      <c r="C30" s="12">
        <v>680</v>
      </c>
      <c r="D30" s="12">
        <f t="shared" si="0"/>
        <v>-22</v>
      </c>
      <c r="E30" s="9">
        <f t="shared" si="1"/>
        <v>-3.2352941176470593</v>
      </c>
      <c r="F30" s="12">
        <v>3507</v>
      </c>
      <c r="G30" s="12">
        <v>3928</v>
      </c>
      <c r="H30" s="12">
        <f t="shared" si="2"/>
        <v>-421</v>
      </c>
      <c r="I30" s="9">
        <f t="shared" si="3"/>
        <v>-10.717922606924644</v>
      </c>
    </row>
    <row r="31" spans="1:9" ht="12.75" customHeight="1">
      <c r="A31" s="5" t="s">
        <v>42</v>
      </c>
      <c r="B31" s="12">
        <v>151</v>
      </c>
      <c r="C31" s="12">
        <v>173</v>
      </c>
      <c r="D31" s="12">
        <f t="shared" si="0"/>
        <v>-22</v>
      </c>
      <c r="E31" s="9">
        <f t="shared" si="1"/>
        <v>-12.716763005780345</v>
      </c>
      <c r="F31" s="12">
        <v>539</v>
      </c>
      <c r="G31" s="12">
        <v>674</v>
      </c>
      <c r="H31" s="12">
        <f t="shared" si="2"/>
        <v>-135</v>
      </c>
      <c r="I31" s="9">
        <f t="shared" si="3"/>
        <v>-20.02967359050445</v>
      </c>
    </row>
    <row r="32" spans="1:9" ht="12.75" customHeight="1">
      <c r="A32" s="5" t="s">
        <v>43</v>
      </c>
      <c r="B32" s="12">
        <v>791</v>
      </c>
      <c r="C32" s="12">
        <v>813</v>
      </c>
      <c r="D32" s="12">
        <f t="shared" si="0"/>
        <v>-22</v>
      </c>
      <c r="E32" s="9">
        <f t="shared" si="1"/>
        <v>-2.706027060270603</v>
      </c>
      <c r="F32" s="12">
        <v>5024</v>
      </c>
      <c r="G32" s="12">
        <v>4432</v>
      </c>
      <c r="H32" s="12">
        <f t="shared" si="2"/>
        <v>592</v>
      </c>
      <c r="I32" s="9">
        <f t="shared" si="3"/>
        <v>13.357400722021662</v>
      </c>
    </row>
    <row r="33" spans="1:9" ht="12.75" customHeight="1">
      <c r="A33" s="5" t="s">
        <v>44</v>
      </c>
      <c r="B33" s="12">
        <v>4109</v>
      </c>
      <c r="C33" s="12">
        <v>4297</v>
      </c>
      <c r="D33" s="12">
        <f t="shared" si="0"/>
        <v>-188</v>
      </c>
      <c r="E33" s="9">
        <f t="shared" si="1"/>
        <v>-4.3751454503141725</v>
      </c>
      <c r="F33" s="12">
        <v>26938</v>
      </c>
      <c r="G33" s="12">
        <v>28521</v>
      </c>
      <c r="H33" s="12">
        <f t="shared" si="2"/>
        <v>-1583</v>
      </c>
      <c r="I33" s="9">
        <f t="shared" si="3"/>
        <v>-5.550296272921707</v>
      </c>
    </row>
    <row r="34" spans="1:9" ht="12.75" customHeight="1">
      <c r="A34" s="5" t="s">
        <v>45</v>
      </c>
      <c r="B34" s="12">
        <v>1145</v>
      </c>
      <c r="C34" s="12">
        <v>1217</v>
      </c>
      <c r="D34" s="12">
        <f t="shared" si="0"/>
        <v>-72</v>
      </c>
      <c r="E34" s="9">
        <f t="shared" si="1"/>
        <v>-5.916187345932621</v>
      </c>
      <c r="F34" s="12">
        <v>7043</v>
      </c>
      <c r="G34" s="12">
        <v>7725</v>
      </c>
      <c r="H34" s="12">
        <f t="shared" si="2"/>
        <v>-682</v>
      </c>
      <c r="I34" s="9">
        <f t="shared" si="3"/>
        <v>-8.828478964401294</v>
      </c>
    </row>
    <row r="35" spans="1:9" ht="12.75" customHeight="1">
      <c r="A35" s="5" t="s">
        <v>46</v>
      </c>
      <c r="B35" s="12">
        <v>456</v>
      </c>
      <c r="C35" s="12">
        <v>535</v>
      </c>
      <c r="D35" s="12">
        <f t="shared" si="0"/>
        <v>-79</v>
      </c>
      <c r="E35" s="9">
        <f t="shared" si="1"/>
        <v>-14.766355140186915</v>
      </c>
      <c r="F35" s="12">
        <v>2884</v>
      </c>
      <c r="G35" s="12">
        <v>3055</v>
      </c>
      <c r="H35" s="12">
        <f t="shared" si="2"/>
        <v>-171</v>
      </c>
      <c r="I35" s="9">
        <f t="shared" si="3"/>
        <v>-5.597381342062193</v>
      </c>
    </row>
    <row r="36" spans="1:9" ht="12.75" customHeight="1">
      <c r="A36" s="5" t="s">
        <v>47</v>
      </c>
      <c r="B36" s="12">
        <v>702</v>
      </c>
      <c r="C36" s="12">
        <v>679</v>
      </c>
      <c r="D36" s="12">
        <f t="shared" si="0"/>
        <v>23</v>
      </c>
      <c r="E36" s="9">
        <f t="shared" si="1"/>
        <v>3.3873343151693667</v>
      </c>
      <c r="F36" s="12">
        <v>4131</v>
      </c>
      <c r="G36" s="12">
        <v>4721</v>
      </c>
      <c r="H36" s="12">
        <f t="shared" si="2"/>
        <v>-590</v>
      </c>
      <c r="I36" s="9">
        <f t="shared" si="3"/>
        <v>-12.497352255877992</v>
      </c>
    </row>
    <row r="37" spans="1:9" ht="12.75" customHeight="1">
      <c r="A37" s="5" t="s">
        <v>48</v>
      </c>
      <c r="B37" s="12">
        <v>759</v>
      </c>
      <c r="C37" s="12">
        <v>778</v>
      </c>
      <c r="D37" s="12">
        <f t="shared" si="0"/>
        <v>-19</v>
      </c>
      <c r="E37" s="9">
        <f t="shared" si="1"/>
        <v>-2.442159383033419</v>
      </c>
      <c r="F37" s="12">
        <v>4890</v>
      </c>
      <c r="G37" s="12">
        <v>4947</v>
      </c>
      <c r="H37" s="12">
        <f t="shared" si="2"/>
        <v>-57</v>
      </c>
      <c r="I37" s="9">
        <f t="shared" si="3"/>
        <v>-1.1522134627046696</v>
      </c>
    </row>
    <row r="38" spans="1:9" ht="12.75" customHeight="1">
      <c r="A38" s="5" t="s">
        <v>49</v>
      </c>
      <c r="B38" s="12">
        <v>117</v>
      </c>
      <c r="C38" s="12">
        <v>129</v>
      </c>
      <c r="D38" s="12">
        <f t="shared" si="0"/>
        <v>-12</v>
      </c>
      <c r="E38" s="9">
        <f t="shared" si="1"/>
        <v>-9.30232558139535</v>
      </c>
      <c r="F38" s="12">
        <v>418</v>
      </c>
      <c r="G38" s="12">
        <v>530</v>
      </c>
      <c r="H38" s="12">
        <f t="shared" si="2"/>
        <v>-112</v>
      </c>
      <c r="I38" s="9">
        <f t="shared" si="3"/>
        <v>-21.132075471698116</v>
      </c>
    </row>
    <row r="39" spans="1:9" ht="12.75" customHeight="1">
      <c r="A39" s="5" t="s">
        <v>50</v>
      </c>
      <c r="B39" s="12">
        <v>151</v>
      </c>
      <c r="C39" s="12">
        <v>148</v>
      </c>
      <c r="D39" s="12">
        <f t="shared" si="0"/>
        <v>3</v>
      </c>
      <c r="E39" s="9">
        <f t="shared" si="1"/>
        <v>2.027027027027027</v>
      </c>
      <c r="F39" s="12">
        <v>1252</v>
      </c>
      <c r="G39" s="12">
        <v>1115</v>
      </c>
      <c r="H39" s="12">
        <f t="shared" si="2"/>
        <v>137</v>
      </c>
      <c r="I39" s="9">
        <f t="shared" si="3"/>
        <v>12.286995515695068</v>
      </c>
    </row>
    <row r="40" spans="1:9" ht="12.75" customHeight="1">
      <c r="A40" s="5" t="s">
        <v>51</v>
      </c>
      <c r="B40" s="12">
        <v>779</v>
      </c>
      <c r="C40" s="12">
        <v>811</v>
      </c>
      <c r="D40" s="12">
        <f t="shared" si="0"/>
        <v>-32</v>
      </c>
      <c r="E40" s="9">
        <f t="shared" si="1"/>
        <v>-3.945745992601726</v>
      </c>
      <c r="F40" s="12">
        <v>6320</v>
      </c>
      <c r="G40" s="12">
        <v>6428</v>
      </c>
      <c r="H40" s="12">
        <f t="shared" si="2"/>
        <v>-108</v>
      </c>
      <c r="I40" s="9">
        <f t="shared" si="3"/>
        <v>-1.6801493466085875</v>
      </c>
    </row>
    <row r="41" spans="1:9" ht="12.75" customHeight="1">
      <c r="A41" s="5" t="s">
        <v>52</v>
      </c>
      <c r="B41" s="12">
        <v>2254</v>
      </c>
      <c r="C41" s="12">
        <v>2502</v>
      </c>
      <c r="D41" s="12">
        <f t="shared" si="0"/>
        <v>-248</v>
      </c>
      <c r="E41" s="9">
        <f t="shared" si="1"/>
        <v>-9.91207034372502</v>
      </c>
      <c r="F41" s="12">
        <v>14388</v>
      </c>
      <c r="G41" s="12">
        <v>15467</v>
      </c>
      <c r="H41" s="12">
        <f t="shared" si="2"/>
        <v>-1079</v>
      </c>
      <c r="I41" s="9">
        <f t="shared" si="3"/>
        <v>-6.976142755544061</v>
      </c>
    </row>
    <row r="42" spans="1:9" ht="12.75" customHeight="1">
      <c r="A42" s="5" t="s">
        <v>53</v>
      </c>
      <c r="B42" s="12">
        <v>471</v>
      </c>
      <c r="C42" s="12">
        <v>512</v>
      </c>
      <c r="D42" s="12">
        <f t="shared" si="0"/>
        <v>-41</v>
      </c>
      <c r="E42" s="9">
        <f t="shared" si="1"/>
        <v>-8.0078125</v>
      </c>
      <c r="F42" s="12">
        <v>2265</v>
      </c>
      <c r="G42" s="12">
        <v>2519</v>
      </c>
      <c r="H42" s="12">
        <f t="shared" si="2"/>
        <v>-254</v>
      </c>
      <c r="I42" s="9">
        <f t="shared" si="3"/>
        <v>-10.083366415244145</v>
      </c>
    </row>
    <row r="43" spans="1:9" ht="12.75" customHeight="1">
      <c r="A43" s="5" t="s">
        <v>54</v>
      </c>
      <c r="B43" s="12">
        <v>139</v>
      </c>
      <c r="C43" s="12">
        <v>157</v>
      </c>
      <c r="D43" s="12">
        <f t="shared" si="0"/>
        <v>-18</v>
      </c>
      <c r="E43" s="9">
        <f t="shared" si="1"/>
        <v>-11.464968152866243</v>
      </c>
      <c r="F43" s="12">
        <v>1345</v>
      </c>
      <c r="G43" s="12">
        <v>1282</v>
      </c>
      <c r="H43" s="12">
        <f t="shared" si="2"/>
        <v>63</v>
      </c>
      <c r="I43" s="9">
        <f t="shared" si="3"/>
        <v>4.914196567862715</v>
      </c>
    </row>
    <row r="44" spans="1:9" ht="12.75" customHeight="1">
      <c r="A44" s="5" t="s">
        <v>55</v>
      </c>
      <c r="B44" s="12">
        <v>225</v>
      </c>
      <c r="C44" s="12">
        <v>225</v>
      </c>
      <c r="D44" s="12">
        <f t="shared" si="0"/>
        <v>0</v>
      </c>
      <c r="E44" s="9">
        <f t="shared" si="1"/>
        <v>0</v>
      </c>
      <c r="F44" s="12">
        <v>1658</v>
      </c>
      <c r="G44" s="12">
        <v>1434</v>
      </c>
      <c r="H44" s="12">
        <f t="shared" si="2"/>
        <v>224</v>
      </c>
      <c r="I44" s="9">
        <f t="shared" si="3"/>
        <v>15.620641562064156</v>
      </c>
    </row>
    <row r="45" spans="1:9" ht="12.75" customHeight="1">
      <c r="A45" s="11" t="s">
        <v>56</v>
      </c>
      <c r="B45" s="12">
        <v>1419</v>
      </c>
      <c r="C45" s="12">
        <v>1608</v>
      </c>
      <c r="D45" s="12">
        <f t="shared" si="0"/>
        <v>-189</v>
      </c>
      <c r="E45" s="9">
        <f t="shared" si="1"/>
        <v>-11.753731343283583</v>
      </c>
      <c r="F45" s="12">
        <v>9120</v>
      </c>
      <c r="G45" s="12">
        <v>10232</v>
      </c>
      <c r="H45" s="12">
        <f t="shared" si="2"/>
        <v>-1112</v>
      </c>
      <c r="I45" s="9">
        <f t="shared" si="3"/>
        <v>-10.867865519937451</v>
      </c>
    </row>
    <row r="46" spans="1:9" ht="12.75" customHeight="1">
      <c r="A46" s="5" t="s">
        <v>57</v>
      </c>
      <c r="B46" s="12">
        <v>1340</v>
      </c>
      <c r="C46" s="12">
        <v>1308</v>
      </c>
      <c r="D46" s="12">
        <f t="shared" si="0"/>
        <v>32</v>
      </c>
      <c r="E46" s="9">
        <f t="shared" si="1"/>
        <v>2.4464831804281344</v>
      </c>
      <c r="F46" s="12">
        <v>14208</v>
      </c>
      <c r="G46" s="12">
        <v>13996</v>
      </c>
      <c r="H46" s="12">
        <f t="shared" si="2"/>
        <v>212</v>
      </c>
      <c r="I46" s="9">
        <f t="shared" si="3"/>
        <v>1.5147184909974278</v>
      </c>
    </row>
    <row r="47" spans="1:9" ht="12.75" customHeight="1">
      <c r="A47" s="4" t="s">
        <v>58</v>
      </c>
      <c r="B47" s="12">
        <v>1340</v>
      </c>
      <c r="C47" s="12">
        <v>1308</v>
      </c>
      <c r="D47" s="12">
        <f t="shared" si="0"/>
        <v>32</v>
      </c>
      <c r="E47" s="9">
        <f t="shared" si="1"/>
        <v>2.4464831804281344</v>
      </c>
      <c r="F47" s="12">
        <v>14208</v>
      </c>
      <c r="G47" s="12">
        <v>13996</v>
      </c>
      <c r="H47" s="12">
        <f t="shared" si="2"/>
        <v>212</v>
      </c>
      <c r="I47" s="9">
        <f t="shared" si="3"/>
        <v>1.5147184909974278</v>
      </c>
    </row>
    <row r="48" spans="1:9" ht="13.5">
      <c r="A48" s="4" t="s">
        <v>59</v>
      </c>
      <c r="B48" s="12">
        <v>4327</v>
      </c>
      <c r="C48" s="12">
        <v>4670</v>
      </c>
      <c r="D48" s="12">
        <f t="shared" si="0"/>
        <v>-343</v>
      </c>
      <c r="E48" s="9">
        <f t="shared" si="1"/>
        <v>-7.34475374732334</v>
      </c>
      <c r="F48" s="12">
        <v>59305</v>
      </c>
      <c r="G48" s="12">
        <v>61361</v>
      </c>
      <c r="H48" s="12">
        <f t="shared" si="2"/>
        <v>-2056</v>
      </c>
      <c r="I48" s="9">
        <f t="shared" si="3"/>
        <v>-3.3506624729062433</v>
      </c>
    </row>
    <row r="49" spans="1:9" ht="13.5">
      <c r="A49" s="4" t="s">
        <v>60</v>
      </c>
      <c r="B49" s="12">
        <v>657</v>
      </c>
      <c r="C49" s="12">
        <v>734</v>
      </c>
      <c r="D49" s="12">
        <f t="shared" si="0"/>
        <v>-77</v>
      </c>
      <c r="E49" s="9">
        <f t="shared" si="1"/>
        <v>-10.490463215258854</v>
      </c>
      <c r="F49" s="12">
        <v>5088</v>
      </c>
      <c r="G49" s="12">
        <v>4698</v>
      </c>
      <c r="H49" s="12">
        <f t="shared" si="2"/>
        <v>390</v>
      </c>
      <c r="I49" s="9">
        <f t="shared" si="3"/>
        <v>8.301404853128991</v>
      </c>
    </row>
    <row r="50" spans="1:9" ht="13.5">
      <c r="A50" s="4" t="s">
        <v>61</v>
      </c>
      <c r="B50" s="12">
        <v>411</v>
      </c>
      <c r="C50" s="12">
        <v>422</v>
      </c>
      <c r="D50" s="12">
        <f t="shared" si="0"/>
        <v>-11</v>
      </c>
      <c r="E50" s="9">
        <f t="shared" si="1"/>
        <v>-2.6066350710900474</v>
      </c>
      <c r="F50" s="12">
        <v>5299</v>
      </c>
      <c r="G50" s="12">
        <v>5409</v>
      </c>
      <c r="H50" s="12">
        <f t="shared" si="2"/>
        <v>-110</v>
      </c>
      <c r="I50" s="9">
        <f t="shared" si="3"/>
        <v>-2.033647624329821</v>
      </c>
    </row>
    <row r="51" spans="1:9" ht="13.5">
      <c r="A51" s="4" t="s">
        <v>62</v>
      </c>
      <c r="B51" s="12">
        <v>515</v>
      </c>
      <c r="C51" s="12">
        <v>593</v>
      </c>
      <c r="D51" s="12">
        <f t="shared" si="0"/>
        <v>-78</v>
      </c>
      <c r="E51" s="9">
        <f t="shared" si="1"/>
        <v>-13.15345699831366</v>
      </c>
      <c r="F51" s="12">
        <v>6059</v>
      </c>
      <c r="G51" s="12">
        <v>6169</v>
      </c>
      <c r="H51" s="12">
        <f t="shared" si="2"/>
        <v>-110</v>
      </c>
      <c r="I51" s="9">
        <f t="shared" si="3"/>
        <v>-1.7831090938563787</v>
      </c>
    </row>
    <row r="52" spans="1:9" ht="13.5">
      <c r="A52" s="4" t="s">
        <v>63</v>
      </c>
      <c r="B52" s="12">
        <v>1722</v>
      </c>
      <c r="C52" s="12">
        <v>1866</v>
      </c>
      <c r="D52" s="12">
        <f t="shared" si="0"/>
        <v>-144</v>
      </c>
      <c r="E52" s="9">
        <f t="shared" si="1"/>
        <v>-7.717041800643088</v>
      </c>
      <c r="F52" s="12">
        <v>31046</v>
      </c>
      <c r="G52" s="12">
        <v>33247</v>
      </c>
      <c r="H52" s="12">
        <f t="shared" si="2"/>
        <v>-2201</v>
      </c>
      <c r="I52" s="9">
        <f t="shared" si="3"/>
        <v>-6.62014617860258</v>
      </c>
    </row>
    <row r="53" spans="1:9" ht="13.5">
      <c r="A53" s="4" t="s">
        <v>64</v>
      </c>
      <c r="B53" s="12">
        <v>1022</v>
      </c>
      <c r="C53" s="12">
        <v>1055</v>
      </c>
      <c r="D53" s="12">
        <f t="shared" si="0"/>
        <v>-33</v>
      </c>
      <c r="E53" s="9">
        <f t="shared" si="1"/>
        <v>-3.1279620853080567</v>
      </c>
      <c r="F53" s="12">
        <v>11813</v>
      </c>
      <c r="G53" s="12">
        <v>11838</v>
      </c>
      <c r="H53" s="12">
        <f t="shared" si="2"/>
        <v>-25</v>
      </c>
      <c r="I53" s="9">
        <f t="shared" si="3"/>
        <v>-0.21118432167595877</v>
      </c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spans="1:9" ht="13.5">
      <c r="A90" s="2"/>
      <c r="B90" s="3"/>
      <c r="C90" s="3"/>
      <c r="D90" s="3"/>
      <c r="E90" s="3"/>
      <c r="F90" s="3"/>
      <c r="G90" s="3"/>
      <c r="H90" s="3"/>
      <c r="I90" s="3"/>
    </row>
    <row r="91" spans="1:9" ht="13.5">
      <c r="A91" s="2"/>
      <c r="B91" s="3"/>
      <c r="C91" s="3"/>
      <c r="D91" s="3"/>
      <c r="E91" s="3"/>
      <c r="F91" s="3"/>
      <c r="G91" s="3"/>
      <c r="H91" s="3"/>
      <c r="I91" s="3"/>
    </row>
    <row r="92" spans="1:9" ht="13.5">
      <c r="A92" s="2"/>
      <c r="B92" s="3"/>
      <c r="C92" s="3"/>
      <c r="D92" s="3"/>
      <c r="E92" s="3"/>
      <c r="F92" s="3"/>
      <c r="G92" s="3"/>
      <c r="H92" s="3"/>
      <c r="I92" s="3"/>
    </row>
    <row r="93" spans="1:9" ht="13.5">
      <c r="A93" s="2"/>
      <c r="B93" s="3"/>
      <c r="C93" s="3"/>
      <c r="D93" s="3"/>
      <c r="E93" s="3"/>
      <c r="F93" s="3"/>
      <c r="G93" s="3"/>
      <c r="H93" s="3"/>
      <c r="I93" s="3"/>
    </row>
  </sheetData>
  <mergeCells count="7">
    <mergeCell ref="A1:A4"/>
    <mergeCell ref="B1:E1"/>
    <mergeCell ref="F1:I1"/>
    <mergeCell ref="D2:D3"/>
    <mergeCell ref="E2:E3"/>
    <mergeCell ref="H2:H3"/>
    <mergeCell ref="I2:I3"/>
  </mergeCells>
  <printOptions/>
  <pageMargins left="0.7086614173228347" right="0.7086614173228347" top="1.1023622047244095" bottom="0.7874015748031497" header="0.7874015748031497" footer="0.7086614173228347"/>
  <pageSetup orientation="landscape" paperSize="12" scale="90" r:id="rId1"/>
  <headerFooter alignWithMargins="0">
    <oddHeader>&amp;L&amp;14第２表 　　市町村別事業所数及び従業者数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（株）ジーシーシー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システム１部</dc:creator>
  <cp:keywords/>
  <dc:description/>
  <cp:lastModifiedBy>群馬県庁</cp:lastModifiedBy>
  <cp:lastPrinted>2007-09-26T08:14:10Z</cp:lastPrinted>
  <dcterms:created xsi:type="dcterms:W3CDTF">2000-03-28T12:25:45Z</dcterms:created>
  <dcterms:modified xsi:type="dcterms:W3CDTF">2008-03-18T08:30:41Z</dcterms:modified>
  <cp:category/>
  <cp:version/>
  <cp:contentType/>
  <cp:contentStatus/>
</cp:coreProperties>
</file>