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図３・４" sheetId="1" r:id="rId1"/>
  </sheets>
  <definedNames>
    <definedName name="_xlnm.Print_Area" localSheetId="0">'図３・４'!$A$14:$K$61</definedName>
  </definedNames>
  <calcPr fullCalcOnLoad="1"/>
</workbook>
</file>

<file path=xl/sharedStrings.xml><?xml version="1.0" encoding="utf-8"?>
<sst xmlns="http://schemas.openxmlformats.org/spreadsheetml/2006/main" count="42" uniqueCount="22">
  <si>
    <t>農林漁業</t>
  </si>
  <si>
    <t>鉱業</t>
  </si>
  <si>
    <t>建設業</t>
  </si>
  <si>
    <t>製造業</t>
  </si>
  <si>
    <t>電気･ｶﾞｽ･熱供給･水道業</t>
  </si>
  <si>
    <t>金融･保険業</t>
  </si>
  <si>
    <t>不動産業</t>
  </si>
  <si>
    <t>合　計</t>
  </si>
  <si>
    <t>平成 8年</t>
  </si>
  <si>
    <t>平成11年</t>
  </si>
  <si>
    <t>平成13年</t>
  </si>
  <si>
    <t>情報通信業</t>
  </si>
  <si>
    <t>運輸業</t>
  </si>
  <si>
    <t>卸売･小売業</t>
  </si>
  <si>
    <t>飲食店，宿泊業</t>
  </si>
  <si>
    <t>医療，福祉</t>
  </si>
  <si>
    <t>教育，学習支援業</t>
  </si>
  <si>
    <t>複合サービス事業</t>
  </si>
  <si>
    <t>ｻｰﾋﾞｽ業(他に分類されないもの)</t>
  </si>
  <si>
    <t>表３　産業大分類別従業者数の割合（平成8年,11年,13年,16年)</t>
  </si>
  <si>
    <t>表２　産業大分類別民営事業所数の割合（平成8年,11年,13年,18年)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</si>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</sst>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13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4.5"/>
      <name val="ＭＳ 明朝"/>
      <family val="1"/>
    </font>
    <font>
      <sz val="12"/>
      <name val="ＭＳ 明朝"/>
      <family val="1"/>
    </font>
    <font>
      <sz val="9.5"/>
      <name val="ＭＳ ゴシック"/>
      <family val="3"/>
    </font>
    <font>
      <sz val="9.25"/>
      <name val="ＭＳ ゴシック"/>
      <family val="3"/>
    </font>
    <font>
      <sz val="15.25"/>
      <name val="ＭＳ 明朝"/>
      <family val="1"/>
    </font>
    <font>
      <b/>
      <sz val="15.25"/>
      <name val="ＭＳ ゴシック"/>
      <family val="3"/>
    </font>
    <font>
      <b/>
      <sz val="14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2" borderId="0" xfId="0" applyNumberFormat="1" applyFill="1" applyAlignment="1">
      <alignment/>
    </xf>
    <xf numFmtId="176" fontId="2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quotePrefix="1">
      <alignment/>
    </xf>
    <xf numFmtId="0" fontId="0" fillId="3" borderId="0" xfId="0" applyFill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図３　産業大分類別事業所数の割合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35"/>
          <c:w val="0.94825"/>
          <c:h val="0.66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'図３・４'!$C$2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'図３・４'!$C$3:$C$6</c:f>
              <c:numCache/>
            </c:numRef>
          </c:val>
        </c:ser>
        <c:ser>
          <c:idx val="1"/>
          <c:order val="1"/>
          <c:tx>
            <c:strRef>
              <c:f>'図３・４'!$D$2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'図３・４'!$D$3:$D$6</c:f>
              <c:numCache/>
            </c:numRef>
          </c:val>
        </c:ser>
        <c:ser>
          <c:idx val="2"/>
          <c:order val="2"/>
          <c:tx>
            <c:strRef>
              <c:f>'図３・４'!$E$2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'図３・４'!$E$3:$E$6</c:f>
              <c:numCache/>
            </c:numRef>
          </c:val>
        </c:ser>
        <c:ser>
          <c:idx val="3"/>
          <c:order val="3"/>
          <c:tx>
            <c:strRef>
              <c:f>'図３・４'!$F$2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'図３・４'!$F$3:$F$6</c:f>
              <c:numCache/>
            </c:numRef>
          </c:val>
        </c:ser>
        <c:ser>
          <c:idx val="4"/>
          <c:order val="4"/>
          <c:tx>
            <c:strRef>
              <c:f>'図３・４'!$G$2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'図３・４'!$G$3:$G$6</c:f>
              <c:numCache/>
            </c:numRef>
          </c:val>
        </c:ser>
        <c:ser>
          <c:idx val="5"/>
          <c:order val="5"/>
          <c:tx>
            <c:strRef>
              <c:f>'図３・４'!$H$2</c:f>
              <c:strCache>
                <c:ptCount val="1"/>
                <c:pt idx="0">
                  <c:v>情報通信業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'図３・４'!$H$3:$H$6</c:f>
              <c:numCache/>
            </c:numRef>
          </c:val>
        </c:ser>
        <c:ser>
          <c:idx val="6"/>
          <c:order val="6"/>
          <c:tx>
            <c:strRef>
              <c:f>'図３・４'!$I$2</c:f>
              <c:strCache>
                <c:ptCount val="1"/>
                <c:pt idx="0">
                  <c:v>運輸業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'図３・４'!$I$3:$I$6</c:f>
              <c:numCache/>
            </c:numRef>
          </c:val>
        </c:ser>
        <c:ser>
          <c:idx val="7"/>
          <c:order val="7"/>
          <c:tx>
            <c:strRef>
              <c:f>'図３・４'!$J$2</c:f>
              <c:strCache>
                <c:ptCount val="1"/>
                <c:pt idx="0">
                  <c:v>卸売･小売業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'図３・４'!$J$3:$J$6</c:f>
              <c:numCache/>
            </c:numRef>
          </c:val>
        </c:ser>
        <c:ser>
          <c:idx val="8"/>
          <c:order val="8"/>
          <c:tx>
            <c:strRef>
              <c:f>'図３・４'!$K$2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'図３・４'!$K$3:$K$6</c:f>
              <c:numCache/>
            </c:numRef>
          </c:val>
        </c:ser>
        <c:ser>
          <c:idx val="9"/>
          <c:order val="9"/>
          <c:tx>
            <c:strRef>
              <c:f>'図３・４'!$L$2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'図３・４'!$L$3:$L$6</c:f>
              <c:numCache/>
            </c:numRef>
          </c:val>
        </c:ser>
        <c:ser>
          <c:idx val="10"/>
          <c:order val="10"/>
          <c:tx>
            <c:strRef>
              <c:f>'図３・４'!$M$2</c:f>
              <c:strCache>
                <c:ptCount val="1"/>
                <c:pt idx="0">
                  <c:v>飲食店，宿泊業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'図３・４'!$M$3:$M$6</c:f>
              <c:numCache/>
            </c:numRef>
          </c:val>
        </c:ser>
        <c:ser>
          <c:idx val="11"/>
          <c:order val="11"/>
          <c:tx>
            <c:strRef>
              <c:f>'図３・４'!$N$2</c:f>
              <c:strCache>
                <c:ptCount val="1"/>
                <c:pt idx="0">
                  <c:v>医療，福祉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'図３・４'!$N$3:$N$6</c:f>
              <c:numCache/>
            </c:numRef>
          </c:val>
        </c:ser>
        <c:ser>
          <c:idx val="12"/>
          <c:order val="12"/>
          <c:tx>
            <c:strRef>
              <c:f>'図３・４'!$O$2</c:f>
              <c:strCache>
                <c:ptCount val="1"/>
                <c:pt idx="0">
                  <c:v>教育，学習支援業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'図３・４'!$O$3:$O$6</c:f>
              <c:numCache/>
            </c:numRef>
          </c:val>
        </c:ser>
        <c:ser>
          <c:idx val="13"/>
          <c:order val="13"/>
          <c:tx>
            <c:strRef>
              <c:f>'図３・４'!$P$2</c:f>
              <c:strCache>
                <c:ptCount val="1"/>
                <c:pt idx="0">
                  <c:v>複合サービス事業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'図３・４'!$P$3:$P$6</c:f>
              <c:numCache/>
            </c:numRef>
          </c:val>
        </c:ser>
        <c:ser>
          <c:idx val="14"/>
          <c:order val="14"/>
          <c:tx>
            <c:strRef>
              <c:f>'図３・４'!$Q$2</c:f>
              <c:strCache>
                <c:ptCount val="1"/>
                <c:pt idx="0">
                  <c:v>ｻｰﾋﾞｽ業(他に分類されないもの)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'図３・４'!$Q$3:$Q$6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20081083"/>
        <c:axId val="46512020"/>
      </c:barChart>
      <c:catAx>
        <c:axId val="20081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008108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E8E8E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"/>
          <c:w val="0.91625"/>
          <c:h val="0.19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図４　産業大分類別従業者数の割合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75"/>
          <c:w val="0.94825"/>
          <c:h val="0.66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'図３・４'!$C$9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'図３・４'!$C$10:$C$13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'図３・４'!$D$9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'図３・４'!$D$10:$D$13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'図３・４'!$E$9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'図３・４'!$F$9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'図３・４'!$B$10:$B$13</c:f>
              <c:strCache/>
            </c:strRef>
          </c:cat>
          <c:val>
            <c:numRef>
              <c:f>'図３・４'!$F$10:$F$13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'図３・４'!$G$9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'図３・４'!$G$10:$G$13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'図３・４'!$H$9</c:f>
              <c:strCache>
                <c:ptCount val="1"/>
                <c:pt idx="0">
                  <c:v>情報通信業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'図３・４'!$H$10:$H$13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'図３・４'!$I$9</c:f>
              <c:strCache>
                <c:ptCount val="1"/>
                <c:pt idx="0">
                  <c:v>運輸業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'図３・４'!$I$10:$I$13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'図３・４'!$J$9</c:f>
              <c:strCache>
                <c:ptCount val="1"/>
                <c:pt idx="0">
                  <c:v>卸売･小売業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'図３・４'!$J$10:$J$13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'図３・４'!$K$9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'図３・４'!$K$10:$K$13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'図３・４'!$L$9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'図３・４'!$L$10:$L$13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'図３・４'!$M$9</c:f>
              <c:strCache>
                <c:ptCount val="1"/>
                <c:pt idx="0">
                  <c:v>飲食店，宿泊業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'図３・４'!$N$9</c:f>
              <c:strCache>
                <c:ptCount val="1"/>
                <c:pt idx="0">
                  <c:v>医療，福祉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'図３・４'!$N$10:$N$13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'図３・４'!$O$9</c:f>
              <c:strCache>
                <c:ptCount val="1"/>
                <c:pt idx="0">
                  <c:v>教育，学習支援業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'図３・４'!$O$10:$O$13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'図３・４'!$P$9</c:f>
              <c:strCache>
                <c:ptCount val="1"/>
                <c:pt idx="0">
                  <c:v>複合サービス事業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'図３・４'!$P$10:$P$13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'図３・４'!$Q$9</c:f>
              <c:strCache>
                <c:ptCount val="1"/>
                <c:pt idx="0">
                  <c:v>ｻｰﾋﾞｽ業(他に分類されないもの)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'図３・４'!$Q$10:$Q$13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5954997"/>
        <c:axId val="9377246"/>
      </c:barChart>
      <c:catAx>
        <c:axId val="1595499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95499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3"/>
          <c:y val="0.802"/>
          <c:w val="0.85725"/>
          <c:h val="0.198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171450</xdr:rowOff>
    </xdr:from>
    <xdr:to>
      <xdr:col>10</xdr:col>
      <xdr:colOff>714375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00025" y="2409825"/>
        <a:ext cx="8677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39</xdr:row>
      <xdr:rowOff>133350</xdr:rowOff>
    </xdr:from>
    <xdr:to>
      <xdr:col>6</xdr:col>
      <xdr:colOff>723900</xdr:colOff>
      <xdr:row>41</xdr:row>
      <xdr:rowOff>47625</xdr:rowOff>
    </xdr:to>
    <xdr:sp>
      <xdr:nvSpPr>
        <xdr:cNvPr id="2" name="Line 4"/>
        <xdr:cNvSpPr>
          <a:spLocks/>
        </xdr:cNvSpPr>
      </xdr:nvSpPr>
      <xdr:spPr>
        <a:xfrm>
          <a:off x="5295900" y="7077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104775</xdr:rowOff>
    </xdr:from>
    <xdr:to>
      <xdr:col>4</xdr:col>
      <xdr:colOff>190500</xdr:colOff>
      <xdr:row>41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2886075" y="7048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590550</xdr:colOff>
      <xdr:row>16</xdr:row>
      <xdr:rowOff>114300</xdr:rowOff>
    </xdr:from>
    <xdr:to>
      <xdr:col>7</xdr:col>
      <xdr:colOff>857250</xdr:colOff>
      <xdr:row>17</xdr:row>
      <xdr:rowOff>114300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162550" y="2895600"/>
          <a:ext cx="1104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2</xdr:col>
      <xdr:colOff>781050</xdr:colOff>
      <xdr:row>16</xdr:row>
      <xdr:rowOff>114300</xdr:rowOff>
    </xdr:from>
    <xdr:to>
      <xdr:col>4</xdr:col>
      <xdr:colOff>104775</xdr:colOff>
      <xdr:row>17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800225" y="2895600"/>
          <a:ext cx="1000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2</xdr:col>
      <xdr:colOff>200025</xdr:colOff>
      <xdr:row>17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76225" y="2809875"/>
          <a:ext cx="942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1</xdr:col>
      <xdr:colOff>47625</xdr:colOff>
      <xdr:row>38</xdr:row>
      <xdr:rowOff>95250</xdr:rowOff>
    </xdr:from>
    <xdr:to>
      <xdr:col>10</xdr:col>
      <xdr:colOff>733425</xdr:colOff>
      <xdr:row>60</xdr:row>
      <xdr:rowOff>9525</xdr:rowOff>
    </xdr:to>
    <xdr:graphicFrame>
      <xdr:nvGraphicFramePr>
        <xdr:cNvPr id="7" name="Chart 11"/>
        <xdr:cNvGraphicFramePr/>
      </xdr:nvGraphicFramePr>
      <xdr:xfrm>
        <a:off x="228600" y="6858000"/>
        <a:ext cx="86677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200025</xdr:colOff>
      <xdr:row>42</xdr:row>
      <xdr:rowOff>28575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5467350" y="7305675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3</xdr:col>
      <xdr:colOff>228600</xdr:colOff>
      <xdr:row>41</xdr:row>
      <xdr:rowOff>0</xdr:rowOff>
    </xdr:from>
    <xdr:to>
      <xdr:col>4</xdr:col>
      <xdr:colOff>333375</xdr:colOff>
      <xdr:row>42</xdr:row>
      <xdr:rowOff>19050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2085975" y="7305675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219075</xdr:colOff>
      <xdr:row>39</xdr:row>
      <xdr:rowOff>142875</xdr:rowOff>
    </xdr:from>
    <xdr:to>
      <xdr:col>2</xdr:col>
      <xdr:colOff>323850</xdr:colOff>
      <xdr:row>40</xdr:row>
      <xdr:rowOff>171450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400050" y="7086600"/>
          <a:ext cx="942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2</xdr:col>
      <xdr:colOff>266700</xdr:colOff>
      <xdr:row>16</xdr:row>
      <xdr:rowOff>152400</xdr:rowOff>
    </xdr:from>
    <xdr:to>
      <xdr:col>2</xdr:col>
      <xdr:colOff>266700</xdr:colOff>
      <xdr:row>17</xdr:row>
      <xdr:rowOff>142875</xdr:rowOff>
    </xdr:to>
    <xdr:sp>
      <xdr:nvSpPr>
        <xdr:cNvPr id="11" name="Line 41"/>
        <xdr:cNvSpPr>
          <a:spLocks/>
        </xdr:cNvSpPr>
      </xdr:nvSpPr>
      <xdr:spPr>
        <a:xfrm flipV="1">
          <a:off x="1285875" y="2933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419100</xdr:colOff>
      <xdr:row>16</xdr:row>
      <xdr:rowOff>152400</xdr:rowOff>
    </xdr:from>
    <xdr:to>
      <xdr:col>4</xdr:col>
      <xdr:colOff>419100</xdr:colOff>
      <xdr:row>17</xdr:row>
      <xdr:rowOff>133350</xdr:rowOff>
    </xdr:to>
    <xdr:sp>
      <xdr:nvSpPr>
        <xdr:cNvPr id="12" name="Line 42"/>
        <xdr:cNvSpPr>
          <a:spLocks/>
        </xdr:cNvSpPr>
      </xdr:nvSpPr>
      <xdr:spPr>
        <a:xfrm flipV="1">
          <a:off x="3114675" y="2933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133350</xdr:rowOff>
    </xdr:from>
    <xdr:to>
      <xdr:col>10</xdr:col>
      <xdr:colOff>142875</xdr:colOff>
      <xdr:row>17</xdr:row>
      <xdr:rowOff>133350</xdr:rowOff>
    </xdr:to>
    <xdr:sp>
      <xdr:nvSpPr>
        <xdr:cNvPr id="13" name="Line 43"/>
        <xdr:cNvSpPr>
          <a:spLocks/>
        </xdr:cNvSpPr>
      </xdr:nvSpPr>
      <xdr:spPr>
        <a:xfrm flipV="1">
          <a:off x="8305800" y="2914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38100</xdr:rowOff>
    </xdr:from>
    <xdr:to>
      <xdr:col>2</xdr:col>
      <xdr:colOff>171450</xdr:colOff>
      <xdr:row>17</xdr:row>
      <xdr:rowOff>123825</xdr:rowOff>
    </xdr:to>
    <xdr:sp>
      <xdr:nvSpPr>
        <xdr:cNvPr id="14" name="Line 47"/>
        <xdr:cNvSpPr>
          <a:spLocks/>
        </xdr:cNvSpPr>
      </xdr:nvSpPr>
      <xdr:spPr>
        <a:xfrm>
          <a:off x="790575" y="3000375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41</xdr:row>
      <xdr:rowOff>47625</xdr:rowOff>
    </xdr:from>
    <xdr:to>
      <xdr:col>10</xdr:col>
      <xdr:colOff>85725</xdr:colOff>
      <xdr:row>42</xdr:row>
      <xdr:rowOff>38100</xdr:rowOff>
    </xdr:to>
    <xdr:sp>
      <xdr:nvSpPr>
        <xdr:cNvPr id="15" name="Line 48"/>
        <xdr:cNvSpPr>
          <a:spLocks/>
        </xdr:cNvSpPr>
      </xdr:nvSpPr>
      <xdr:spPr>
        <a:xfrm flipV="1">
          <a:off x="8248650" y="7353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276225</xdr:colOff>
      <xdr:row>41</xdr:row>
      <xdr:rowOff>66675</xdr:rowOff>
    </xdr:from>
    <xdr:to>
      <xdr:col>5</xdr:col>
      <xdr:colOff>276225</xdr:colOff>
      <xdr:row>42</xdr:row>
      <xdr:rowOff>47625</xdr:rowOff>
    </xdr:to>
    <xdr:sp>
      <xdr:nvSpPr>
        <xdr:cNvPr id="16" name="Line 49"/>
        <xdr:cNvSpPr>
          <a:spLocks/>
        </xdr:cNvSpPr>
      </xdr:nvSpPr>
      <xdr:spPr>
        <a:xfrm flipH="1" flipV="1">
          <a:off x="3810000" y="7372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66675</xdr:rowOff>
    </xdr:from>
    <xdr:to>
      <xdr:col>2</xdr:col>
      <xdr:colOff>209550</xdr:colOff>
      <xdr:row>42</xdr:row>
      <xdr:rowOff>38100</xdr:rowOff>
    </xdr:to>
    <xdr:sp>
      <xdr:nvSpPr>
        <xdr:cNvPr id="17" name="Line 50"/>
        <xdr:cNvSpPr>
          <a:spLocks/>
        </xdr:cNvSpPr>
      </xdr:nvSpPr>
      <xdr:spPr>
        <a:xfrm flipV="1">
          <a:off x="1228725" y="7372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41</xdr:row>
      <xdr:rowOff>47625</xdr:rowOff>
    </xdr:from>
    <xdr:to>
      <xdr:col>2</xdr:col>
      <xdr:colOff>85725</xdr:colOff>
      <xdr:row>41</xdr:row>
      <xdr:rowOff>152400</xdr:rowOff>
    </xdr:to>
    <xdr:sp>
      <xdr:nvSpPr>
        <xdr:cNvPr id="18" name="Line 56"/>
        <xdr:cNvSpPr>
          <a:spLocks/>
        </xdr:cNvSpPr>
      </xdr:nvSpPr>
      <xdr:spPr>
        <a:xfrm>
          <a:off x="933450" y="73533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666750</xdr:colOff>
      <xdr:row>17</xdr:row>
      <xdr:rowOff>38100</xdr:rowOff>
    </xdr:from>
    <xdr:to>
      <xdr:col>10</xdr:col>
      <xdr:colOff>104775</xdr:colOff>
      <xdr:row>17</xdr:row>
      <xdr:rowOff>47625</xdr:rowOff>
    </xdr:to>
    <xdr:sp>
      <xdr:nvSpPr>
        <xdr:cNvPr id="19" name="Line 57"/>
        <xdr:cNvSpPr>
          <a:spLocks/>
        </xdr:cNvSpPr>
      </xdr:nvSpPr>
      <xdr:spPr>
        <a:xfrm>
          <a:off x="6076950" y="3000375"/>
          <a:ext cx="219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438150</xdr:colOff>
      <xdr:row>17</xdr:row>
      <xdr:rowOff>38100</xdr:rowOff>
    </xdr:from>
    <xdr:to>
      <xdr:col>6</xdr:col>
      <xdr:colOff>381000</xdr:colOff>
      <xdr:row>17</xdr:row>
      <xdr:rowOff>38100</xdr:rowOff>
    </xdr:to>
    <xdr:sp>
      <xdr:nvSpPr>
        <xdr:cNvPr id="20" name="Line 58"/>
        <xdr:cNvSpPr>
          <a:spLocks/>
        </xdr:cNvSpPr>
      </xdr:nvSpPr>
      <xdr:spPr>
        <a:xfrm flipH="1">
          <a:off x="3133725" y="3000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771525</xdr:colOff>
      <xdr:row>17</xdr:row>
      <xdr:rowOff>28575</xdr:rowOff>
    </xdr:from>
    <xdr:to>
      <xdr:col>4</xdr:col>
      <xdr:colOff>381000</xdr:colOff>
      <xdr:row>17</xdr:row>
      <xdr:rowOff>38100</xdr:rowOff>
    </xdr:to>
    <xdr:sp>
      <xdr:nvSpPr>
        <xdr:cNvPr id="21" name="Line 59"/>
        <xdr:cNvSpPr>
          <a:spLocks/>
        </xdr:cNvSpPr>
      </xdr:nvSpPr>
      <xdr:spPr>
        <a:xfrm>
          <a:off x="2628900" y="2990850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38100</xdr:rowOff>
    </xdr:from>
    <xdr:to>
      <xdr:col>2</xdr:col>
      <xdr:colOff>714375</xdr:colOff>
      <xdr:row>17</xdr:row>
      <xdr:rowOff>38100</xdr:rowOff>
    </xdr:to>
    <xdr:sp>
      <xdr:nvSpPr>
        <xdr:cNvPr id="22" name="Line 60"/>
        <xdr:cNvSpPr>
          <a:spLocks/>
        </xdr:cNvSpPr>
      </xdr:nvSpPr>
      <xdr:spPr>
        <a:xfrm flipH="1">
          <a:off x="1314450" y="3000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41</xdr:row>
      <xdr:rowOff>114300</xdr:rowOff>
    </xdr:from>
    <xdr:to>
      <xdr:col>10</xdr:col>
      <xdr:colOff>19050</xdr:colOff>
      <xdr:row>41</xdr:row>
      <xdr:rowOff>114300</xdr:rowOff>
    </xdr:to>
    <xdr:sp>
      <xdr:nvSpPr>
        <xdr:cNvPr id="23" name="Line 61"/>
        <xdr:cNvSpPr>
          <a:spLocks/>
        </xdr:cNvSpPr>
      </xdr:nvSpPr>
      <xdr:spPr>
        <a:xfrm>
          <a:off x="6505575" y="7419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114300</xdr:rowOff>
    </xdr:from>
    <xdr:to>
      <xdr:col>6</xdr:col>
      <xdr:colOff>647700</xdr:colOff>
      <xdr:row>41</xdr:row>
      <xdr:rowOff>114300</xdr:rowOff>
    </xdr:to>
    <xdr:sp>
      <xdr:nvSpPr>
        <xdr:cNvPr id="24" name="Line 62"/>
        <xdr:cNvSpPr>
          <a:spLocks/>
        </xdr:cNvSpPr>
      </xdr:nvSpPr>
      <xdr:spPr>
        <a:xfrm flipH="1">
          <a:off x="3819525" y="7419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41</xdr:row>
      <xdr:rowOff>114300</xdr:rowOff>
    </xdr:from>
    <xdr:to>
      <xdr:col>5</xdr:col>
      <xdr:colOff>219075</xdr:colOff>
      <xdr:row>41</xdr:row>
      <xdr:rowOff>123825</xdr:rowOff>
    </xdr:to>
    <xdr:sp>
      <xdr:nvSpPr>
        <xdr:cNvPr id="25" name="Line 63"/>
        <xdr:cNvSpPr>
          <a:spLocks/>
        </xdr:cNvSpPr>
      </xdr:nvSpPr>
      <xdr:spPr>
        <a:xfrm>
          <a:off x="3152775" y="74199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247650</xdr:colOff>
      <xdr:row>41</xdr:row>
      <xdr:rowOff>114300</xdr:rowOff>
    </xdr:from>
    <xdr:to>
      <xdr:col>3</xdr:col>
      <xdr:colOff>85725</xdr:colOff>
      <xdr:row>41</xdr:row>
      <xdr:rowOff>114300</xdr:rowOff>
    </xdr:to>
    <xdr:sp>
      <xdr:nvSpPr>
        <xdr:cNvPr id="26" name="Line 64"/>
        <xdr:cNvSpPr>
          <a:spLocks/>
        </xdr:cNvSpPr>
      </xdr:nvSpPr>
      <xdr:spPr>
        <a:xfrm flipH="1">
          <a:off x="1266825" y="7419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13"/>
  <sheetViews>
    <sheetView tabSelected="1" zoomScaleSheetLayoutView="100" workbookViewId="0" topLeftCell="A1">
      <selection activeCell="A13" sqref="A13"/>
    </sheetView>
  </sheetViews>
  <sheetFormatPr defaultColWidth="8.796875" defaultRowHeight="14.25"/>
  <cols>
    <col min="1" max="1" width="1.8984375" style="0" customWidth="1"/>
    <col min="6" max="6" width="10.8984375" style="0" bestFit="1" customWidth="1"/>
    <col min="8" max="8" width="9.59765625" style="0" bestFit="1" customWidth="1"/>
    <col min="9" max="9" width="9.59765625" style="0" customWidth="1"/>
    <col min="10" max="10" width="9.69921875" style="0" bestFit="1" customWidth="1"/>
    <col min="12" max="12" width="9.09765625" style="0" bestFit="1" customWidth="1"/>
    <col min="14" max="15" width="9.09765625" style="0" bestFit="1" customWidth="1"/>
    <col min="17" max="17" width="10.59765625" style="0" bestFit="1" customWidth="1"/>
  </cols>
  <sheetData>
    <row r="1" ht="13.5">
      <c r="B1" t="s">
        <v>20</v>
      </c>
    </row>
    <row r="2" spans="2:18" ht="13.5">
      <c r="B2" s="5"/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11</v>
      </c>
      <c r="I2" s="7" t="s">
        <v>12</v>
      </c>
      <c r="J2" s="7" t="s">
        <v>13</v>
      </c>
      <c r="K2" s="7" t="s">
        <v>5</v>
      </c>
      <c r="L2" s="7" t="s">
        <v>6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7</v>
      </c>
    </row>
    <row r="3" spans="2:18" ht="13.5">
      <c r="B3" s="5" t="s">
        <v>8</v>
      </c>
      <c r="C3" s="1">
        <v>310</v>
      </c>
      <c r="D3" s="1">
        <v>100</v>
      </c>
      <c r="E3" s="1">
        <v>14283</v>
      </c>
      <c r="F3" s="1">
        <v>17958</v>
      </c>
      <c r="G3" s="1">
        <v>57</v>
      </c>
      <c r="H3" s="1">
        <v>395</v>
      </c>
      <c r="I3" s="1">
        <v>1804</v>
      </c>
      <c r="J3" s="1">
        <v>31705</v>
      </c>
      <c r="K3" s="1">
        <v>1637</v>
      </c>
      <c r="L3" s="1">
        <v>5177</v>
      </c>
      <c r="M3" s="1">
        <v>14479</v>
      </c>
      <c r="N3" s="1">
        <v>3761</v>
      </c>
      <c r="O3" s="1">
        <v>2778</v>
      </c>
      <c r="P3" s="1">
        <v>446</v>
      </c>
      <c r="Q3" s="1">
        <v>17669</v>
      </c>
      <c r="R3" s="3">
        <f>SUM(C3:Q3)</f>
        <v>112559</v>
      </c>
    </row>
    <row r="4" spans="2:18" ht="13.5">
      <c r="B4" s="5" t="s">
        <v>9</v>
      </c>
      <c r="C4" s="1">
        <v>320</v>
      </c>
      <c r="D4" s="1">
        <v>81</v>
      </c>
      <c r="E4" s="1">
        <v>13430</v>
      </c>
      <c r="F4" s="1">
        <v>15947</v>
      </c>
      <c r="G4" s="1">
        <v>55</v>
      </c>
      <c r="H4" s="1">
        <v>402</v>
      </c>
      <c r="I4" s="1">
        <v>1787</v>
      </c>
      <c r="J4" s="1">
        <v>29787</v>
      </c>
      <c r="K4" s="1">
        <v>1550</v>
      </c>
      <c r="L4" s="1">
        <v>5043</v>
      </c>
      <c r="M4" s="1">
        <v>13938</v>
      </c>
      <c r="N4" s="1">
        <v>3839</v>
      </c>
      <c r="O4" s="1">
        <v>2641</v>
      </c>
      <c r="P4" s="1">
        <v>431</v>
      </c>
      <c r="Q4" s="1">
        <v>17303</v>
      </c>
      <c r="R4" s="3">
        <f>SUM(C4:Q4)</f>
        <v>106554</v>
      </c>
    </row>
    <row r="5" spans="2:18" ht="13.5">
      <c r="B5" s="5" t="s">
        <v>10</v>
      </c>
      <c r="C5" s="1">
        <v>339</v>
      </c>
      <c r="D5" s="1">
        <v>74</v>
      </c>
      <c r="E5" s="1">
        <v>13212</v>
      </c>
      <c r="F5" s="1">
        <v>15341</v>
      </c>
      <c r="G5" s="1">
        <v>58</v>
      </c>
      <c r="H5" s="1">
        <v>556</v>
      </c>
      <c r="I5" s="1">
        <v>1810</v>
      </c>
      <c r="J5" s="1">
        <v>28925</v>
      </c>
      <c r="K5" s="1">
        <v>1557</v>
      </c>
      <c r="L5" s="1">
        <v>5208</v>
      </c>
      <c r="M5" s="1">
        <v>13752</v>
      </c>
      <c r="N5" s="1">
        <v>4149</v>
      </c>
      <c r="O5" s="1">
        <v>2683</v>
      </c>
      <c r="P5" s="1">
        <v>437</v>
      </c>
      <c r="Q5" s="1">
        <v>17933</v>
      </c>
      <c r="R5" s="3">
        <f>SUM(C5:Q5)</f>
        <v>106034</v>
      </c>
    </row>
    <row r="6" spans="2:18" ht="13.5">
      <c r="B6" s="6" t="s">
        <v>21</v>
      </c>
      <c r="C6" s="2">
        <v>362</v>
      </c>
      <c r="D6" s="2">
        <v>69</v>
      </c>
      <c r="E6" s="2">
        <v>11939</v>
      </c>
      <c r="F6" s="2">
        <v>13104</v>
      </c>
      <c r="G6" s="2">
        <v>53</v>
      </c>
      <c r="H6" s="2">
        <v>519</v>
      </c>
      <c r="I6" s="2">
        <v>1757</v>
      </c>
      <c r="J6" s="2">
        <v>26811</v>
      </c>
      <c r="K6" s="2">
        <v>1396</v>
      </c>
      <c r="L6" s="2">
        <v>5170</v>
      </c>
      <c r="M6" s="2">
        <v>12440</v>
      </c>
      <c r="N6" s="2">
        <v>4885</v>
      </c>
      <c r="O6" s="2">
        <v>2627</v>
      </c>
      <c r="P6" s="2">
        <v>715</v>
      </c>
      <c r="Q6" s="2">
        <v>17574</v>
      </c>
      <c r="R6" s="4">
        <f>SUM(C6:Q6)</f>
        <v>99421</v>
      </c>
    </row>
    <row r="8" ht="13.5">
      <c r="B8" t="s">
        <v>19</v>
      </c>
    </row>
    <row r="9" spans="2:18" ht="13.5">
      <c r="B9" s="5"/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11</v>
      </c>
      <c r="I9" s="7" t="s">
        <v>12</v>
      </c>
      <c r="J9" s="7" t="s">
        <v>13</v>
      </c>
      <c r="K9" s="7" t="s">
        <v>5</v>
      </c>
      <c r="L9" s="7" t="s">
        <v>6</v>
      </c>
      <c r="M9" s="7" t="s">
        <v>14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7</v>
      </c>
    </row>
    <row r="10" spans="2:18" ht="13.5">
      <c r="B10" s="5" t="s">
        <v>8</v>
      </c>
      <c r="C10" s="1">
        <v>3060</v>
      </c>
      <c r="D10" s="1">
        <v>922</v>
      </c>
      <c r="E10" s="1">
        <v>95639</v>
      </c>
      <c r="F10" s="1">
        <v>297796</v>
      </c>
      <c r="G10" s="1">
        <v>3020</v>
      </c>
      <c r="H10" s="1">
        <v>10433</v>
      </c>
      <c r="I10" s="1">
        <v>42908</v>
      </c>
      <c r="J10" s="1">
        <v>199971</v>
      </c>
      <c r="K10" s="1">
        <v>25776</v>
      </c>
      <c r="L10" s="1">
        <v>11608</v>
      </c>
      <c r="M10" s="1">
        <v>75394</v>
      </c>
      <c r="N10" s="1">
        <v>45107</v>
      </c>
      <c r="O10" s="1">
        <v>15248</v>
      </c>
      <c r="P10" s="1">
        <v>6813</v>
      </c>
      <c r="Q10" s="1">
        <v>98701</v>
      </c>
      <c r="R10" s="3">
        <f>SUM(C10:Q10)</f>
        <v>932396</v>
      </c>
    </row>
    <row r="11" spans="2:18" ht="13.5">
      <c r="B11" s="5" t="s">
        <v>9</v>
      </c>
      <c r="C11" s="1">
        <v>3215</v>
      </c>
      <c r="D11" s="1">
        <v>824</v>
      </c>
      <c r="E11" s="1">
        <v>82160</v>
      </c>
      <c r="F11" s="1">
        <v>278144</v>
      </c>
      <c r="G11" s="1">
        <v>3132</v>
      </c>
      <c r="H11" s="1">
        <v>9590</v>
      </c>
      <c r="I11" s="1">
        <v>39503</v>
      </c>
      <c r="J11" s="1">
        <v>190766</v>
      </c>
      <c r="K11" s="1">
        <v>22430</v>
      </c>
      <c r="L11" s="1">
        <v>10391</v>
      </c>
      <c r="M11" s="1">
        <v>73120</v>
      </c>
      <c r="N11" s="1">
        <v>49370</v>
      </c>
      <c r="O11" s="1">
        <v>14605</v>
      </c>
      <c r="P11" s="1">
        <v>6908</v>
      </c>
      <c r="Q11" s="1">
        <v>99892</v>
      </c>
      <c r="R11" s="3">
        <f>SUM(C11:Q11)</f>
        <v>884050</v>
      </c>
    </row>
    <row r="12" spans="2:18" ht="13.5">
      <c r="B12" s="5" t="s">
        <v>10</v>
      </c>
      <c r="C12" s="1">
        <v>3982</v>
      </c>
      <c r="D12" s="1">
        <v>567</v>
      </c>
      <c r="E12" s="1">
        <v>80207</v>
      </c>
      <c r="F12" s="1">
        <v>269819</v>
      </c>
      <c r="G12" s="1">
        <v>2994</v>
      </c>
      <c r="H12" s="1">
        <v>11427</v>
      </c>
      <c r="I12" s="1">
        <v>42202</v>
      </c>
      <c r="J12" s="1">
        <v>193848</v>
      </c>
      <c r="K12" s="1">
        <v>21359</v>
      </c>
      <c r="L12" s="1">
        <v>11224</v>
      </c>
      <c r="M12" s="1">
        <v>77699</v>
      </c>
      <c r="N12" s="1">
        <v>56681</v>
      </c>
      <c r="O12" s="1">
        <v>15196</v>
      </c>
      <c r="P12" s="1">
        <v>8362</v>
      </c>
      <c r="Q12" s="1">
        <v>109147</v>
      </c>
      <c r="R12" s="3">
        <f>SUM(C12:Q12)</f>
        <v>904714</v>
      </c>
    </row>
    <row r="13" spans="2:18" ht="13.5">
      <c r="B13" s="6" t="s">
        <v>21</v>
      </c>
      <c r="C13" s="2">
        <v>4039</v>
      </c>
      <c r="D13" s="2">
        <v>543</v>
      </c>
      <c r="E13" s="2">
        <v>67981</v>
      </c>
      <c r="F13" s="2">
        <v>242330</v>
      </c>
      <c r="G13" s="2">
        <v>2719</v>
      </c>
      <c r="H13" s="2">
        <v>10605</v>
      </c>
      <c r="I13" s="2">
        <v>42733</v>
      </c>
      <c r="J13" s="2">
        <v>183599</v>
      </c>
      <c r="K13" s="2">
        <v>18686</v>
      </c>
      <c r="L13" s="2">
        <v>11211</v>
      </c>
      <c r="M13" s="2">
        <v>71982</v>
      </c>
      <c r="N13" s="2">
        <v>72994</v>
      </c>
      <c r="O13" s="2">
        <v>17520</v>
      </c>
      <c r="P13" s="2">
        <v>11018</v>
      </c>
      <c r="Q13" s="2">
        <v>127549</v>
      </c>
      <c r="R13" s="4">
        <f>SUM(C13:Q13)</f>
        <v>885509</v>
      </c>
    </row>
  </sheetData>
  <printOptions/>
  <pageMargins left="0.7874015748031497" right="0.984251968503937" top="4.133858267716536" bottom="0.984251968503937" header="0.5118110236220472" footer="0.5118110236220472"/>
  <pageSetup blackAndWhite="1" orientation="portrait" paperSize="9" scale="87" r:id="rId2"/>
  <rowBreaks count="1" manualBreakCount="1">
    <brk id="3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2005-05-16T01:09:01Z</cp:lastPrinted>
  <dcterms:created xsi:type="dcterms:W3CDTF">1999-07-12T05:39:00Z</dcterms:created>
  <dcterms:modified xsi:type="dcterms:W3CDTF">2008-02-05T04:15:39Z</dcterms:modified>
  <cp:category/>
  <cp:version/>
  <cp:contentType/>
  <cp:contentStatus/>
</cp:coreProperties>
</file>