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狩猟捕獲19(H27)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<sst xmlns="http://schemas.openxmlformats.org/spreadsheetml/2006/main" count="86" uniqueCount="66">
  <si>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合　計</t>
  </si>
  <si>
    <t>県外者</t>
  </si>
  <si>
    <t>桐生</t>
  </si>
  <si>
    <t>利根</t>
  </si>
  <si>
    <t>吾妻</t>
  </si>
  <si>
    <t>富岡</t>
  </si>
  <si>
    <t>藤岡</t>
  </si>
  <si>
    <t>高崎</t>
  </si>
  <si>
    <t>西部</t>
  </si>
  <si>
    <t>渋川</t>
  </si>
  <si>
    <t>鳥獣計</t>
  </si>
  <si>
    <t>環境森林事務所</t>
  </si>
  <si>
    <t>計</t>
  </si>
  <si>
    <t>メスジカ</t>
  </si>
  <si>
    <t>オスジカ</t>
  </si>
  <si>
    <t>イノシシ</t>
  </si>
  <si>
    <t>ノネコ</t>
  </si>
  <si>
    <t>ハクビシン</t>
  </si>
  <si>
    <t>アナグマ</t>
  </si>
  <si>
    <t>ミンク</t>
  </si>
  <si>
    <t>オスイタチ</t>
  </si>
  <si>
    <t>テン</t>
  </si>
  <si>
    <t>ノイヌ</t>
  </si>
  <si>
    <t>キツネ</t>
  </si>
  <si>
    <t>タヌキ</t>
  </si>
  <si>
    <t>アライグマ</t>
  </si>
  <si>
    <t>ツキノワグマ</t>
  </si>
  <si>
    <t>ヒグマ</t>
  </si>
  <si>
    <t>ヌートリア</t>
  </si>
  <si>
    <t>シマリス</t>
  </si>
  <si>
    <t>タイワンリス</t>
  </si>
  <si>
    <t>ノウサギ</t>
  </si>
  <si>
    <t>ユキウサギ</t>
  </si>
  <si>
    <t>（３）　鳥獣計</t>
  </si>
  <si>
    <t>（２）　獣類</t>
  </si>
  <si>
    <t>ハシブトガラス</t>
  </si>
  <si>
    <t>ハシボソガラス</t>
  </si>
  <si>
    <t>ミヤマガラス</t>
  </si>
  <si>
    <t>ムクドリ</t>
  </si>
  <si>
    <t>スズメ</t>
  </si>
  <si>
    <t>ニュウナイスズメ</t>
  </si>
  <si>
    <t>ヒヨドリ</t>
  </si>
  <si>
    <t>キジバト</t>
  </si>
  <si>
    <t>タシギ</t>
  </si>
  <si>
    <t>ヤマシギ</t>
  </si>
  <si>
    <t>バン</t>
  </si>
  <si>
    <t>コジュケイ</t>
  </si>
  <si>
    <t>コウライキジ</t>
  </si>
  <si>
    <t>キジ</t>
  </si>
  <si>
    <t>ヤマドリ</t>
  </si>
  <si>
    <t>エゾライチョウ</t>
  </si>
  <si>
    <t>クロガモ</t>
  </si>
  <si>
    <t>スズガモ</t>
  </si>
  <si>
    <t>キンクロハジロ</t>
  </si>
  <si>
    <t>ホシハジロ</t>
  </si>
  <si>
    <t>ハシビロガモ</t>
  </si>
  <si>
    <t>オナガガモ</t>
  </si>
  <si>
    <t>ヒドリガモ</t>
  </si>
  <si>
    <t>ヨシガモ</t>
  </si>
  <si>
    <t>コガモ</t>
  </si>
  <si>
    <t>カルガモ</t>
  </si>
  <si>
    <t>マガモ</t>
  </si>
  <si>
    <t>ゴイサギ</t>
  </si>
  <si>
    <t>カワウ</t>
  </si>
  <si>
    <t>（１）　鳥類</t>
  </si>
  <si>
    <t>１１　狩猟者による鳥獣捕獲に関する事項（H27）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</si>
</sst>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vertical="top" textRotation="255"/>
    </xf>
    <xf numFmtId="176" fontId="0" fillId="0" borderId="10" xfId="0" applyNumberFormat="1" applyBorder="1" applyAlignment="1">
      <alignment horizontal="center" vertical="top" textRotation="255" shrinkToFit="1"/>
    </xf>
    <xf numFmtId="176" fontId="0" fillId="0" borderId="10" xfId="0" applyNumberFormat="1" applyBorder="1" applyAlignment="1">
      <alignment vertical="top" textRotation="255" shrinkToFit="1"/>
    </xf>
    <xf numFmtId="0" fontId="0" fillId="0" borderId="0" xfId="0" applyAlignment="1">
      <alignment vertical="center"/>
    </xf>
    <xf numFmtId="176" fontId="19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F24"/>
  <sheetViews>
    <sheetView tabSelected="1" zoomScale="85" zoomScaleNormal="85" zoomScalePageLayoutView="0" workbookViewId="0" topLeftCell="A7">
      <selection activeCell="D23" sqref="D23"/>
    </sheetView>
  </sheetViews>
  <sheetFormatPr defaultColWidth="9.00390625" defaultRowHeight="13.5"/>
  <cols>
    <col min="1" max="1" width="6.875" style="1" customWidth="1"/>
    <col min="2" max="31" width="6.625" style="1" customWidth="1"/>
    <col min="32" max="16384" width="9.00390625" style="1" customWidth="1"/>
  </cols>
  <sheetData>
    <row r="1" s="11" customFormat="1" ht="17.25">
      <c r="A1" s="11" t="s">
        <v>65</v>
      </c>
    </row>
    <row r="2" ht="18.75" customHeight="1">
      <c r="A2" s="10" t="s">
        <v>64</v>
      </c>
    </row>
    <row r="3" spans="1:31" ht="109.5">
      <c r="A3" s="8" t="s">
        <v>11</v>
      </c>
      <c r="B3" s="8" t="s">
        <v>63</v>
      </c>
      <c r="C3" s="9" t="s">
        <v>62</v>
      </c>
      <c r="D3" s="9" t="s">
        <v>61</v>
      </c>
      <c r="E3" s="9" t="s">
        <v>60</v>
      </c>
      <c r="F3" s="9" t="s">
        <v>59</v>
      </c>
      <c r="G3" s="9" t="s">
        <v>58</v>
      </c>
      <c r="H3" s="9" t="s">
        <v>57</v>
      </c>
      <c r="I3" s="9" t="s">
        <v>56</v>
      </c>
      <c r="J3" s="9" t="s">
        <v>55</v>
      </c>
      <c r="K3" s="9" t="s">
        <v>54</v>
      </c>
      <c r="L3" s="9" t="s">
        <v>53</v>
      </c>
      <c r="M3" s="9" t="s">
        <v>52</v>
      </c>
      <c r="N3" s="9" t="s">
        <v>51</v>
      </c>
      <c r="O3" s="9" t="s">
        <v>50</v>
      </c>
      <c r="P3" s="9" t="s">
        <v>49</v>
      </c>
      <c r="Q3" s="9" t="s">
        <v>48</v>
      </c>
      <c r="R3" s="9" t="s">
        <v>47</v>
      </c>
      <c r="S3" s="9" t="s">
        <v>46</v>
      </c>
      <c r="T3" s="9" t="s">
        <v>45</v>
      </c>
      <c r="U3" s="9" t="s">
        <v>44</v>
      </c>
      <c r="V3" s="9" t="s">
        <v>43</v>
      </c>
      <c r="W3" s="9" t="s">
        <v>42</v>
      </c>
      <c r="X3" s="9" t="s">
        <v>41</v>
      </c>
      <c r="Y3" s="9" t="s">
        <v>40</v>
      </c>
      <c r="Z3" s="9" t="s">
        <v>39</v>
      </c>
      <c r="AA3" s="9" t="s">
        <v>38</v>
      </c>
      <c r="AB3" s="9" t="s">
        <v>37</v>
      </c>
      <c r="AC3" s="9" t="s">
        <v>36</v>
      </c>
      <c r="AD3" s="9" t="s">
        <v>35</v>
      </c>
      <c r="AE3" s="9" t="s">
        <v>12</v>
      </c>
    </row>
    <row r="4" spans="1:31" ht="24" customHeight="1">
      <c r="A4" s="5" t="s">
        <v>9</v>
      </c>
      <c r="B4" s="2">
        <v>78</v>
      </c>
      <c r="C4" s="2">
        <v>0</v>
      </c>
      <c r="D4" s="2">
        <v>24</v>
      </c>
      <c r="E4" s="2">
        <v>105</v>
      </c>
      <c r="F4" s="2">
        <v>32</v>
      </c>
      <c r="G4" s="2">
        <v>7</v>
      </c>
      <c r="H4" s="2">
        <v>7</v>
      </c>
      <c r="I4" s="2">
        <v>3</v>
      </c>
      <c r="J4" s="2">
        <v>2</v>
      </c>
      <c r="K4" s="2">
        <v>1</v>
      </c>
      <c r="L4" s="2">
        <v>2</v>
      </c>
      <c r="M4" s="2">
        <v>0</v>
      </c>
      <c r="N4" s="2">
        <v>0</v>
      </c>
      <c r="O4" s="2">
        <v>0</v>
      </c>
      <c r="P4" s="2">
        <v>42</v>
      </c>
      <c r="Q4" s="2">
        <v>263</v>
      </c>
      <c r="R4" s="2">
        <v>0</v>
      </c>
      <c r="S4" s="2">
        <v>24</v>
      </c>
      <c r="T4" s="2">
        <v>1</v>
      </c>
      <c r="U4" s="2">
        <v>1</v>
      </c>
      <c r="V4" s="2">
        <v>0</v>
      </c>
      <c r="W4" s="2">
        <v>123</v>
      </c>
      <c r="X4" s="2">
        <v>97</v>
      </c>
      <c r="Y4" s="2">
        <v>0</v>
      </c>
      <c r="Z4" s="2">
        <v>35</v>
      </c>
      <c r="AA4" s="2">
        <v>2</v>
      </c>
      <c r="AB4" s="2">
        <v>0</v>
      </c>
      <c r="AC4" s="2">
        <v>33</v>
      </c>
      <c r="AD4" s="2">
        <v>82</v>
      </c>
      <c r="AE4" s="2">
        <f>SUM(B4:AD4)</f>
        <v>964</v>
      </c>
    </row>
    <row r="5" spans="1:31" ht="24" customHeight="1">
      <c r="A5" s="5" t="s">
        <v>8</v>
      </c>
      <c r="B5" s="2">
        <v>13</v>
      </c>
      <c r="C5" s="2">
        <v>2</v>
      </c>
      <c r="D5" s="2">
        <v>28</v>
      </c>
      <c r="E5" s="2">
        <v>55</v>
      </c>
      <c r="F5" s="2">
        <v>38</v>
      </c>
      <c r="G5" s="2">
        <v>0</v>
      </c>
      <c r="H5" s="2">
        <v>1</v>
      </c>
      <c r="I5" s="2">
        <v>3</v>
      </c>
      <c r="J5" s="2">
        <v>1</v>
      </c>
      <c r="K5" s="2">
        <v>1</v>
      </c>
      <c r="L5" s="2">
        <v>6</v>
      </c>
      <c r="M5" s="2">
        <v>0</v>
      </c>
      <c r="N5" s="2">
        <v>1</v>
      </c>
      <c r="O5" s="2">
        <v>0</v>
      </c>
      <c r="P5" s="2">
        <v>23</v>
      </c>
      <c r="Q5" s="2">
        <v>62</v>
      </c>
      <c r="R5" s="2">
        <v>0</v>
      </c>
      <c r="S5" s="2">
        <v>20</v>
      </c>
      <c r="T5" s="2">
        <v>1</v>
      </c>
      <c r="U5" s="2">
        <v>0</v>
      </c>
      <c r="V5" s="2">
        <v>0</v>
      </c>
      <c r="W5" s="2">
        <v>79</v>
      </c>
      <c r="X5" s="2">
        <v>232</v>
      </c>
      <c r="Y5" s="2">
        <v>0</v>
      </c>
      <c r="Z5" s="2">
        <v>25</v>
      </c>
      <c r="AA5" s="2">
        <v>22</v>
      </c>
      <c r="AB5" s="2">
        <v>0</v>
      </c>
      <c r="AC5" s="2">
        <v>12</v>
      </c>
      <c r="AD5" s="2">
        <v>28</v>
      </c>
      <c r="AE5" s="2">
        <f>SUM(B5:AD5)</f>
        <v>653</v>
      </c>
    </row>
    <row r="6" spans="1:31" ht="24" customHeight="1">
      <c r="A6" s="5" t="s">
        <v>6</v>
      </c>
      <c r="B6" s="2">
        <v>3</v>
      </c>
      <c r="C6" s="2">
        <v>1</v>
      </c>
      <c r="D6" s="2">
        <v>0</v>
      </c>
      <c r="E6" s="2">
        <v>2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8</v>
      </c>
      <c r="Q6" s="2">
        <v>6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5</v>
      </c>
      <c r="Y6" s="2">
        <v>0</v>
      </c>
      <c r="Z6" s="2">
        <v>8</v>
      </c>
      <c r="AA6" s="2">
        <v>2</v>
      </c>
      <c r="AB6" s="2">
        <v>0</v>
      </c>
      <c r="AC6" s="2">
        <v>0</v>
      </c>
      <c r="AD6" s="2">
        <v>0</v>
      </c>
      <c r="AE6" s="2">
        <f>SUM(B6:AD6)</f>
        <v>37</v>
      </c>
    </row>
    <row r="7" spans="1:31" ht="24" customHeight="1">
      <c r="A7" s="5" t="s">
        <v>5</v>
      </c>
      <c r="B7" s="2">
        <v>31</v>
      </c>
      <c r="C7" s="2">
        <v>0</v>
      </c>
      <c r="D7" s="2">
        <v>20</v>
      </c>
      <c r="E7" s="2">
        <v>26</v>
      </c>
      <c r="F7" s="2">
        <v>10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8</v>
      </c>
      <c r="Q7" s="2">
        <v>56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17</v>
      </c>
      <c r="X7" s="2">
        <v>15</v>
      </c>
      <c r="Y7" s="2">
        <v>0</v>
      </c>
      <c r="Z7" s="2">
        <v>10</v>
      </c>
      <c r="AA7" s="2">
        <v>2</v>
      </c>
      <c r="AB7" s="2">
        <v>0</v>
      </c>
      <c r="AC7" s="2">
        <v>4</v>
      </c>
      <c r="AD7" s="2">
        <v>17</v>
      </c>
      <c r="AE7" s="2">
        <f>SUM(B7:AD7)</f>
        <v>219</v>
      </c>
    </row>
    <row r="8" spans="1:31" ht="24" customHeight="1">
      <c r="A8" s="5" t="s">
        <v>4</v>
      </c>
      <c r="B8" s="2">
        <v>1</v>
      </c>
      <c r="C8" s="2">
        <v>0</v>
      </c>
      <c r="D8" s="2">
        <v>8</v>
      </c>
      <c r="E8" s="2">
        <v>13</v>
      </c>
      <c r="F8" s="2">
        <v>8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13</v>
      </c>
      <c r="M8" s="2">
        <v>0</v>
      </c>
      <c r="N8" s="2">
        <v>0</v>
      </c>
      <c r="O8" s="2">
        <v>0</v>
      </c>
      <c r="P8" s="2">
        <v>110</v>
      </c>
      <c r="Q8" s="2">
        <v>200</v>
      </c>
      <c r="R8" s="2">
        <v>0</v>
      </c>
      <c r="S8" s="2">
        <v>7</v>
      </c>
      <c r="T8" s="2">
        <v>0</v>
      </c>
      <c r="U8" s="2">
        <v>0</v>
      </c>
      <c r="V8" s="2">
        <v>0</v>
      </c>
      <c r="W8" s="2">
        <v>104</v>
      </c>
      <c r="X8" s="2">
        <v>29</v>
      </c>
      <c r="Y8" s="2">
        <v>0</v>
      </c>
      <c r="Z8" s="2">
        <v>60</v>
      </c>
      <c r="AA8" s="2">
        <v>9</v>
      </c>
      <c r="AB8" s="2">
        <v>1</v>
      </c>
      <c r="AC8" s="2">
        <v>1</v>
      </c>
      <c r="AD8" s="2">
        <v>19</v>
      </c>
      <c r="AE8" s="2">
        <f>SUM(B8:AD8)</f>
        <v>584</v>
      </c>
    </row>
    <row r="9" spans="1:31" ht="24" customHeight="1">
      <c r="A9" s="5" t="s">
        <v>3</v>
      </c>
      <c r="B9" s="2">
        <v>21</v>
      </c>
      <c r="C9" s="2">
        <v>0</v>
      </c>
      <c r="D9" s="2">
        <v>18</v>
      </c>
      <c r="E9" s="2">
        <v>16</v>
      </c>
      <c r="F9" s="2">
        <v>2</v>
      </c>
      <c r="G9" s="2">
        <v>0</v>
      </c>
      <c r="H9" s="2">
        <v>0</v>
      </c>
      <c r="I9" s="2">
        <v>2</v>
      </c>
      <c r="J9" s="2">
        <v>0</v>
      </c>
      <c r="K9" s="2">
        <v>0</v>
      </c>
      <c r="L9" s="2">
        <v>2</v>
      </c>
      <c r="M9" s="2">
        <v>0</v>
      </c>
      <c r="N9" s="2">
        <v>0</v>
      </c>
      <c r="O9" s="2">
        <v>0</v>
      </c>
      <c r="P9" s="2">
        <v>62</v>
      </c>
      <c r="Q9" s="2">
        <v>88</v>
      </c>
      <c r="R9" s="2">
        <v>0</v>
      </c>
      <c r="S9" s="2">
        <v>3</v>
      </c>
      <c r="T9" s="2">
        <v>0</v>
      </c>
      <c r="U9" s="2">
        <v>0</v>
      </c>
      <c r="V9" s="2">
        <v>0</v>
      </c>
      <c r="W9" s="2">
        <v>30</v>
      </c>
      <c r="X9" s="2">
        <v>26</v>
      </c>
      <c r="Y9" s="2">
        <v>0</v>
      </c>
      <c r="Z9" s="2">
        <v>57</v>
      </c>
      <c r="AA9" s="2">
        <v>26</v>
      </c>
      <c r="AB9" s="2">
        <v>0</v>
      </c>
      <c r="AC9" s="2">
        <v>32</v>
      </c>
      <c r="AD9" s="2">
        <v>25</v>
      </c>
      <c r="AE9" s="2">
        <f>SUM(B9:AD9)</f>
        <v>410</v>
      </c>
    </row>
    <row r="10" spans="1:31" ht="24" customHeight="1">
      <c r="A10" s="5" t="s">
        <v>2</v>
      </c>
      <c r="B10" s="2">
        <v>64</v>
      </c>
      <c r="C10" s="2">
        <v>0</v>
      </c>
      <c r="D10" s="2">
        <v>77</v>
      </c>
      <c r="E10" s="2">
        <v>281</v>
      </c>
      <c r="F10" s="2">
        <v>103</v>
      </c>
      <c r="G10" s="2">
        <v>0</v>
      </c>
      <c r="H10" s="2">
        <v>5</v>
      </c>
      <c r="I10" s="2">
        <v>12</v>
      </c>
      <c r="J10" s="2">
        <v>0</v>
      </c>
      <c r="K10" s="2">
        <v>0</v>
      </c>
      <c r="L10" s="2">
        <v>2</v>
      </c>
      <c r="M10" s="2">
        <v>0</v>
      </c>
      <c r="N10" s="2">
        <v>0</v>
      </c>
      <c r="O10" s="2">
        <v>0</v>
      </c>
      <c r="P10" s="2">
        <v>38</v>
      </c>
      <c r="Q10" s="2">
        <v>165</v>
      </c>
      <c r="R10" s="2">
        <v>0</v>
      </c>
      <c r="S10" s="2">
        <v>6</v>
      </c>
      <c r="T10" s="2">
        <v>0</v>
      </c>
      <c r="U10" s="2">
        <v>0</v>
      </c>
      <c r="V10" s="2">
        <v>0</v>
      </c>
      <c r="W10" s="2">
        <v>501</v>
      </c>
      <c r="X10" s="2">
        <v>20</v>
      </c>
      <c r="Y10" s="2">
        <v>0</v>
      </c>
      <c r="Z10" s="2">
        <v>146</v>
      </c>
      <c r="AA10" s="2">
        <v>8</v>
      </c>
      <c r="AB10" s="2">
        <v>2</v>
      </c>
      <c r="AC10" s="2">
        <v>39</v>
      </c>
      <c r="AD10" s="2">
        <v>53</v>
      </c>
      <c r="AE10" s="2">
        <f>SUM(B10:AD10)</f>
        <v>1522</v>
      </c>
    </row>
    <row r="11" spans="1:31" ht="24" customHeight="1">
      <c r="A11" s="5" t="s">
        <v>1</v>
      </c>
      <c r="B11" s="2">
        <v>7</v>
      </c>
      <c r="C11" s="2">
        <v>0</v>
      </c>
      <c r="D11" s="2">
        <v>64</v>
      </c>
      <c r="E11" s="2">
        <v>103</v>
      </c>
      <c r="F11" s="2">
        <v>59</v>
      </c>
      <c r="G11" s="2">
        <v>0</v>
      </c>
      <c r="H11" s="2">
        <v>0</v>
      </c>
      <c r="I11" s="2">
        <v>5</v>
      </c>
      <c r="J11" s="2">
        <v>2</v>
      </c>
      <c r="K11" s="2">
        <v>2</v>
      </c>
      <c r="L11" s="2">
        <v>6</v>
      </c>
      <c r="M11" s="2">
        <v>0</v>
      </c>
      <c r="N11" s="2">
        <v>0</v>
      </c>
      <c r="O11" s="2">
        <v>0</v>
      </c>
      <c r="P11" s="2">
        <v>89</v>
      </c>
      <c r="Q11" s="2">
        <v>241</v>
      </c>
      <c r="R11" s="2">
        <v>0</v>
      </c>
      <c r="S11" s="2">
        <v>30</v>
      </c>
      <c r="T11" s="2">
        <v>0</v>
      </c>
      <c r="U11" s="2">
        <v>0</v>
      </c>
      <c r="V11" s="2">
        <v>0</v>
      </c>
      <c r="W11" s="2">
        <v>177</v>
      </c>
      <c r="X11" s="2">
        <v>6</v>
      </c>
      <c r="Y11" s="2">
        <v>0</v>
      </c>
      <c r="Z11" s="2">
        <v>0</v>
      </c>
      <c r="AA11" s="2">
        <v>0</v>
      </c>
      <c r="AB11" s="2">
        <v>0</v>
      </c>
      <c r="AC11" s="2">
        <v>6</v>
      </c>
      <c r="AD11" s="2">
        <v>7</v>
      </c>
      <c r="AE11" s="2">
        <f>SUM(B11:AD11)</f>
        <v>804</v>
      </c>
    </row>
    <row r="12" spans="1:31" ht="24" customHeight="1">
      <c r="A12" s="3" t="s">
        <v>0</v>
      </c>
      <c r="B12" s="2">
        <f>SUM(B4:B11)</f>
        <v>218</v>
      </c>
      <c r="C12" s="2">
        <f>SUM(C4:C11)</f>
        <v>3</v>
      </c>
      <c r="D12" s="2">
        <f>SUM(D4:D11)</f>
        <v>239</v>
      </c>
      <c r="E12" s="2">
        <f>SUM(E4:E11)</f>
        <v>601</v>
      </c>
      <c r="F12" s="2">
        <f>SUM(F4:F11)</f>
        <v>253</v>
      </c>
      <c r="G12" s="2">
        <f>SUM(G4:G11)</f>
        <v>7</v>
      </c>
      <c r="H12" s="2">
        <f>SUM(H4:H11)</f>
        <v>14</v>
      </c>
      <c r="I12" s="2">
        <f>SUM(I4:I11)</f>
        <v>26</v>
      </c>
      <c r="J12" s="2">
        <f>SUM(J4:J11)</f>
        <v>5</v>
      </c>
      <c r="K12" s="2">
        <f>SUM(K4:K11)</f>
        <v>4</v>
      </c>
      <c r="L12" s="2">
        <f>SUM(L4:L11)</f>
        <v>31</v>
      </c>
      <c r="M12" s="2">
        <f>SUM(M4:M11)</f>
        <v>1</v>
      </c>
      <c r="N12" s="2">
        <f>SUM(N4:N11)</f>
        <v>1</v>
      </c>
      <c r="O12" s="2">
        <f>SUM(O4:O11)</f>
        <v>0</v>
      </c>
      <c r="P12" s="2">
        <f>SUM(P4:P11)</f>
        <v>380</v>
      </c>
      <c r="Q12" s="2">
        <f>SUM(Q4:Q11)</f>
        <v>1081</v>
      </c>
      <c r="R12" s="2">
        <f>SUM(R4:R11)</f>
        <v>0</v>
      </c>
      <c r="S12" s="2">
        <f>SUM(S4:S11)</f>
        <v>91</v>
      </c>
      <c r="T12" s="2">
        <f>SUM(T4:T11)</f>
        <v>2</v>
      </c>
      <c r="U12" s="2">
        <f>SUM(U4:U11)</f>
        <v>1</v>
      </c>
      <c r="V12" s="2">
        <f>SUM(V4:V11)</f>
        <v>0</v>
      </c>
      <c r="W12" s="2">
        <f>SUM(W4:W11)</f>
        <v>1032</v>
      </c>
      <c r="X12" s="2">
        <f>SUM(X4:X11)</f>
        <v>430</v>
      </c>
      <c r="Y12" s="2">
        <f>SUM(Y4:Y11)</f>
        <v>0</v>
      </c>
      <c r="Z12" s="2">
        <f>SUM(Z4:Z11)</f>
        <v>341</v>
      </c>
      <c r="AA12" s="2">
        <f>SUM(AA4:AA11)</f>
        <v>71</v>
      </c>
      <c r="AB12" s="2">
        <f>SUM(AB4:AB11)</f>
        <v>3</v>
      </c>
      <c r="AC12" s="2">
        <f>SUM(AC4:AC11)</f>
        <v>127</v>
      </c>
      <c r="AD12" s="2">
        <f>SUM(AD4:AD11)</f>
        <v>231</v>
      </c>
      <c r="AE12" s="2">
        <f>SUM(AE4:AE11)</f>
        <v>5193</v>
      </c>
    </row>
    <row r="14" spans="1:31" ht="18.75" customHeight="1">
      <c r="A14" s="1" t="s">
        <v>34</v>
      </c>
      <c r="AE14" s="1" t="s">
        <v>33</v>
      </c>
    </row>
    <row r="15" spans="1:32" ht="96">
      <c r="A15" s="8" t="s">
        <v>11</v>
      </c>
      <c r="B15" s="8" t="s">
        <v>32</v>
      </c>
      <c r="C15" s="7" t="s">
        <v>31</v>
      </c>
      <c r="D15" s="7" t="s">
        <v>30</v>
      </c>
      <c r="E15" s="7" t="s">
        <v>29</v>
      </c>
      <c r="F15" s="7" t="s">
        <v>28</v>
      </c>
      <c r="G15" s="7" t="s">
        <v>27</v>
      </c>
      <c r="H15" s="7" t="s">
        <v>26</v>
      </c>
      <c r="I15" s="7" t="s">
        <v>25</v>
      </c>
      <c r="J15" s="7" t="s">
        <v>24</v>
      </c>
      <c r="K15" s="7" t="s">
        <v>23</v>
      </c>
      <c r="L15" s="7" t="s">
        <v>22</v>
      </c>
      <c r="M15" s="7" t="s">
        <v>21</v>
      </c>
      <c r="N15" s="7" t="s">
        <v>20</v>
      </c>
      <c r="O15" s="7" t="s">
        <v>19</v>
      </c>
      <c r="P15" s="7" t="s">
        <v>18</v>
      </c>
      <c r="Q15" s="7" t="s">
        <v>17</v>
      </c>
      <c r="R15" s="7" t="s">
        <v>16</v>
      </c>
      <c r="S15" s="7" t="s">
        <v>15</v>
      </c>
      <c r="T15" s="7" t="s">
        <v>14</v>
      </c>
      <c r="U15" s="7" t="s">
        <v>13</v>
      </c>
      <c r="V15" s="7" t="s">
        <v>12</v>
      </c>
      <c r="AE15" s="8" t="s">
        <v>11</v>
      </c>
      <c r="AF15" s="7" t="s">
        <v>10</v>
      </c>
    </row>
    <row r="16" spans="1:32" ht="23.25" customHeight="1">
      <c r="A16" s="5" t="s">
        <v>9</v>
      </c>
      <c r="B16" s="6">
        <v>0</v>
      </c>
      <c r="C16" s="2">
        <v>6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5</v>
      </c>
      <c r="J16" s="2">
        <v>22</v>
      </c>
      <c r="K16" s="2">
        <v>9</v>
      </c>
      <c r="L16" s="2">
        <v>3</v>
      </c>
      <c r="M16" s="2">
        <v>0</v>
      </c>
      <c r="N16" s="2">
        <v>0</v>
      </c>
      <c r="O16" s="2">
        <v>0</v>
      </c>
      <c r="P16" s="2">
        <v>0</v>
      </c>
      <c r="Q16" s="2">
        <v>5</v>
      </c>
      <c r="R16" s="2">
        <v>0</v>
      </c>
      <c r="S16" s="2">
        <v>390</v>
      </c>
      <c r="T16" s="2">
        <v>309</v>
      </c>
      <c r="U16" s="2">
        <v>350</v>
      </c>
      <c r="V16" s="2">
        <f>SUM(B16:U16)</f>
        <v>1100</v>
      </c>
      <c r="AE16" s="5" t="s">
        <v>9</v>
      </c>
      <c r="AF16" s="2">
        <f>AE4+V16</f>
        <v>2064</v>
      </c>
    </row>
    <row r="17" spans="1:32" ht="23.25" customHeight="1">
      <c r="A17" s="5" t="s">
        <v>8</v>
      </c>
      <c r="B17" s="6">
        <v>0</v>
      </c>
      <c r="C17" s="2">
        <v>6</v>
      </c>
      <c r="D17" s="2">
        <v>0</v>
      </c>
      <c r="E17" s="2">
        <v>0</v>
      </c>
      <c r="F17" s="2">
        <v>0</v>
      </c>
      <c r="G17" s="2">
        <v>0</v>
      </c>
      <c r="H17" s="2">
        <v>5</v>
      </c>
      <c r="I17" s="2">
        <v>7</v>
      </c>
      <c r="J17" s="2">
        <v>42</v>
      </c>
      <c r="K17" s="2">
        <v>6</v>
      </c>
      <c r="L17" s="2">
        <v>0</v>
      </c>
      <c r="M17" s="2">
        <v>3</v>
      </c>
      <c r="N17" s="2">
        <v>0</v>
      </c>
      <c r="O17" s="2">
        <v>0</v>
      </c>
      <c r="P17" s="2">
        <v>1</v>
      </c>
      <c r="Q17" s="2">
        <v>17</v>
      </c>
      <c r="R17" s="2">
        <v>0</v>
      </c>
      <c r="S17" s="2">
        <v>303</v>
      </c>
      <c r="T17" s="2">
        <v>161</v>
      </c>
      <c r="U17" s="2">
        <v>240</v>
      </c>
      <c r="V17" s="2">
        <f>SUM(B17:U17)</f>
        <v>791</v>
      </c>
      <c r="AE17" s="5" t="s">
        <v>7</v>
      </c>
      <c r="AF17" s="2">
        <f>AE5+V17</f>
        <v>1444</v>
      </c>
    </row>
    <row r="18" spans="1:32" ht="23.25" customHeight="1">
      <c r="A18" s="5" t="s">
        <v>6</v>
      </c>
      <c r="B18" s="6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4</v>
      </c>
      <c r="I18" s="2">
        <v>1</v>
      </c>
      <c r="J18" s="2">
        <v>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2</v>
      </c>
      <c r="R18" s="2">
        <v>0</v>
      </c>
      <c r="S18" s="2">
        <v>87</v>
      </c>
      <c r="T18" s="2">
        <v>208</v>
      </c>
      <c r="U18" s="2">
        <v>385</v>
      </c>
      <c r="V18" s="2">
        <f>SUM(B18:U18)</f>
        <v>690</v>
      </c>
      <c r="AE18" s="5" t="s">
        <v>6</v>
      </c>
      <c r="AF18" s="2">
        <f>AE6+V18</f>
        <v>727</v>
      </c>
    </row>
    <row r="19" spans="1:32" ht="23.25" customHeight="1">
      <c r="A19" s="5" t="s">
        <v>5</v>
      </c>
      <c r="B19" s="6">
        <v>0</v>
      </c>
      <c r="C19" s="2">
        <v>8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16</v>
      </c>
      <c r="K19" s="2">
        <v>1</v>
      </c>
      <c r="L19" s="2">
        <v>0</v>
      </c>
      <c r="M19" s="2">
        <v>2</v>
      </c>
      <c r="N19" s="2">
        <v>2</v>
      </c>
      <c r="O19" s="2">
        <v>0</v>
      </c>
      <c r="P19" s="2">
        <v>1</v>
      </c>
      <c r="Q19" s="2">
        <v>5</v>
      </c>
      <c r="R19" s="2">
        <v>0</v>
      </c>
      <c r="S19" s="2">
        <v>104</v>
      </c>
      <c r="T19" s="2">
        <v>185</v>
      </c>
      <c r="U19" s="2">
        <v>188</v>
      </c>
      <c r="V19" s="2">
        <f>SUM(B19:U19)</f>
        <v>513</v>
      </c>
      <c r="AE19" s="5" t="s">
        <v>5</v>
      </c>
      <c r="AF19" s="2">
        <f>AE7+V19</f>
        <v>732</v>
      </c>
    </row>
    <row r="20" spans="1:32" ht="23.25" customHeight="1">
      <c r="A20" s="5" t="s">
        <v>4</v>
      </c>
      <c r="B20" s="6">
        <v>0</v>
      </c>
      <c r="C20" s="2">
        <v>21</v>
      </c>
      <c r="D20" s="2">
        <v>0</v>
      </c>
      <c r="E20" s="2">
        <v>0</v>
      </c>
      <c r="F20" s="2">
        <v>0</v>
      </c>
      <c r="G20" s="2">
        <v>0</v>
      </c>
      <c r="H20" s="2">
        <v>8</v>
      </c>
      <c r="I20" s="2">
        <v>0</v>
      </c>
      <c r="J20" s="2">
        <v>49</v>
      </c>
      <c r="K20" s="2">
        <v>34</v>
      </c>
      <c r="L20" s="2">
        <v>0</v>
      </c>
      <c r="M20" s="2">
        <v>12</v>
      </c>
      <c r="N20" s="2">
        <v>1</v>
      </c>
      <c r="O20" s="2">
        <v>0</v>
      </c>
      <c r="P20" s="2">
        <v>0</v>
      </c>
      <c r="Q20" s="2">
        <v>7</v>
      </c>
      <c r="R20" s="2">
        <v>0</v>
      </c>
      <c r="S20" s="2">
        <v>433</v>
      </c>
      <c r="T20" s="2">
        <v>101</v>
      </c>
      <c r="U20" s="2">
        <v>59</v>
      </c>
      <c r="V20" s="2">
        <f>SUM(B20:U20)</f>
        <v>725</v>
      </c>
      <c r="AE20" s="5" t="s">
        <v>4</v>
      </c>
      <c r="AF20" s="2">
        <f>AE8+V20</f>
        <v>1309</v>
      </c>
    </row>
    <row r="21" spans="1:32" ht="23.25" customHeight="1">
      <c r="A21" s="5" t="s">
        <v>3</v>
      </c>
      <c r="B21" s="6">
        <v>0</v>
      </c>
      <c r="C21" s="2">
        <v>6</v>
      </c>
      <c r="D21" s="2">
        <v>2</v>
      </c>
      <c r="E21" s="2">
        <v>0</v>
      </c>
      <c r="F21" s="2">
        <v>0</v>
      </c>
      <c r="G21" s="2">
        <v>0</v>
      </c>
      <c r="H21" s="2">
        <v>8</v>
      </c>
      <c r="I21" s="2">
        <v>0</v>
      </c>
      <c r="J21" s="2">
        <v>34</v>
      </c>
      <c r="K21" s="2">
        <v>6</v>
      </c>
      <c r="L21" s="2">
        <v>0</v>
      </c>
      <c r="M21" s="2">
        <v>5</v>
      </c>
      <c r="N21" s="2">
        <v>1</v>
      </c>
      <c r="O21" s="2">
        <v>0</v>
      </c>
      <c r="P21" s="2">
        <v>3</v>
      </c>
      <c r="Q21" s="2">
        <v>6</v>
      </c>
      <c r="R21" s="2">
        <v>1</v>
      </c>
      <c r="S21" s="2">
        <v>320</v>
      </c>
      <c r="T21" s="2">
        <v>262</v>
      </c>
      <c r="U21" s="2">
        <v>249</v>
      </c>
      <c r="V21" s="2">
        <f>SUM(B21:U21)</f>
        <v>903</v>
      </c>
      <c r="AE21" s="5" t="s">
        <v>3</v>
      </c>
      <c r="AF21" s="2">
        <f>AE9+V21</f>
        <v>1313</v>
      </c>
    </row>
    <row r="22" spans="1:32" ht="23.25" customHeight="1">
      <c r="A22" s="5" t="s">
        <v>2</v>
      </c>
      <c r="B22" s="6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3</v>
      </c>
      <c r="I22" s="2">
        <v>0</v>
      </c>
      <c r="J22" s="2">
        <v>27</v>
      </c>
      <c r="K22" s="2">
        <v>2</v>
      </c>
      <c r="L22" s="2">
        <v>0</v>
      </c>
      <c r="M22" s="2">
        <v>0</v>
      </c>
      <c r="N22" s="2">
        <v>0</v>
      </c>
      <c r="O22" s="2">
        <v>0</v>
      </c>
      <c r="P22" s="2">
        <v>3</v>
      </c>
      <c r="Q22" s="2">
        <v>5</v>
      </c>
      <c r="R22" s="2">
        <v>0</v>
      </c>
      <c r="S22" s="2">
        <v>337</v>
      </c>
      <c r="T22" s="2">
        <v>261</v>
      </c>
      <c r="U22" s="2">
        <v>257</v>
      </c>
      <c r="V22" s="2">
        <f>SUM(B22:U22)</f>
        <v>895</v>
      </c>
      <c r="AE22" s="5" t="s">
        <v>2</v>
      </c>
      <c r="AF22" s="2">
        <f>AE10+V22</f>
        <v>2417</v>
      </c>
    </row>
    <row r="23" spans="1:32" ht="23.25" customHeight="1">
      <c r="A23" s="5" t="s">
        <v>1</v>
      </c>
      <c r="B23" s="6">
        <v>0</v>
      </c>
      <c r="C23" s="2">
        <v>22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6</v>
      </c>
      <c r="K23" s="2">
        <v>1</v>
      </c>
      <c r="L23" s="2">
        <v>0</v>
      </c>
      <c r="M23" s="2">
        <v>1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64</v>
      </c>
      <c r="T23" s="2">
        <v>122</v>
      </c>
      <c r="U23" s="2">
        <v>171</v>
      </c>
      <c r="V23" s="2">
        <f>SUM(B23:U23)</f>
        <v>389</v>
      </c>
      <c r="AE23" s="5" t="s">
        <v>1</v>
      </c>
      <c r="AF23" s="2">
        <f>AE11+V23</f>
        <v>1193</v>
      </c>
    </row>
    <row r="24" spans="1:32" ht="23.25" customHeight="1">
      <c r="A24" s="3" t="s">
        <v>0</v>
      </c>
      <c r="B24" s="4">
        <f>SUM(B16:B23)</f>
        <v>0</v>
      </c>
      <c r="C24" s="2">
        <f>SUM(C16:C23)</f>
        <v>69</v>
      </c>
      <c r="D24" s="2">
        <f>SUM(D16:D23)</f>
        <v>2</v>
      </c>
      <c r="E24" s="2">
        <f>SUM(E16:E23)</f>
        <v>0</v>
      </c>
      <c r="F24" s="2">
        <f>SUM(F16:F23)</f>
        <v>0</v>
      </c>
      <c r="G24" s="2">
        <f>SUM(G16:G23)</f>
        <v>0</v>
      </c>
      <c r="H24" s="2">
        <f>SUM(H16:H23)</f>
        <v>31</v>
      </c>
      <c r="I24" s="2">
        <f>SUM(I16:I23)</f>
        <v>13</v>
      </c>
      <c r="J24" s="2">
        <f>SUM(J16:J23)</f>
        <v>199</v>
      </c>
      <c r="K24" s="2">
        <f>SUM(K16:K23)</f>
        <v>59</v>
      </c>
      <c r="L24" s="2">
        <f>SUM(L16:L23)</f>
        <v>3</v>
      </c>
      <c r="M24" s="2">
        <f>SUM(M16:M23)</f>
        <v>23</v>
      </c>
      <c r="N24" s="2">
        <f>SUM(N16:N23)</f>
        <v>4</v>
      </c>
      <c r="O24" s="2">
        <f>SUM(O16:O23)</f>
        <v>0</v>
      </c>
      <c r="P24" s="2">
        <f>SUM(P16:P23)</f>
        <v>9</v>
      </c>
      <c r="Q24" s="2">
        <f>SUM(Q16:Q23)</f>
        <v>47</v>
      </c>
      <c r="R24" s="2">
        <f>SUM(R16:R23)</f>
        <v>1</v>
      </c>
      <c r="S24" s="2">
        <f>SUM(S16:S23)</f>
        <v>2038</v>
      </c>
      <c r="T24" s="2">
        <f>SUM(T16:T23)</f>
        <v>1609</v>
      </c>
      <c r="U24" s="2">
        <f>SUM(U16:U23)</f>
        <v>1899</v>
      </c>
      <c r="V24" s="2">
        <f>SUM(B24:U24)</f>
        <v>6006</v>
      </c>
      <c r="AE24" s="3" t="s">
        <v>0</v>
      </c>
      <c r="AF24" s="2">
        <f>AE12+V24</f>
        <v>11199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白岩 光司８６</dc:creator>
  <cp:keywords/>
  <dc:description/>
  <cp:lastModifiedBy>白岩 光司８６</cp:lastModifiedBy>
  <dcterms:created xsi:type="dcterms:W3CDTF">2017-05-15T10:30:11Z</dcterms:created>
  <dcterms:modified xsi:type="dcterms:W3CDTF">2017-05-15T10:31:05Z</dcterms:modified>
  <cp:category/>
  <cp:version/>
  <cp:contentType/>
  <cp:contentStatus/>
</cp:coreProperties>
</file>