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110" windowHeight="6945" tabRatio="809" activeTab="0"/>
  </bookViews>
  <sheets>
    <sheet name="狩猟捕獲19(H28)" sheetId="1" r:id="rId1"/>
  </sheets>
  <definedNames/>
  <calcPr fullCalcOnLoad="1"/>
</workbook>
</file>

<file path=xl/sharedStrings.xml><?xml version="1.0" encoding="utf-8"?>
<sst xmlns="http://schemas.openxmlformats.org/spreadsheetml/2006/main" count="88" uniqueCount="68">
  <si>
    <t>オスイタチ</t>
  </si>
  <si>
    <t>ゴイサギ</t>
  </si>
  <si>
    <t>ノウサギ</t>
  </si>
  <si>
    <t>マガモ</t>
  </si>
  <si>
    <t>タイワンリス</t>
  </si>
  <si>
    <t>カルガモ</t>
  </si>
  <si>
    <t>シマリス</t>
  </si>
  <si>
    <t>コガモ</t>
  </si>
  <si>
    <t>ヨシガモ</t>
  </si>
  <si>
    <t>ヒグマ</t>
  </si>
  <si>
    <t>ヒドリガモ</t>
  </si>
  <si>
    <t>アライグマ</t>
  </si>
  <si>
    <t>オナガガモ</t>
  </si>
  <si>
    <t>タヌキ</t>
  </si>
  <si>
    <t>ハシビロガモ</t>
  </si>
  <si>
    <t>キツネ</t>
  </si>
  <si>
    <t>ホシハジロ</t>
  </si>
  <si>
    <t>テン</t>
  </si>
  <si>
    <t>キンクロハジロ</t>
  </si>
  <si>
    <t>スズガモ</t>
  </si>
  <si>
    <t>ミンク</t>
  </si>
  <si>
    <t>クロガモ</t>
  </si>
  <si>
    <t>アナグマ</t>
  </si>
  <si>
    <t>エゾライチョウ</t>
  </si>
  <si>
    <t>ハクビシン</t>
  </si>
  <si>
    <t>イノシシ</t>
  </si>
  <si>
    <t>コジュケイ</t>
  </si>
  <si>
    <t>オスジカ</t>
  </si>
  <si>
    <t>ヤマドリ</t>
  </si>
  <si>
    <t>メスジカ</t>
  </si>
  <si>
    <t>キジ</t>
  </si>
  <si>
    <t>ヌートリア</t>
  </si>
  <si>
    <t>コウライキジ</t>
  </si>
  <si>
    <t>ノイヌ</t>
  </si>
  <si>
    <t>バン</t>
  </si>
  <si>
    <t>ノネコ</t>
  </si>
  <si>
    <t>ヤマシギ</t>
  </si>
  <si>
    <t>計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</si>
  <si>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</si>
  <si>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</si>
  <si>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</si>
  <si>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</si>
  <si>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</si>
  <si>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</si>
  <si>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</si>
  <si>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</si>
  <si>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</si>
  <si>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（１）　鳥類</t>
  </si>
  <si>
    <t>合　計</t>
  </si>
  <si>
    <t>（２）　獣類</t>
  </si>
  <si>
    <t>環境森林事務所</t>
  </si>
  <si>
    <t>渋川</t>
  </si>
  <si>
    <t>高崎</t>
  </si>
  <si>
    <t>藤岡</t>
  </si>
  <si>
    <t>富岡</t>
  </si>
  <si>
    <t>吾妻</t>
  </si>
  <si>
    <t>利根</t>
  </si>
  <si>
    <t>桐生</t>
  </si>
  <si>
    <t>県外者</t>
  </si>
  <si>
    <t>カワウ</t>
  </si>
  <si>
    <t>鳥獣計</t>
  </si>
  <si>
    <t>（３）　鳥獣計</t>
  </si>
  <si>
    <t>西部</t>
  </si>
  <si>
    <t>ツキノワグマ</t>
  </si>
  <si>
    <t>ユキウサギ</t>
  </si>
  <si>
    <t>シカ(性不明)</t>
  </si>
  <si>
    <t>チョウセンイタチ</t>
  </si>
  <si>
    <t>１０　狩猟者による鳥獣捕獲に関する事項（H28）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</si>
</sst>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;[Red]\-0\ "/>
    <numFmt numFmtId="180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top" textRotation="255" shrinkToFit="1"/>
    </xf>
    <xf numFmtId="180" fontId="0" fillId="0" borderId="10" xfId="0" applyNumberFormat="1" applyBorder="1" applyAlignment="1">
      <alignment vertical="top" textRotation="255"/>
    </xf>
    <xf numFmtId="180" fontId="0" fillId="0" borderId="10" xfId="0" applyNumberFormat="1" applyBorder="1" applyAlignment="1">
      <alignment horizontal="center" vertical="top" textRotation="255" shrinkToFit="1"/>
    </xf>
    <xf numFmtId="18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E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875" style="4" customWidth="1"/>
    <col min="2" max="31" width="6.625" style="4" customWidth="1"/>
    <col min="32" max="16384" width="9.00390625" style="4" customWidth="1"/>
  </cols>
  <sheetData>
    <row r="1" s="3" customFormat="1" ht="17.25">
      <c r="A1" s="3" t="s">
        <v>67</v>
      </c>
    </row>
    <row r="2" ht="18.75" customHeight="1">
      <c r="A2" s="1" t="s">
        <v>47</v>
      </c>
    </row>
    <row r="3" spans="1:31" ht="109.5">
      <c r="A3" s="9" t="s">
        <v>50</v>
      </c>
      <c r="B3" s="9" t="s">
        <v>59</v>
      </c>
      <c r="C3" s="7" t="s">
        <v>1</v>
      </c>
      <c r="D3" s="7" t="s">
        <v>3</v>
      </c>
      <c r="E3" s="7" t="s">
        <v>5</v>
      </c>
      <c r="F3" s="7" t="s">
        <v>7</v>
      </c>
      <c r="G3" s="7" t="s">
        <v>8</v>
      </c>
      <c r="H3" s="7" t="s">
        <v>10</v>
      </c>
      <c r="I3" s="7" t="s">
        <v>12</v>
      </c>
      <c r="J3" s="7" t="s">
        <v>14</v>
      </c>
      <c r="K3" s="7" t="s">
        <v>16</v>
      </c>
      <c r="L3" s="7" t="s">
        <v>18</v>
      </c>
      <c r="M3" s="7" t="s">
        <v>19</v>
      </c>
      <c r="N3" s="7" t="s">
        <v>21</v>
      </c>
      <c r="O3" s="7" t="s">
        <v>23</v>
      </c>
      <c r="P3" s="7" t="s">
        <v>28</v>
      </c>
      <c r="Q3" s="7" t="s">
        <v>30</v>
      </c>
      <c r="R3" s="7" t="s">
        <v>32</v>
      </c>
      <c r="S3" s="7" t="s">
        <v>26</v>
      </c>
      <c r="T3" s="7" t="s">
        <v>34</v>
      </c>
      <c r="U3" s="7" t="s">
        <v>36</v>
      </c>
      <c r="V3" s="7" t="s">
        <v>38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43</v>
      </c>
      <c r="AB3" s="7" t="s">
        <v>44</v>
      </c>
      <c r="AC3" s="7" t="s">
        <v>45</v>
      </c>
      <c r="AD3" s="7" t="s">
        <v>46</v>
      </c>
      <c r="AE3" s="7" t="s">
        <v>37</v>
      </c>
    </row>
    <row r="4" spans="1:31" ht="24" customHeight="1">
      <c r="A4" s="2" t="s">
        <v>51</v>
      </c>
      <c r="B4" s="6">
        <v>60</v>
      </c>
      <c r="C4" s="6">
        <v>0</v>
      </c>
      <c r="D4" s="6">
        <v>37</v>
      </c>
      <c r="E4" s="6">
        <v>115</v>
      </c>
      <c r="F4" s="6">
        <v>21</v>
      </c>
      <c r="G4" s="6">
        <v>3</v>
      </c>
      <c r="H4" s="6">
        <v>16</v>
      </c>
      <c r="I4" s="6">
        <v>1</v>
      </c>
      <c r="J4" s="6">
        <v>6</v>
      </c>
      <c r="K4" s="6">
        <v>0</v>
      </c>
      <c r="L4" s="6">
        <v>3</v>
      </c>
      <c r="M4" s="6">
        <v>0</v>
      </c>
      <c r="N4" s="6">
        <v>4</v>
      </c>
      <c r="O4" s="6">
        <v>0</v>
      </c>
      <c r="P4" s="6">
        <v>57</v>
      </c>
      <c r="Q4" s="6">
        <v>281</v>
      </c>
      <c r="R4" s="6">
        <v>0</v>
      </c>
      <c r="S4" s="6">
        <v>28</v>
      </c>
      <c r="T4" s="6">
        <v>9</v>
      </c>
      <c r="U4" s="6">
        <v>1</v>
      </c>
      <c r="V4" s="6">
        <v>1</v>
      </c>
      <c r="W4" s="6">
        <v>120</v>
      </c>
      <c r="X4" s="6">
        <v>88</v>
      </c>
      <c r="Y4" s="6">
        <v>0</v>
      </c>
      <c r="Z4" s="6">
        <v>94</v>
      </c>
      <c r="AA4" s="6">
        <v>24</v>
      </c>
      <c r="AB4" s="6">
        <v>3</v>
      </c>
      <c r="AC4" s="6">
        <v>30</v>
      </c>
      <c r="AD4" s="6">
        <v>53</v>
      </c>
      <c r="AE4" s="6">
        <f aca="true" t="shared" si="0" ref="AE4:AE11">SUM(B4:AD4)</f>
        <v>1055</v>
      </c>
    </row>
    <row r="5" spans="1:31" ht="24" customHeight="1">
      <c r="A5" s="2" t="s">
        <v>62</v>
      </c>
      <c r="B5" s="6">
        <v>25</v>
      </c>
      <c r="C5" s="6">
        <v>0</v>
      </c>
      <c r="D5" s="6">
        <v>15</v>
      </c>
      <c r="E5" s="6">
        <v>60</v>
      </c>
      <c r="F5" s="6">
        <v>31</v>
      </c>
      <c r="G5" s="6">
        <v>2</v>
      </c>
      <c r="H5" s="6">
        <v>2</v>
      </c>
      <c r="I5" s="6">
        <v>1</v>
      </c>
      <c r="J5" s="6">
        <v>0</v>
      </c>
      <c r="K5" s="6">
        <v>0</v>
      </c>
      <c r="L5" s="6">
        <v>5</v>
      </c>
      <c r="M5" s="6">
        <v>0</v>
      </c>
      <c r="N5" s="6">
        <v>0</v>
      </c>
      <c r="O5" s="6">
        <v>0</v>
      </c>
      <c r="P5" s="6">
        <v>29</v>
      </c>
      <c r="Q5" s="6">
        <v>78</v>
      </c>
      <c r="R5" s="6">
        <v>0</v>
      </c>
      <c r="S5" s="6">
        <v>5</v>
      </c>
      <c r="T5" s="6">
        <v>1</v>
      </c>
      <c r="U5" s="6">
        <v>0</v>
      </c>
      <c r="V5" s="6">
        <v>0</v>
      </c>
      <c r="W5" s="6">
        <v>52</v>
      </c>
      <c r="X5" s="6">
        <v>60</v>
      </c>
      <c r="Y5" s="6">
        <v>3</v>
      </c>
      <c r="Z5" s="6">
        <v>47</v>
      </c>
      <c r="AA5" s="6">
        <v>5</v>
      </c>
      <c r="AB5" s="6">
        <v>7</v>
      </c>
      <c r="AC5" s="6">
        <v>9</v>
      </c>
      <c r="AD5" s="6">
        <v>42</v>
      </c>
      <c r="AE5" s="6">
        <f t="shared" si="0"/>
        <v>479</v>
      </c>
    </row>
    <row r="6" spans="1:31" ht="24" customHeight="1">
      <c r="A6" s="2" t="s">
        <v>53</v>
      </c>
      <c r="B6" s="6">
        <v>2</v>
      </c>
      <c r="C6" s="6">
        <v>5</v>
      </c>
      <c r="D6" s="6">
        <v>1</v>
      </c>
      <c r="E6" s="6">
        <v>4</v>
      </c>
      <c r="F6" s="6">
        <v>5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12</v>
      </c>
      <c r="Q6" s="6">
        <v>8</v>
      </c>
      <c r="R6" s="6">
        <v>0</v>
      </c>
      <c r="S6" s="6">
        <v>1</v>
      </c>
      <c r="T6" s="6">
        <v>0</v>
      </c>
      <c r="U6" s="6">
        <v>1</v>
      </c>
      <c r="V6" s="6">
        <v>0</v>
      </c>
      <c r="W6" s="6">
        <v>16</v>
      </c>
      <c r="X6" s="6">
        <v>41</v>
      </c>
      <c r="Y6" s="6">
        <v>0</v>
      </c>
      <c r="Z6" s="6">
        <v>15</v>
      </c>
      <c r="AA6" s="6">
        <v>3</v>
      </c>
      <c r="AB6" s="6">
        <v>3</v>
      </c>
      <c r="AC6" s="6">
        <v>1</v>
      </c>
      <c r="AD6" s="6">
        <v>0</v>
      </c>
      <c r="AE6" s="6">
        <f t="shared" si="0"/>
        <v>118</v>
      </c>
    </row>
    <row r="7" spans="1:31" ht="24" customHeight="1">
      <c r="A7" s="2" t="s">
        <v>54</v>
      </c>
      <c r="B7" s="6">
        <v>39</v>
      </c>
      <c r="C7" s="6">
        <v>0</v>
      </c>
      <c r="D7" s="6">
        <v>3</v>
      </c>
      <c r="E7" s="6">
        <v>9</v>
      </c>
      <c r="F7" s="6">
        <v>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4</v>
      </c>
      <c r="Q7" s="6">
        <v>42</v>
      </c>
      <c r="R7" s="6">
        <v>0</v>
      </c>
      <c r="S7" s="6">
        <v>6</v>
      </c>
      <c r="T7" s="6">
        <v>0</v>
      </c>
      <c r="U7" s="6">
        <v>0</v>
      </c>
      <c r="V7" s="6">
        <v>0</v>
      </c>
      <c r="W7" s="6">
        <v>13</v>
      </c>
      <c r="X7" s="6">
        <v>7</v>
      </c>
      <c r="Y7" s="6">
        <v>0</v>
      </c>
      <c r="Z7" s="6">
        <v>13</v>
      </c>
      <c r="AA7" s="6">
        <v>5</v>
      </c>
      <c r="AB7" s="6">
        <v>1</v>
      </c>
      <c r="AC7" s="6">
        <v>4</v>
      </c>
      <c r="AD7" s="6">
        <v>16</v>
      </c>
      <c r="AE7" s="6">
        <f t="shared" si="0"/>
        <v>170</v>
      </c>
    </row>
    <row r="8" spans="1:31" ht="24" customHeight="1">
      <c r="A8" s="2" t="s">
        <v>55</v>
      </c>
      <c r="B8" s="6">
        <v>0</v>
      </c>
      <c r="C8" s="6">
        <v>0</v>
      </c>
      <c r="D8" s="6">
        <v>4</v>
      </c>
      <c r="E8" s="6">
        <v>5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2</v>
      </c>
      <c r="M8" s="6">
        <v>0</v>
      </c>
      <c r="N8" s="6">
        <v>0</v>
      </c>
      <c r="O8" s="6">
        <v>0</v>
      </c>
      <c r="P8" s="6">
        <v>101</v>
      </c>
      <c r="Q8" s="6">
        <v>155</v>
      </c>
      <c r="R8" s="6">
        <v>0</v>
      </c>
      <c r="S8" s="6">
        <v>3</v>
      </c>
      <c r="T8" s="6">
        <v>0</v>
      </c>
      <c r="U8" s="6">
        <v>0</v>
      </c>
      <c r="V8" s="6">
        <v>0</v>
      </c>
      <c r="W8" s="6">
        <v>81</v>
      </c>
      <c r="X8" s="6">
        <v>48</v>
      </c>
      <c r="Y8" s="6">
        <v>0</v>
      </c>
      <c r="Z8" s="6">
        <v>21</v>
      </c>
      <c r="AA8" s="6">
        <v>3</v>
      </c>
      <c r="AB8" s="6">
        <v>2</v>
      </c>
      <c r="AC8" s="6">
        <v>0</v>
      </c>
      <c r="AD8" s="6">
        <v>14</v>
      </c>
      <c r="AE8" s="6">
        <f t="shared" si="0"/>
        <v>441</v>
      </c>
    </row>
    <row r="9" spans="1:31" ht="24" customHeight="1">
      <c r="A9" s="2" t="s">
        <v>56</v>
      </c>
      <c r="B9" s="6">
        <v>16</v>
      </c>
      <c r="C9" s="6">
        <v>0</v>
      </c>
      <c r="D9" s="6">
        <v>31</v>
      </c>
      <c r="E9" s="6">
        <v>8</v>
      </c>
      <c r="F9" s="6">
        <v>12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3</v>
      </c>
      <c r="M9" s="6">
        <v>0</v>
      </c>
      <c r="N9" s="6">
        <v>0</v>
      </c>
      <c r="O9" s="6">
        <v>0</v>
      </c>
      <c r="P9" s="6">
        <v>145</v>
      </c>
      <c r="Q9" s="6">
        <v>148</v>
      </c>
      <c r="R9" s="6">
        <v>0</v>
      </c>
      <c r="S9" s="6">
        <v>4</v>
      </c>
      <c r="T9" s="6">
        <v>0</v>
      </c>
      <c r="U9" s="6">
        <v>0</v>
      </c>
      <c r="V9" s="6">
        <v>0</v>
      </c>
      <c r="W9" s="6">
        <v>31</v>
      </c>
      <c r="X9" s="6">
        <v>19</v>
      </c>
      <c r="Y9" s="6">
        <v>0</v>
      </c>
      <c r="Z9" s="6">
        <v>29</v>
      </c>
      <c r="AA9" s="6">
        <v>5</v>
      </c>
      <c r="AB9" s="6">
        <v>0</v>
      </c>
      <c r="AC9" s="6">
        <v>5</v>
      </c>
      <c r="AD9" s="6">
        <v>32</v>
      </c>
      <c r="AE9" s="6">
        <f t="shared" si="0"/>
        <v>488</v>
      </c>
    </row>
    <row r="10" spans="1:31" ht="24" customHeight="1">
      <c r="A10" s="2" t="s">
        <v>57</v>
      </c>
      <c r="B10" s="6">
        <v>52</v>
      </c>
      <c r="C10" s="6">
        <v>0</v>
      </c>
      <c r="D10" s="6">
        <v>39</v>
      </c>
      <c r="E10" s="6">
        <v>213</v>
      </c>
      <c r="F10" s="6">
        <v>90</v>
      </c>
      <c r="G10" s="6">
        <v>0</v>
      </c>
      <c r="H10" s="6">
        <v>5</v>
      </c>
      <c r="I10" s="6">
        <v>11</v>
      </c>
      <c r="J10" s="6">
        <v>1</v>
      </c>
      <c r="K10" s="6">
        <v>1</v>
      </c>
      <c r="L10" s="6">
        <v>2</v>
      </c>
      <c r="M10" s="6">
        <v>0</v>
      </c>
      <c r="N10" s="6">
        <v>0</v>
      </c>
      <c r="O10" s="6">
        <v>0</v>
      </c>
      <c r="P10" s="6">
        <v>57</v>
      </c>
      <c r="Q10" s="6">
        <v>221</v>
      </c>
      <c r="R10" s="6">
        <v>0</v>
      </c>
      <c r="S10" s="6">
        <v>9</v>
      </c>
      <c r="T10" s="6">
        <v>1</v>
      </c>
      <c r="U10" s="6">
        <v>0</v>
      </c>
      <c r="V10" s="6">
        <v>0</v>
      </c>
      <c r="W10" s="6">
        <v>412</v>
      </c>
      <c r="X10" s="6">
        <v>51</v>
      </c>
      <c r="Y10" s="6">
        <v>0</v>
      </c>
      <c r="Z10" s="6">
        <v>168</v>
      </c>
      <c r="AA10" s="6">
        <v>7</v>
      </c>
      <c r="AB10" s="6">
        <v>0</v>
      </c>
      <c r="AC10" s="6">
        <v>21</v>
      </c>
      <c r="AD10" s="6">
        <v>82</v>
      </c>
      <c r="AE10" s="6">
        <f t="shared" si="0"/>
        <v>1443</v>
      </c>
    </row>
    <row r="11" spans="1:31" ht="24" customHeight="1">
      <c r="A11" s="2" t="s">
        <v>58</v>
      </c>
      <c r="B11" s="6">
        <v>32</v>
      </c>
      <c r="C11" s="6">
        <v>0</v>
      </c>
      <c r="D11" s="6">
        <v>84</v>
      </c>
      <c r="E11" s="6">
        <v>149</v>
      </c>
      <c r="F11" s="6">
        <v>83</v>
      </c>
      <c r="G11" s="6">
        <v>0</v>
      </c>
      <c r="H11" s="6">
        <v>1</v>
      </c>
      <c r="I11" s="6">
        <v>7</v>
      </c>
      <c r="J11" s="6">
        <v>5</v>
      </c>
      <c r="K11" s="6">
        <v>1</v>
      </c>
      <c r="L11" s="6">
        <v>4</v>
      </c>
      <c r="M11" s="6">
        <v>0</v>
      </c>
      <c r="N11" s="6">
        <v>0</v>
      </c>
      <c r="O11" s="6">
        <v>0</v>
      </c>
      <c r="P11" s="6">
        <v>175</v>
      </c>
      <c r="Q11" s="6">
        <v>349</v>
      </c>
      <c r="R11" s="6">
        <v>1</v>
      </c>
      <c r="S11" s="6">
        <v>29</v>
      </c>
      <c r="T11" s="6">
        <v>0</v>
      </c>
      <c r="U11" s="6">
        <v>2</v>
      </c>
      <c r="V11" s="6">
        <v>0</v>
      </c>
      <c r="W11" s="6">
        <v>209</v>
      </c>
      <c r="X11" s="6">
        <v>4</v>
      </c>
      <c r="Y11" s="6">
        <v>0</v>
      </c>
      <c r="Z11" s="6">
        <v>14</v>
      </c>
      <c r="AA11" s="6">
        <v>1</v>
      </c>
      <c r="AB11" s="6">
        <v>3</v>
      </c>
      <c r="AC11" s="6">
        <v>21</v>
      </c>
      <c r="AD11" s="6">
        <v>26</v>
      </c>
      <c r="AE11" s="6">
        <f t="shared" si="0"/>
        <v>1200</v>
      </c>
    </row>
    <row r="12" spans="1:31" ht="24" customHeight="1">
      <c r="A12" s="5" t="s">
        <v>48</v>
      </c>
      <c r="B12" s="6">
        <f aca="true" t="shared" si="1" ref="B12:O12">SUM(B4:B11)</f>
        <v>226</v>
      </c>
      <c r="C12" s="6">
        <f t="shared" si="1"/>
        <v>5</v>
      </c>
      <c r="D12" s="6">
        <f t="shared" si="1"/>
        <v>214</v>
      </c>
      <c r="E12" s="6">
        <f t="shared" si="1"/>
        <v>563</v>
      </c>
      <c r="F12" s="6">
        <f t="shared" si="1"/>
        <v>252</v>
      </c>
      <c r="G12" s="6">
        <f t="shared" si="1"/>
        <v>5</v>
      </c>
      <c r="H12" s="6">
        <f t="shared" si="1"/>
        <v>24</v>
      </c>
      <c r="I12" s="6">
        <f t="shared" si="1"/>
        <v>20</v>
      </c>
      <c r="J12" s="6">
        <f t="shared" si="1"/>
        <v>12</v>
      </c>
      <c r="K12" s="6">
        <f t="shared" si="1"/>
        <v>2</v>
      </c>
      <c r="L12" s="6">
        <f t="shared" si="1"/>
        <v>19</v>
      </c>
      <c r="M12" s="6">
        <f t="shared" si="1"/>
        <v>0</v>
      </c>
      <c r="N12" s="6">
        <f t="shared" si="1"/>
        <v>4</v>
      </c>
      <c r="O12" s="6">
        <f t="shared" si="1"/>
        <v>0</v>
      </c>
      <c r="P12" s="6">
        <f>SUM(P4:P11)</f>
        <v>580</v>
      </c>
      <c r="Q12" s="6">
        <f aca="true" t="shared" si="2" ref="Q12:AE12">SUM(Q4:Q11)</f>
        <v>1282</v>
      </c>
      <c r="R12" s="6">
        <f t="shared" si="2"/>
        <v>1</v>
      </c>
      <c r="S12" s="6">
        <f t="shared" si="2"/>
        <v>85</v>
      </c>
      <c r="T12" s="6">
        <f>SUM(T4:T11)</f>
        <v>11</v>
      </c>
      <c r="U12" s="6">
        <f t="shared" si="2"/>
        <v>4</v>
      </c>
      <c r="V12" s="6">
        <f t="shared" si="2"/>
        <v>1</v>
      </c>
      <c r="W12" s="6">
        <f t="shared" si="2"/>
        <v>934</v>
      </c>
      <c r="X12" s="6">
        <f t="shared" si="2"/>
        <v>318</v>
      </c>
      <c r="Y12" s="6">
        <f t="shared" si="2"/>
        <v>3</v>
      </c>
      <c r="Z12" s="6">
        <f t="shared" si="2"/>
        <v>401</v>
      </c>
      <c r="AA12" s="6">
        <f t="shared" si="2"/>
        <v>53</v>
      </c>
      <c r="AB12" s="6">
        <f t="shared" si="2"/>
        <v>19</v>
      </c>
      <c r="AC12" s="6">
        <f t="shared" si="2"/>
        <v>91</v>
      </c>
      <c r="AD12" s="6">
        <f t="shared" si="2"/>
        <v>265</v>
      </c>
      <c r="AE12" s="6">
        <f t="shared" si="2"/>
        <v>5394</v>
      </c>
    </row>
    <row r="14" spans="1:30" ht="18.75" customHeight="1">
      <c r="A14" s="4" t="s">
        <v>49</v>
      </c>
      <c r="AD14" s="4" t="s">
        <v>61</v>
      </c>
    </row>
    <row r="15" spans="1:31" ht="109.5">
      <c r="A15" s="9" t="s">
        <v>50</v>
      </c>
      <c r="B15" s="9" t="s">
        <v>64</v>
      </c>
      <c r="C15" s="8" t="s">
        <v>2</v>
      </c>
      <c r="D15" s="8" t="s">
        <v>4</v>
      </c>
      <c r="E15" s="8" t="s">
        <v>6</v>
      </c>
      <c r="F15" s="8" t="s">
        <v>31</v>
      </c>
      <c r="G15" s="8" t="s">
        <v>9</v>
      </c>
      <c r="H15" s="8" t="s">
        <v>63</v>
      </c>
      <c r="I15" s="8" t="s">
        <v>11</v>
      </c>
      <c r="J15" s="8" t="s">
        <v>13</v>
      </c>
      <c r="K15" s="8" t="s">
        <v>15</v>
      </c>
      <c r="L15" s="8" t="s">
        <v>33</v>
      </c>
      <c r="M15" s="8" t="s">
        <v>17</v>
      </c>
      <c r="N15" s="8" t="s">
        <v>66</v>
      </c>
      <c r="O15" s="8" t="s">
        <v>0</v>
      </c>
      <c r="P15" s="8" t="s">
        <v>20</v>
      </c>
      <c r="Q15" s="8" t="s">
        <v>22</v>
      </c>
      <c r="R15" s="8" t="s">
        <v>24</v>
      </c>
      <c r="S15" s="8" t="s">
        <v>35</v>
      </c>
      <c r="T15" s="8" t="s">
        <v>25</v>
      </c>
      <c r="U15" s="8" t="s">
        <v>27</v>
      </c>
      <c r="V15" s="8" t="s">
        <v>29</v>
      </c>
      <c r="W15" s="8" t="s">
        <v>65</v>
      </c>
      <c r="X15" s="8" t="s">
        <v>37</v>
      </c>
      <c r="AD15" s="9" t="s">
        <v>50</v>
      </c>
      <c r="AE15" s="8" t="s">
        <v>60</v>
      </c>
    </row>
    <row r="16" spans="1:31" ht="23.25" customHeight="1">
      <c r="A16" s="2" t="s">
        <v>51</v>
      </c>
      <c r="B16" s="11">
        <v>0</v>
      </c>
      <c r="C16" s="6">
        <v>4</v>
      </c>
      <c r="D16" s="6">
        <v>0</v>
      </c>
      <c r="E16" s="6">
        <v>0</v>
      </c>
      <c r="F16" s="6">
        <v>0</v>
      </c>
      <c r="G16" s="6">
        <v>0</v>
      </c>
      <c r="H16" s="6">
        <v>3</v>
      </c>
      <c r="I16" s="6">
        <v>7</v>
      </c>
      <c r="J16" s="6">
        <v>26</v>
      </c>
      <c r="K16" s="6">
        <v>9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2</v>
      </c>
      <c r="R16" s="6">
        <v>13</v>
      </c>
      <c r="S16" s="6">
        <v>1</v>
      </c>
      <c r="T16" s="6">
        <v>524</v>
      </c>
      <c r="U16" s="6">
        <v>332</v>
      </c>
      <c r="V16" s="6">
        <v>323</v>
      </c>
      <c r="W16" s="6">
        <v>0</v>
      </c>
      <c r="X16" s="6">
        <f>SUM(B16:W16)</f>
        <v>1244</v>
      </c>
      <c r="AD16" s="2" t="s">
        <v>51</v>
      </c>
      <c r="AE16" s="6">
        <f aca="true" t="shared" si="3" ref="AE16:AE24">AE4+X16</f>
        <v>2299</v>
      </c>
    </row>
    <row r="17" spans="1:31" ht="23.25" customHeight="1">
      <c r="A17" s="2" t="s">
        <v>62</v>
      </c>
      <c r="B17" s="11">
        <v>0</v>
      </c>
      <c r="C17" s="6">
        <v>4</v>
      </c>
      <c r="D17" s="6">
        <v>0</v>
      </c>
      <c r="E17" s="6">
        <v>0</v>
      </c>
      <c r="F17" s="6">
        <v>0</v>
      </c>
      <c r="G17" s="6">
        <v>0</v>
      </c>
      <c r="H17" s="6">
        <v>2</v>
      </c>
      <c r="I17" s="6">
        <v>10</v>
      </c>
      <c r="J17" s="6">
        <v>56</v>
      </c>
      <c r="K17" s="6">
        <v>10</v>
      </c>
      <c r="L17" s="6">
        <v>0</v>
      </c>
      <c r="M17" s="6">
        <v>2</v>
      </c>
      <c r="N17" s="6">
        <v>0</v>
      </c>
      <c r="O17" s="6">
        <v>0</v>
      </c>
      <c r="P17" s="6">
        <v>0</v>
      </c>
      <c r="Q17" s="6">
        <v>0</v>
      </c>
      <c r="R17" s="6">
        <v>6</v>
      </c>
      <c r="S17" s="6">
        <v>0</v>
      </c>
      <c r="T17" s="6">
        <v>395</v>
      </c>
      <c r="U17" s="6">
        <v>194</v>
      </c>
      <c r="V17" s="6">
        <v>232</v>
      </c>
      <c r="W17" s="6">
        <v>0</v>
      </c>
      <c r="X17" s="6">
        <f aca="true" t="shared" si="4" ref="X17:X22">SUM(B17:W17)</f>
        <v>911</v>
      </c>
      <c r="AD17" s="2" t="s">
        <v>52</v>
      </c>
      <c r="AE17" s="6">
        <f t="shared" si="3"/>
        <v>1390</v>
      </c>
    </row>
    <row r="18" spans="1:31" ht="23.25" customHeight="1">
      <c r="A18" s="2" t="s">
        <v>53</v>
      </c>
      <c r="B18" s="11">
        <v>0</v>
      </c>
      <c r="C18" s="6">
        <v>3</v>
      </c>
      <c r="D18" s="6">
        <v>0</v>
      </c>
      <c r="E18" s="6">
        <v>0</v>
      </c>
      <c r="F18" s="6">
        <v>0</v>
      </c>
      <c r="G18" s="6">
        <v>0</v>
      </c>
      <c r="H18" s="6">
        <v>4</v>
      </c>
      <c r="I18" s="6">
        <v>0</v>
      </c>
      <c r="J18" s="6">
        <v>5</v>
      </c>
      <c r="K18" s="6">
        <v>1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1</v>
      </c>
      <c r="R18" s="6">
        <v>2</v>
      </c>
      <c r="S18" s="6">
        <v>0</v>
      </c>
      <c r="T18" s="6">
        <v>188</v>
      </c>
      <c r="U18" s="6">
        <v>317</v>
      </c>
      <c r="V18" s="6">
        <v>439</v>
      </c>
      <c r="W18" s="6">
        <v>0</v>
      </c>
      <c r="X18" s="6">
        <f t="shared" si="4"/>
        <v>961</v>
      </c>
      <c r="AD18" s="2" t="s">
        <v>53</v>
      </c>
      <c r="AE18" s="6">
        <f t="shared" si="3"/>
        <v>1079</v>
      </c>
    </row>
    <row r="19" spans="1:31" ht="23.25" customHeight="1">
      <c r="A19" s="2" t="s">
        <v>54</v>
      </c>
      <c r="B19" s="11">
        <v>0</v>
      </c>
      <c r="C19" s="6">
        <v>2</v>
      </c>
      <c r="D19" s="6">
        <v>0</v>
      </c>
      <c r="E19" s="6">
        <v>0</v>
      </c>
      <c r="F19" s="6">
        <v>0</v>
      </c>
      <c r="G19" s="6">
        <v>0</v>
      </c>
      <c r="H19" s="6">
        <v>6</v>
      </c>
      <c r="I19" s="6">
        <v>0</v>
      </c>
      <c r="J19" s="6">
        <v>4</v>
      </c>
      <c r="K19" s="6">
        <v>2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3</v>
      </c>
      <c r="R19" s="6">
        <v>4</v>
      </c>
      <c r="S19" s="6">
        <v>0</v>
      </c>
      <c r="T19" s="6">
        <v>214</v>
      </c>
      <c r="U19" s="6">
        <v>237</v>
      </c>
      <c r="V19" s="6">
        <v>229</v>
      </c>
      <c r="W19" s="6">
        <v>0</v>
      </c>
      <c r="X19" s="6">
        <f t="shared" si="4"/>
        <v>701</v>
      </c>
      <c r="AD19" s="2" t="s">
        <v>54</v>
      </c>
      <c r="AE19" s="6">
        <f t="shared" si="3"/>
        <v>871</v>
      </c>
    </row>
    <row r="20" spans="1:31" ht="23.25" customHeight="1">
      <c r="A20" s="2" t="s">
        <v>55</v>
      </c>
      <c r="B20" s="11">
        <v>0</v>
      </c>
      <c r="C20" s="6">
        <v>15</v>
      </c>
      <c r="D20" s="6">
        <v>0</v>
      </c>
      <c r="E20" s="6">
        <v>0</v>
      </c>
      <c r="F20" s="6">
        <v>0</v>
      </c>
      <c r="G20" s="6">
        <v>0</v>
      </c>
      <c r="H20" s="6">
        <v>10</v>
      </c>
      <c r="I20" s="6">
        <v>1</v>
      </c>
      <c r="J20" s="6">
        <v>39</v>
      </c>
      <c r="K20" s="6">
        <v>18</v>
      </c>
      <c r="L20" s="6">
        <v>0</v>
      </c>
      <c r="M20" s="6">
        <v>4</v>
      </c>
      <c r="N20" s="6">
        <v>0</v>
      </c>
      <c r="O20" s="6">
        <v>1</v>
      </c>
      <c r="P20" s="6">
        <v>0</v>
      </c>
      <c r="Q20" s="6">
        <v>1</v>
      </c>
      <c r="R20" s="6">
        <v>11</v>
      </c>
      <c r="S20" s="6">
        <v>0</v>
      </c>
      <c r="T20" s="6">
        <v>557</v>
      </c>
      <c r="U20" s="6">
        <v>138</v>
      </c>
      <c r="V20" s="6">
        <v>78</v>
      </c>
      <c r="W20" s="6">
        <v>0</v>
      </c>
      <c r="X20" s="6">
        <f t="shared" si="4"/>
        <v>873</v>
      </c>
      <c r="AD20" s="2" t="s">
        <v>55</v>
      </c>
      <c r="AE20" s="6">
        <f t="shared" si="3"/>
        <v>1314</v>
      </c>
    </row>
    <row r="21" spans="1:31" ht="23.25" customHeight="1">
      <c r="A21" s="2" t="s">
        <v>56</v>
      </c>
      <c r="B21" s="11">
        <v>0</v>
      </c>
      <c r="C21" s="6">
        <v>3</v>
      </c>
      <c r="D21" s="6">
        <v>0</v>
      </c>
      <c r="E21" s="6">
        <v>0</v>
      </c>
      <c r="F21" s="6">
        <v>0</v>
      </c>
      <c r="G21" s="6">
        <v>0</v>
      </c>
      <c r="H21" s="6">
        <v>4</v>
      </c>
      <c r="I21" s="6">
        <v>0</v>
      </c>
      <c r="J21" s="6">
        <v>24</v>
      </c>
      <c r="K21" s="6">
        <v>10</v>
      </c>
      <c r="L21" s="6">
        <v>0</v>
      </c>
      <c r="M21" s="6">
        <v>10</v>
      </c>
      <c r="N21" s="6">
        <v>1</v>
      </c>
      <c r="O21" s="6">
        <v>0</v>
      </c>
      <c r="P21" s="6">
        <v>0</v>
      </c>
      <c r="Q21" s="6">
        <v>2</v>
      </c>
      <c r="R21" s="6">
        <v>8</v>
      </c>
      <c r="S21" s="6">
        <v>0</v>
      </c>
      <c r="T21" s="6">
        <v>566</v>
      </c>
      <c r="U21" s="6">
        <v>398</v>
      </c>
      <c r="V21" s="6">
        <v>390</v>
      </c>
      <c r="W21" s="6">
        <v>0</v>
      </c>
      <c r="X21" s="6">
        <f t="shared" si="4"/>
        <v>1416</v>
      </c>
      <c r="AD21" s="2" t="s">
        <v>56</v>
      </c>
      <c r="AE21" s="6">
        <f t="shared" si="3"/>
        <v>1904</v>
      </c>
    </row>
    <row r="22" spans="1:31" ht="23.25" customHeight="1">
      <c r="A22" s="2" t="s">
        <v>57</v>
      </c>
      <c r="B22" s="11">
        <v>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2</v>
      </c>
      <c r="I22" s="6">
        <v>1</v>
      </c>
      <c r="J22" s="6">
        <v>10</v>
      </c>
      <c r="K22" s="6">
        <v>0</v>
      </c>
      <c r="L22" s="6">
        <v>0</v>
      </c>
      <c r="M22" s="6">
        <v>0</v>
      </c>
      <c r="N22" s="6">
        <v>0</v>
      </c>
      <c r="O22" s="6">
        <v>2</v>
      </c>
      <c r="P22" s="6">
        <v>0</v>
      </c>
      <c r="Q22" s="6">
        <v>2</v>
      </c>
      <c r="R22" s="6">
        <v>2</v>
      </c>
      <c r="S22" s="6">
        <v>0</v>
      </c>
      <c r="T22" s="6">
        <v>348</v>
      </c>
      <c r="U22" s="6">
        <v>273</v>
      </c>
      <c r="V22" s="6">
        <v>310</v>
      </c>
      <c r="W22" s="6">
        <v>0</v>
      </c>
      <c r="X22" s="6">
        <f t="shared" si="4"/>
        <v>951</v>
      </c>
      <c r="AD22" s="2" t="s">
        <v>57</v>
      </c>
      <c r="AE22" s="6">
        <f t="shared" si="3"/>
        <v>2394</v>
      </c>
    </row>
    <row r="23" spans="1:31" ht="23.25" customHeight="1">
      <c r="A23" s="2" t="s">
        <v>58</v>
      </c>
      <c r="B23" s="11">
        <v>0</v>
      </c>
      <c r="C23" s="6">
        <v>16</v>
      </c>
      <c r="D23" s="6">
        <v>0</v>
      </c>
      <c r="E23" s="6">
        <v>0</v>
      </c>
      <c r="F23" s="6">
        <v>0</v>
      </c>
      <c r="G23" s="6">
        <v>0</v>
      </c>
      <c r="H23" s="6">
        <v>6</v>
      </c>
      <c r="I23" s="6">
        <v>3</v>
      </c>
      <c r="J23" s="6">
        <v>11</v>
      </c>
      <c r="K23" s="6">
        <v>4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</v>
      </c>
      <c r="S23" s="6">
        <v>0</v>
      </c>
      <c r="T23" s="6">
        <v>192</v>
      </c>
      <c r="U23" s="6">
        <v>189</v>
      </c>
      <c r="V23" s="6">
        <v>346</v>
      </c>
      <c r="W23" s="6">
        <v>3</v>
      </c>
      <c r="X23" s="6">
        <f>SUM(B23:W23)</f>
        <v>771</v>
      </c>
      <c r="AD23" s="2" t="s">
        <v>58</v>
      </c>
      <c r="AE23" s="6">
        <f t="shared" si="3"/>
        <v>1971</v>
      </c>
    </row>
    <row r="24" spans="1:31" ht="23.25" customHeight="1">
      <c r="A24" s="5" t="s">
        <v>48</v>
      </c>
      <c r="B24" s="10">
        <f aca="true" t="shared" si="5" ref="B24:W24">SUM(B16:B23)</f>
        <v>1</v>
      </c>
      <c r="C24" s="6">
        <f t="shared" si="5"/>
        <v>47</v>
      </c>
      <c r="D24" s="6">
        <f t="shared" si="5"/>
        <v>0</v>
      </c>
      <c r="E24" s="6">
        <f t="shared" si="5"/>
        <v>0</v>
      </c>
      <c r="F24" s="6">
        <f>SUM(F16:F23)</f>
        <v>0</v>
      </c>
      <c r="G24" s="6">
        <f t="shared" si="5"/>
        <v>0</v>
      </c>
      <c r="H24" s="6">
        <f>SUM(H16:H23)</f>
        <v>37</v>
      </c>
      <c r="I24" s="6">
        <f t="shared" si="5"/>
        <v>22</v>
      </c>
      <c r="J24" s="6">
        <f t="shared" si="5"/>
        <v>175</v>
      </c>
      <c r="K24" s="6">
        <f t="shared" si="5"/>
        <v>54</v>
      </c>
      <c r="L24" s="6">
        <f t="shared" si="5"/>
        <v>0</v>
      </c>
      <c r="M24" s="6">
        <f>SUM(M16:M23)</f>
        <v>16</v>
      </c>
      <c r="N24" s="6">
        <f>SUM(N16:N23)</f>
        <v>1</v>
      </c>
      <c r="O24" s="6">
        <f>SUM(O16:O23)</f>
        <v>4</v>
      </c>
      <c r="P24" s="6">
        <f t="shared" si="5"/>
        <v>0</v>
      </c>
      <c r="Q24" s="6">
        <f t="shared" si="5"/>
        <v>11</v>
      </c>
      <c r="R24" s="6">
        <f t="shared" si="5"/>
        <v>47</v>
      </c>
      <c r="S24" s="6">
        <f>SUM(S16:S23)</f>
        <v>1</v>
      </c>
      <c r="T24" s="6">
        <f t="shared" si="5"/>
        <v>2984</v>
      </c>
      <c r="U24" s="6">
        <f t="shared" si="5"/>
        <v>2078</v>
      </c>
      <c r="V24" s="6">
        <f t="shared" si="5"/>
        <v>2347</v>
      </c>
      <c r="W24" s="6">
        <f t="shared" si="5"/>
        <v>3</v>
      </c>
      <c r="X24" s="6">
        <f>SUM(B24:W24)</f>
        <v>7828</v>
      </c>
      <c r="AD24" s="5" t="s">
        <v>48</v>
      </c>
      <c r="AE24" s="6">
        <f t="shared" si="3"/>
        <v>13222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北澄 直希０１</cp:lastModifiedBy>
  <cp:lastPrinted>2015-11-26T04:37:41Z</cp:lastPrinted>
  <dcterms:created xsi:type="dcterms:W3CDTF">2000-01-21T07:43:01Z</dcterms:created>
  <dcterms:modified xsi:type="dcterms:W3CDTF">2018-01-24T01:16:06Z</dcterms:modified>
  <cp:category/>
  <cp:version/>
  <cp:contentType/>
  <cp:contentStatus/>
</cp:coreProperties>
</file>