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5" windowWidth="19200" windowHeight="6135" activeTab="0"/>
  </bookViews>
  <sheets>
    <sheet name="10" sheetId="1" r:id="rId1"/>
  </sheets>
  <externalReferences>
    <externalReference r:id="rId4"/>
  </externalReferences>
  <definedNames>
    <definedName name="jimusyomei">'[1]平成19年度実績'!$A$3:$A$14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G4" authorId="0">
      <text>
        <r>
          <rPr>
            <b/>
            <sz val="9"/>
            <rFont val="ＭＳ Ｐゴシック"/>
            <family val="3"/>
          </rPr>
          <t>1件:1000円</t>
        </r>
      </text>
    </comment>
    <comment ref="H4" authorId="0">
      <text>
        <r>
          <rPr>
            <b/>
            <sz val="9"/>
            <rFont val="ＭＳ Ｐゴシック"/>
            <family val="3"/>
          </rPr>
          <t>1件:1100円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ＭＳ Ｐゴシック"/>
            <family val="3"/>
          </rPr>
          <t>1件:1000円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1件:1800円</t>
        </r>
      </text>
    </comment>
    <comment ref="E5" authorId="0">
      <text>
        <r>
          <rPr>
            <b/>
            <sz val="9"/>
            <rFont val="ＭＳ Ｐゴシック"/>
            <family val="3"/>
          </rPr>
          <t>1件:2900円</t>
        </r>
      </text>
    </comment>
    <comment ref="D5" authorId="0">
      <text>
        <r>
          <rPr>
            <b/>
            <sz val="9"/>
            <rFont val="ＭＳ Ｐゴシック"/>
            <family val="3"/>
          </rPr>
          <t>1件:3900円</t>
        </r>
      </text>
    </comment>
    <comment ref="C5" authorId="0">
      <text>
        <r>
          <rPr>
            <b/>
            <sz val="9"/>
            <rFont val="ＭＳ Ｐゴシック"/>
            <family val="3"/>
          </rPr>
          <t>1件:5200円</t>
        </r>
      </text>
    </comment>
  </commentList>
</comments>
</file>

<file path=xl/sharedStrings.xml><?xml version="1.0" encoding="utf-8"?>
<sst xmlns="http://schemas.openxmlformats.org/spreadsheetml/2006/main" count="28" uniqueCount="27">
  <si>
    <t>小計</t>
  </si>
  <si>
    <t>狩猟免許</t>
  </si>
  <si>
    <t>一部免除</t>
  </si>
  <si>
    <t>更新</t>
  </si>
  <si>
    <t>狩猟者登録</t>
  </si>
  <si>
    <t>登録証</t>
  </si>
  <si>
    <t>再交付</t>
  </si>
  <si>
    <t>狩猟者記章</t>
  </si>
  <si>
    <t>合計</t>
  </si>
  <si>
    <t>狩猟免状</t>
  </si>
  <si>
    <t>再交付</t>
  </si>
  <si>
    <t>手　　　　　数　　　　　料</t>
  </si>
  <si>
    <t>試験</t>
  </si>
  <si>
    <t>証　明</t>
  </si>
  <si>
    <t>狩猟税</t>
  </si>
  <si>
    <t>　　　 　　　区分事務所</t>
  </si>
  <si>
    <t>吾　妻</t>
  </si>
  <si>
    <t>利　根</t>
  </si>
  <si>
    <t>渋　川</t>
  </si>
  <si>
    <t>藤　岡</t>
  </si>
  <si>
    <t>富　岡</t>
  </si>
  <si>
    <t>桐　生</t>
  </si>
  <si>
    <t>小　計</t>
  </si>
  <si>
    <t>自然環境課</t>
  </si>
  <si>
    <t>合　計</t>
  </si>
  <si>
    <t>西　部</t>
  </si>
  <si>
    <t>９　狩猟者登録証交付等に係る収入に関する事項（R1）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</si>
</sst>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76" fontId="0" fillId="0" borderId="19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2" fillId="0" borderId="27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11\LanDisk(New)\&#37326;&#29983;&#21205;&#26893;&#29289;&#65319;\&#40165;&#29539;\&#12304;&#36942;&#21435;&#12501;&#12449;&#12452;&#12523;&#12305;H20&#12487;&#12540;&#12479;&#12501;&#12449;&#12452;&#12523;\H20&#29417;&#29471;&#32773;&#30331;&#37682;\&#30331;&#37682;&#32773;&#25968;&#12414;&#12392;&#12417;\&#12414;&#12392;&#12417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（Ｈ２０．９末）"/>
      <sheetName val="平成２０年度(10.31)"/>
      <sheetName val="平成２０年度(11.14)"/>
      <sheetName val="平成２０年度(11.30)"/>
      <sheetName val="平成２０年度(12月末)"/>
      <sheetName val="平成２０年度(21.1.31）"/>
      <sheetName val="平成２０年度(21.2.28)"/>
      <sheetName val="平成19年度実績"/>
      <sheetName val="１１月末時点予想値"/>
    </sheetNames>
    <sheetDataSet>
      <sheetData sheetId="7">
        <row r="3">
          <cell r="A3" t="str">
            <v>前橋環境森林事務所</v>
          </cell>
        </row>
        <row r="4">
          <cell r="A4" t="str">
            <v>渋川環境森林事務所</v>
          </cell>
        </row>
        <row r="5">
          <cell r="A5" t="str">
            <v>高崎環境森林事務所</v>
          </cell>
        </row>
        <row r="6">
          <cell r="A6" t="str">
            <v>藤岡環境森林事務所</v>
          </cell>
        </row>
        <row r="7">
          <cell r="A7" t="str">
            <v>富岡環境森林事務所</v>
          </cell>
        </row>
        <row r="8">
          <cell r="A8" t="str">
            <v>吾妻環境森林事務所</v>
          </cell>
        </row>
        <row r="9">
          <cell r="A9" t="str">
            <v>利根環境森林事務所</v>
          </cell>
        </row>
        <row r="10">
          <cell r="A10" t="str">
            <v>太田環境森林事務所</v>
          </cell>
        </row>
        <row r="11">
          <cell r="A11" t="str">
            <v>桐生環境森林事務所</v>
          </cell>
        </row>
        <row r="12">
          <cell r="A12" t="str">
            <v>県内小計</v>
          </cell>
        </row>
        <row r="13">
          <cell r="A13" t="str">
            <v>県外登録</v>
          </cell>
        </row>
        <row r="14">
          <cell r="A14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75" zoomScalePageLayoutView="0" workbookViewId="0" topLeftCell="A4">
      <selection activeCell="B13" sqref="B13"/>
    </sheetView>
  </sheetViews>
  <sheetFormatPr defaultColWidth="9.00390625" defaultRowHeight="13.5"/>
  <cols>
    <col min="1" max="1" width="9.50390625" style="0" customWidth="1"/>
    <col min="2" max="2" width="12.875" style="34" customWidth="1"/>
    <col min="3" max="4" width="9.75390625" style="0" bestFit="1" customWidth="1"/>
    <col min="5" max="5" width="10.625" style="0" bestFit="1" customWidth="1"/>
    <col min="6" max="7" width="10.375" style="0" customWidth="1"/>
    <col min="8" max="10" width="9.125" style="0" bestFit="1" customWidth="1"/>
    <col min="11" max="12" width="12.875" style="0" customWidth="1"/>
  </cols>
  <sheetData>
    <row r="1" spans="1:2" s="1" customFormat="1" ht="20.25" customHeight="1">
      <c r="A1" s="1" t="s">
        <v>26</v>
      </c>
      <c r="B1" s="33"/>
    </row>
    <row r="2" ht="20.25" customHeight="1" thickBot="1"/>
    <row r="3" spans="1:12" ht="20.25" customHeight="1" thickTop="1">
      <c r="A3" s="40" t="s">
        <v>15</v>
      </c>
      <c r="B3" s="43" t="s">
        <v>14</v>
      </c>
      <c r="C3" s="53" t="s">
        <v>11</v>
      </c>
      <c r="D3" s="53"/>
      <c r="E3" s="53"/>
      <c r="F3" s="53"/>
      <c r="G3" s="53"/>
      <c r="H3" s="53"/>
      <c r="I3" s="53"/>
      <c r="J3" s="53"/>
      <c r="K3" s="54"/>
      <c r="L3" s="44" t="s">
        <v>8</v>
      </c>
    </row>
    <row r="4" spans="1:12" ht="20.25" customHeight="1">
      <c r="A4" s="41"/>
      <c r="B4" s="43"/>
      <c r="C4" s="51" t="s">
        <v>1</v>
      </c>
      <c r="D4" s="51"/>
      <c r="E4" s="52"/>
      <c r="F4" s="49" t="s">
        <v>4</v>
      </c>
      <c r="G4" s="16" t="s">
        <v>9</v>
      </c>
      <c r="H4" s="16" t="s">
        <v>5</v>
      </c>
      <c r="I4" s="16" t="s">
        <v>7</v>
      </c>
      <c r="J4" s="17" t="s">
        <v>13</v>
      </c>
      <c r="K4" s="47" t="s">
        <v>0</v>
      </c>
      <c r="L4" s="45"/>
    </row>
    <row r="5" spans="1:12" ht="20.25" customHeight="1">
      <c r="A5" s="42"/>
      <c r="B5" s="43"/>
      <c r="C5" s="18" t="s">
        <v>12</v>
      </c>
      <c r="D5" s="15" t="s">
        <v>2</v>
      </c>
      <c r="E5" s="15" t="s">
        <v>3</v>
      </c>
      <c r="F5" s="50"/>
      <c r="G5" s="19" t="s">
        <v>10</v>
      </c>
      <c r="H5" s="19" t="s">
        <v>6</v>
      </c>
      <c r="I5" s="19" t="s">
        <v>6</v>
      </c>
      <c r="J5" s="20"/>
      <c r="K5" s="48"/>
      <c r="L5" s="46"/>
    </row>
    <row r="6" spans="1:13" s="3" customFormat="1" ht="20.25" customHeight="1">
      <c r="A6" s="7" t="s">
        <v>18</v>
      </c>
      <c r="B6" s="35">
        <v>1740700</v>
      </c>
      <c r="C6" s="22">
        <v>478400</v>
      </c>
      <c r="D6" s="21">
        <v>109200</v>
      </c>
      <c r="E6" s="21">
        <v>391500</v>
      </c>
      <c r="F6" s="21">
        <v>882000</v>
      </c>
      <c r="G6" s="21">
        <v>2000</v>
      </c>
      <c r="H6" s="21">
        <v>0</v>
      </c>
      <c r="I6" s="21">
        <v>0</v>
      </c>
      <c r="J6" s="21">
        <v>3200</v>
      </c>
      <c r="K6" s="14">
        <f>SUM(C6:J6)</f>
        <v>1866300</v>
      </c>
      <c r="L6" s="2">
        <f>B6+K6</f>
        <v>3607000</v>
      </c>
      <c r="M6" s="6"/>
    </row>
    <row r="7" spans="1:12" s="3" customFormat="1" ht="20.25" customHeight="1">
      <c r="A7" s="7" t="s">
        <v>25</v>
      </c>
      <c r="B7" s="35">
        <v>2198200</v>
      </c>
      <c r="C7" s="22">
        <v>223600</v>
      </c>
      <c r="D7" s="21">
        <v>85800</v>
      </c>
      <c r="E7" s="21">
        <v>429200</v>
      </c>
      <c r="F7" s="21">
        <v>856800</v>
      </c>
      <c r="G7" s="21">
        <v>4000</v>
      </c>
      <c r="H7" s="21">
        <v>0</v>
      </c>
      <c r="I7" s="21">
        <v>0</v>
      </c>
      <c r="J7" s="21">
        <v>1600</v>
      </c>
      <c r="K7" s="14">
        <f aca="true" t="shared" si="0" ref="K7:K12">SUM(C7:J7)</f>
        <v>1601000</v>
      </c>
      <c r="L7" s="2">
        <f aca="true" t="shared" si="1" ref="L7:L14">B7+K7</f>
        <v>3799200</v>
      </c>
    </row>
    <row r="8" spans="1:12" s="3" customFormat="1" ht="20.25" customHeight="1">
      <c r="A8" s="7" t="s">
        <v>19</v>
      </c>
      <c r="B8" s="35">
        <v>388400</v>
      </c>
      <c r="C8" s="22">
        <v>46800</v>
      </c>
      <c r="D8" s="21">
        <v>7800</v>
      </c>
      <c r="E8" s="21">
        <v>89900</v>
      </c>
      <c r="F8" s="21">
        <v>336600</v>
      </c>
      <c r="G8" s="21">
        <v>1000</v>
      </c>
      <c r="H8" s="21">
        <v>0</v>
      </c>
      <c r="I8" s="21">
        <v>0</v>
      </c>
      <c r="J8" s="21">
        <v>800</v>
      </c>
      <c r="K8" s="14">
        <f t="shared" si="0"/>
        <v>482900</v>
      </c>
      <c r="L8" s="2">
        <f t="shared" si="1"/>
        <v>871300</v>
      </c>
    </row>
    <row r="9" spans="1:12" s="3" customFormat="1" ht="20.25" customHeight="1">
      <c r="A9" s="7" t="s">
        <v>20</v>
      </c>
      <c r="B9" s="35">
        <v>179700</v>
      </c>
      <c r="C9" s="22">
        <v>98800</v>
      </c>
      <c r="D9" s="21">
        <v>23400</v>
      </c>
      <c r="E9" s="21">
        <v>89900</v>
      </c>
      <c r="F9" s="21">
        <v>288000</v>
      </c>
      <c r="G9" s="21">
        <v>0</v>
      </c>
      <c r="H9" s="21">
        <v>0</v>
      </c>
      <c r="I9" s="21">
        <v>0</v>
      </c>
      <c r="J9" s="21">
        <v>0</v>
      </c>
      <c r="K9" s="14">
        <f t="shared" si="0"/>
        <v>500100</v>
      </c>
      <c r="L9" s="2">
        <f t="shared" si="1"/>
        <v>679800</v>
      </c>
    </row>
    <row r="10" spans="1:12" s="3" customFormat="1" ht="20.25" customHeight="1">
      <c r="A10" s="7" t="s">
        <v>16</v>
      </c>
      <c r="B10" s="35">
        <v>180900</v>
      </c>
      <c r="C10" s="22">
        <v>130000</v>
      </c>
      <c r="D10" s="21">
        <v>23400</v>
      </c>
      <c r="E10" s="21">
        <v>298700</v>
      </c>
      <c r="F10" s="21">
        <v>763200</v>
      </c>
      <c r="G10" s="21">
        <v>0</v>
      </c>
      <c r="H10" s="21">
        <v>0</v>
      </c>
      <c r="I10" s="21">
        <v>5000</v>
      </c>
      <c r="J10" s="21">
        <v>400</v>
      </c>
      <c r="K10" s="14">
        <f t="shared" si="0"/>
        <v>1220700</v>
      </c>
      <c r="L10" s="2">
        <f t="shared" si="1"/>
        <v>1401600</v>
      </c>
    </row>
    <row r="11" spans="1:12" s="3" customFormat="1" ht="20.25" customHeight="1">
      <c r="A11" s="7" t="s">
        <v>17</v>
      </c>
      <c r="B11" s="35">
        <v>477400</v>
      </c>
      <c r="C11" s="22">
        <v>104000</v>
      </c>
      <c r="D11" s="21">
        <v>27300</v>
      </c>
      <c r="E11" s="21">
        <v>269700</v>
      </c>
      <c r="F11" s="21">
        <v>846000</v>
      </c>
      <c r="G11" s="21">
        <v>1000</v>
      </c>
      <c r="H11" s="21">
        <v>1100</v>
      </c>
      <c r="I11" s="21">
        <v>0</v>
      </c>
      <c r="J11" s="21">
        <v>3600</v>
      </c>
      <c r="K11" s="14">
        <f t="shared" si="0"/>
        <v>1252700</v>
      </c>
      <c r="L11" s="2">
        <f t="shared" si="1"/>
        <v>1730100</v>
      </c>
    </row>
    <row r="12" spans="1:12" s="3" customFormat="1" ht="20.25" customHeight="1" thickBot="1">
      <c r="A12" s="8" t="s">
        <v>21</v>
      </c>
      <c r="B12" s="36">
        <v>2214700</v>
      </c>
      <c r="C12" s="24">
        <v>166400</v>
      </c>
      <c r="D12" s="23">
        <v>46800</v>
      </c>
      <c r="E12" s="21">
        <v>321900</v>
      </c>
      <c r="F12" s="21">
        <v>694800</v>
      </c>
      <c r="G12" s="21">
        <v>16000</v>
      </c>
      <c r="H12" s="21">
        <v>1100</v>
      </c>
      <c r="I12" s="21">
        <v>0</v>
      </c>
      <c r="J12" s="21">
        <v>1200</v>
      </c>
      <c r="K12" s="25">
        <f t="shared" si="0"/>
        <v>1248200</v>
      </c>
      <c r="L12" s="9">
        <f t="shared" si="1"/>
        <v>3462900</v>
      </c>
    </row>
    <row r="13" spans="1:12" s="3" customFormat="1" ht="20.25" customHeight="1" thickBot="1" thickTop="1">
      <c r="A13" s="11" t="s">
        <v>22</v>
      </c>
      <c r="B13" s="37">
        <f>SUM(B6:B12)</f>
        <v>7380000</v>
      </c>
      <c r="C13" s="27">
        <f aca="true" t="shared" si="2" ref="C13:J13">SUM(C6:C12)</f>
        <v>1248000</v>
      </c>
      <c r="D13" s="26">
        <f t="shared" si="2"/>
        <v>323700</v>
      </c>
      <c r="E13" s="26">
        <f t="shared" si="2"/>
        <v>1890800</v>
      </c>
      <c r="F13" s="26">
        <f t="shared" si="2"/>
        <v>4667400</v>
      </c>
      <c r="G13" s="26">
        <f t="shared" si="2"/>
        <v>24000</v>
      </c>
      <c r="H13" s="26">
        <f t="shared" si="2"/>
        <v>2200</v>
      </c>
      <c r="I13" s="26">
        <f t="shared" si="2"/>
        <v>5000</v>
      </c>
      <c r="J13" s="26">
        <f t="shared" si="2"/>
        <v>10800</v>
      </c>
      <c r="K13" s="26">
        <f>SUM(K6:K12)</f>
        <v>8171900</v>
      </c>
      <c r="L13" s="12">
        <f>SUM(L6:L12)</f>
        <v>15551900</v>
      </c>
    </row>
    <row r="14" spans="1:13" s="3" customFormat="1" ht="20.25" customHeight="1" thickTop="1">
      <c r="A14" s="5" t="s">
        <v>23</v>
      </c>
      <c r="B14" s="38">
        <v>12167600</v>
      </c>
      <c r="C14" s="28">
        <v>0</v>
      </c>
      <c r="D14" s="29">
        <v>0</v>
      </c>
      <c r="E14" s="29">
        <v>0</v>
      </c>
      <c r="F14" s="21">
        <v>1404000</v>
      </c>
      <c r="G14" s="21">
        <v>0</v>
      </c>
      <c r="H14" s="21">
        <v>0</v>
      </c>
      <c r="I14" s="21">
        <v>1000</v>
      </c>
      <c r="J14" s="21">
        <v>0</v>
      </c>
      <c r="K14" s="30">
        <f>SUM(C14:J14)</f>
        <v>1405000</v>
      </c>
      <c r="L14" s="10">
        <f t="shared" si="1"/>
        <v>13572600</v>
      </c>
      <c r="M14" s="6"/>
    </row>
    <row r="15" spans="1:12" s="3" customFormat="1" ht="20.25" customHeight="1" thickBot="1">
      <c r="A15" s="7" t="s">
        <v>24</v>
      </c>
      <c r="B15" s="35">
        <f>B13+B14</f>
        <v>19547600</v>
      </c>
      <c r="C15" s="22">
        <f aca="true" t="shared" si="3" ref="C15:J15">C13+C14</f>
        <v>1248000</v>
      </c>
      <c r="D15" s="21">
        <f t="shared" si="3"/>
        <v>323700</v>
      </c>
      <c r="E15" s="21">
        <f t="shared" si="3"/>
        <v>1890800</v>
      </c>
      <c r="F15" s="21">
        <f t="shared" si="3"/>
        <v>6071400</v>
      </c>
      <c r="G15" s="21">
        <f t="shared" si="3"/>
        <v>24000</v>
      </c>
      <c r="H15" s="21">
        <f t="shared" si="3"/>
        <v>2200</v>
      </c>
      <c r="I15" s="21">
        <f t="shared" si="3"/>
        <v>6000</v>
      </c>
      <c r="J15" s="14">
        <f t="shared" si="3"/>
        <v>10800</v>
      </c>
      <c r="K15" s="14">
        <f>K13+K14</f>
        <v>9576900</v>
      </c>
      <c r="L15" s="4">
        <f>L13+L14</f>
        <v>29124500</v>
      </c>
    </row>
    <row r="16" spans="2:11" ht="14.25" thickTop="1">
      <c r="B16" s="39"/>
      <c r="C16" s="32"/>
      <c r="D16" s="32"/>
      <c r="E16" s="32"/>
      <c r="F16" s="32"/>
      <c r="G16" s="32"/>
      <c r="H16" s="32"/>
      <c r="I16" s="32"/>
      <c r="J16" s="32"/>
      <c r="K16" s="31"/>
    </row>
    <row r="17" ht="13.5">
      <c r="A17" s="13"/>
    </row>
  </sheetData>
  <sheetProtection/>
  <mergeCells count="7">
    <mergeCell ref="A3:A5"/>
    <mergeCell ref="B3:B5"/>
    <mergeCell ref="L3:L5"/>
    <mergeCell ref="K4:K5"/>
    <mergeCell ref="F4:F5"/>
    <mergeCell ref="C4:E4"/>
    <mergeCell ref="C3:K3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間藤 洋平０１</cp:lastModifiedBy>
  <cp:lastPrinted>2015-11-26T00:31:46Z</cp:lastPrinted>
  <dcterms:created xsi:type="dcterms:W3CDTF">2000-01-27T04:47:48Z</dcterms:created>
  <dcterms:modified xsi:type="dcterms:W3CDTF">2020-12-04T01:28:09Z</dcterms:modified>
  <cp:category/>
  <cp:version/>
  <cp:contentType/>
  <cp:contentStatus/>
</cp:coreProperties>
</file>