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45" windowWidth="19200" windowHeight="6135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<sst xmlns="http://schemas.openxmlformats.org/spreadsheetml/2006/main" count="28" uniqueCount="27">
  <si>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</si>
  <si>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</si>
  <si>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</si>
  <si>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</si>
  <si>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</si>
  <si>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</si>
  <si>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</si>
  <si>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</si>
  <si>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</si>
  <si>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</si>
  <si>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</si>
  <si>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</si>
  <si>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</si>
  <si>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</si>
  <si>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</si>
  <si>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　　　 　　　区分事務所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</si>
  <si>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</si>
  <si>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</si>
  <si>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</si>
  <si>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</si>
  <si>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</si>
  <si>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</si>
  <si>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</si>
  <si>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</si>
  <si>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</si>
  <si>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</si>
  <si>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９　狩猟者登録証交付等に係る収入に関する事項（H29）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</si>
</sst>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6" fontId="0" fillId="0" borderId="19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1">
      <selection activeCell="J15" sqref="J15"/>
    </sheetView>
  </sheetViews>
  <sheetFormatPr defaultColWidth="9.00390625" defaultRowHeight="13.5"/>
  <cols>
    <col min="1" max="1" width="9.50390625" style="0" customWidth="1"/>
    <col min="2" max="2" width="12.875" style="0" customWidth="1"/>
    <col min="3" max="4" width="9.75390625" style="0" bestFit="1" customWidth="1"/>
    <col min="5" max="5" width="10.625" style="0" bestFit="1" customWidth="1"/>
    <col min="6" max="7" width="10.375" style="0" customWidth="1"/>
    <col min="8" max="10" width="9.125" style="0" bestFit="1" customWidth="1"/>
    <col min="11" max="12" width="12.875" style="0" customWidth="1"/>
  </cols>
  <sheetData>
    <row r="1" s="1" customFormat="1" ht="20.25" customHeight="1">
      <c r="A1" s="1" t="s">
        <v>26</v>
      </c>
    </row>
    <row r="2" ht="20.25" customHeight="1" thickBot="1"/>
    <row r="3" spans="1:12" ht="20.25" customHeight="1" thickTop="1">
      <c r="A3" s="34" t="s">
        <v>15</v>
      </c>
      <c r="B3" s="37" t="s">
        <v>14</v>
      </c>
      <c r="C3" s="47" t="s">
        <v>11</v>
      </c>
      <c r="D3" s="47"/>
      <c r="E3" s="47"/>
      <c r="F3" s="47"/>
      <c r="G3" s="47"/>
      <c r="H3" s="47"/>
      <c r="I3" s="47"/>
      <c r="J3" s="47"/>
      <c r="K3" s="48"/>
      <c r="L3" s="38" t="s">
        <v>8</v>
      </c>
    </row>
    <row r="4" spans="1:12" ht="20.25" customHeight="1">
      <c r="A4" s="35"/>
      <c r="B4" s="37"/>
      <c r="C4" s="45" t="s">
        <v>1</v>
      </c>
      <c r="D4" s="45"/>
      <c r="E4" s="46"/>
      <c r="F4" s="43" t="s">
        <v>4</v>
      </c>
      <c r="G4" s="16" t="s">
        <v>9</v>
      </c>
      <c r="H4" s="16" t="s">
        <v>5</v>
      </c>
      <c r="I4" s="16" t="s">
        <v>7</v>
      </c>
      <c r="J4" s="17" t="s">
        <v>13</v>
      </c>
      <c r="K4" s="41" t="s">
        <v>0</v>
      </c>
      <c r="L4" s="39"/>
    </row>
    <row r="5" spans="1:12" ht="20.25" customHeight="1">
      <c r="A5" s="36"/>
      <c r="B5" s="37"/>
      <c r="C5" s="18" t="s">
        <v>12</v>
      </c>
      <c r="D5" s="15" t="s">
        <v>2</v>
      </c>
      <c r="E5" s="15" t="s">
        <v>3</v>
      </c>
      <c r="F5" s="44"/>
      <c r="G5" s="19" t="s">
        <v>10</v>
      </c>
      <c r="H5" s="19" t="s">
        <v>6</v>
      </c>
      <c r="I5" s="19" t="s">
        <v>6</v>
      </c>
      <c r="J5" s="20"/>
      <c r="K5" s="42"/>
      <c r="L5" s="40"/>
    </row>
    <row r="6" spans="1:13" s="3" customFormat="1" ht="20.25" customHeight="1">
      <c r="A6" s="7" t="s">
        <v>18</v>
      </c>
      <c r="B6" s="21">
        <v>2251600</v>
      </c>
      <c r="C6" s="22">
        <v>364000</v>
      </c>
      <c r="D6" s="21">
        <v>46800</v>
      </c>
      <c r="E6" s="21">
        <v>313200</v>
      </c>
      <c r="F6" s="21">
        <v>907200</v>
      </c>
      <c r="G6" s="21">
        <v>3000</v>
      </c>
      <c r="H6" s="21">
        <v>0</v>
      </c>
      <c r="I6" s="21">
        <v>1000</v>
      </c>
      <c r="J6" s="21">
        <v>2400</v>
      </c>
      <c r="K6" s="14">
        <f aca="true" t="shared" si="0" ref="K6:K12">SUM(C6:J6)</f>
        <v>1637600</v>
      </c>
      <c r="L6" s="2">
        <f>B6+K6</f>
        <v>3889200</v>
      </c>
      <c r="M6" s="6"/>
    </row>
    <row r="7" spans="1:12" s="3" customFormat="1" ht="20.25" customHeight="1">
      <c r="A7" s="7" t="s">
        <v>25</v>
      </c>
      <c r="B7" s="21">
        <v>2762000</v>
      </c>
      <c r="C7" s="22">
        <v>379600</v>
      </c>
      <c r="D7" s="21">
        <v>23400</v>
      </c>
      <c r="E7" s="21">
        <v>258100</v>
      </c>
      <c r="F7" s="21">
        <v>815400</v>
      </c>
      <c r="G7" s="21">
        <v>1000</v>
      </c>
      <c r="H7" s="21">
        <v>0</v>
      </c>
      <c r="I7" s="21">
        <v>2000</v>
      </c>
      <c r="J7" s="21">
        <v>4400</v>
      </c>
      <c r="K7" s="14">
        <f t="shared" si="0"/>
        <v>1483900</v>
      </c>
      <c r="L7" s="2">
        <f aca="true" t="shared" si="1" ref="L7:L14">B7+K7</f>
        <v>4245900</v>
      </c>
    </row>
    <row r="8" spans="1:12" s="3" customFormat="1" ht="20.25" customHeight="1">
      <c r="A8" s="7" t="s">
        <v>19</v>
      </c>
      <c r="B8" s="21">
        <v>336400</v>
      </c>
      <c r="C8" s="22">
        <v>62400</v>
      </c>
      <c r="D8" s="21">
        <v>19500</v>
      </c>
      <c r="E8" s="21">
        <v>89900</v>
      </c>
      <c r="F8" s="21">
        <v>345600</v>
      </c>
      <c r="G8" s="21">
        <v>1000</v>
      </c>
      <c r="H8" s="21">
        <v>0</v>
      </c>
      <c r="I8" s="21">
        <v>0</v>
      </c>
      <c r="J8" s="21">
        <v>4000</v>
      </c>
      <c r="K8" s="14">
        <f t="shared" si="0"/>
        <v>522400</v>
      </c>
      <c r="L8" s="2">
        <f t="shared" si="1"/>
        <v>858800</v>
      </c>
    </row>
    <row r="9" spans="1:12" s="3" customFormat="1" ht="20.25" customHeight="1">
      <c r="A9" s="7" t="s">
        <v>20</v>
      </c>
      <c r="B9" s="21">
        <v>145400</v>
      </c>
      <c r="C9" s="22">
        <v>156000</v>
      </c>
      <c r="D9" s="21">
        <v>7800</v>
      </c>
      <c r="E9" s="21">
        <v>81200</v>
      </c>
      <c r="F9" s="21">
        <v>291600</v>
      </c>
      <c r="G9" s="21">
        <v>1000</v>
      </c>
      <c r="H9" s="21">
        <v>1100</v>
      </c>
      <c r="I9" s="21">
        <v>0</v>
      </c>
      <c r="J9" s="21">
        <v>0</v>
      </c>
      <c r="K9" s="14">
        <f t="shared" si="0"/>
        <v>538700</v>
      </c>
      <c r="L9" s="2">
        <f t="shared" si="1"/>
        <v>684100</v>
      </c>
    </row>
    <row r="10" spans="1:12" s="3" customFormat="1" ht="20.25" customHeight="1">
      <c r="A10" s="7" t="s">
        <v>16</v>
      </c>
      <c r="B10" s="21">
        <v>189100</v>
      </c>
      <c r="C10" s="22">
        <v>114400</v>
      </c>
      <c r="D10" s="21">
        <v>7800</v>
      </c>
      <c r="E10" s="21">
        <v>229100</v>
      </c>
      <c r="F10" s="21">
        <v>752400</v>
      </c>
      <c r="G10" s="21">
        <v>1000</v>
      </c>
      <c r="H10" s="21">
        <v>0</v>
      </c>
      <c r="I10" s="21">
        <v>0</v>
      </c>
      <c r="J10" s="21">
        <v>3200</v>
      </c>
      <c r="K10" s="14">
        <f t="shared" si="0"/>
        <v>1107900</v>
      </c>
      <c r="L10" s="2">
        <f t="shared" si="1"/>
        <v>1297000</v>
      </c>
    </row>
    <row r="11" spans="1:12" s="3" customFormat="1" ht="20.25" customHeight="1">
      <c r="A11" s="7" t="s">
        <v>17</v>
      </c>
      <c r="B11" s="21">
        <v>544800</v>
      </c>
      <c r="C11" s="22">
        <v>114400</v>
      </c>
      <c r="D11" s="21">
        <v>31200</v>
      </c>
      <c r="E11" s="21">
        <v>301600</v>
      </c>
      <c r="F11" s="21">
        <v>853200</v>
      </c>
      <c r="G11" s="21">
        <v>0</v>
      </c>
      <c r="H11" s="21">
        <v>0</v>
      </c>
      <c r="I11" s="21">
        <v>0</v>
      </c>
      <c r="J11" s="21">
        <v>8000</v>
      </c>
      <c r="K11" s="14">
        <f t="shared" si="0"/>
        <v>1308400</v>
      </c>
      <c r="L11" s="2">
        <f t="shared" si="1"/>
        <v>1853200</v>
      </c>
    </row>
    <row r="12" spans="1:12" s="3" customFormat="1" ht="20.25" customHeight="1" thickBot="1">
      <c r="A12" s="8" t="s">
        <v>21</v>
      </c>
      <c r="B12" s="23">
        <v>2402900</v>
      </c>
      <c r="C12" s="24">
        <v>296400</v>
      </c>
      <c r="D12" s="23">
        <v>35100</v>
      </c>
      <c r="E12" s="21">
        <v>266800</v>
      </c>
      <c r="F12" s="21">
        <v>734400</v>
      </c>
      <c r="G12" s="21">
        <v>12000</v>
      </c>
      <c r="H12" s="21">
        <v>0</v>
      </c>
      <c r="I12" s="21">
        <v>0</v>
      </c>
      <c r="J12" s="21">
        <v>2400</v>
      </c>
      <c r="K12" s="25">
        <f t="shared" si="0"/>
        <v>1347100</v>
      </c>
      <c r="L12" s="9">
        <f t="shared" si="1"/>
        <v>3750000</v>
      </c>
    </row>
    <row r="13" spans="1:12" s="3" customFormat="1" ht="20.25" customHeight="1" thickBot="1" thickTop="1">
      <c r="A13" s="11" t="s">
        <v>22</v>
      </c>
      <c r="B13" s="26">
        <f>SUM(B6:B12)</f>
        <v>8632200</v>
      </c>
      <c r="C13" s="27">
        <f aca="true" t="shared" si="2" ref="C13:J13">SUM(C6:C12)</f>
        <v>1487200</v>
      </c>
      <c r="D13" s="26">
        <f t="shared" si="2"/>
        <v>171600</v>
      </c>
      <c r="E13" s="26">
        <f t="shared" si="2"/>
        <v>1539900</v>
      </c>
      <c r="F13" s="26">
        <f t="shared" si="2"/>
        <v>4699800</v>
      </c>
      <c r="G13" s="26">
        <f t="shared" si="2"/>
        <v>19000</v>
      </c>
      <c r="H13" s="26">
        <f t="shared" si="2"/>
        <v>1100</v>
      </c>
      <c r="I13" s="26">
        <f t="shared" si="2"/>
        <v>3000</v>
      </c>
      <c r="J13" s="26">
        <f t="shared" si="2"/>
        <v>24400</v>
      </c>
      <c r="K13" s="26">
        <f>SUM(K6:K12)</f>
        <v>7946000</v>
      </c>
      <c r="L13" s="12">
        <f>SUM(L6:L12)</f>
        <v>16578200</v>
      </c>
    </row>
    <row r="14" spans="1:13" s="3" customFormat="1" ht="20.25" customHeight="1" thickTop="1">
      <c r="A14" s="5" t="s">
        <v>23</v>
      </c>
      <c r="B14" s="28">
        <v>12943400</v>
      </c>
      <c r="C14" s="29">
        <v>0</v>
      </c>
      <c r="D14" s="30">
        <v>0</v>
      </c>
      <c r="E14" s="30">
        <v>0</v>
      </c>
      <c r="F14" s="21">
        <v>1477800</v>
      </c>
      <c r="G14" s="21">
        <v>0</v>
      </c>
      <c r="H14" s="21">
        <v>1100</v>
      </c>
      <c r="I14" s="21">
        <v>0</v>
      </c>
      <c r="J14" s="21">
        <v>0</v>
      </c>
      <c r="K14" s="31">
        <f>SUM(C14:J14)</f>
        <v>1478900</v>
      </c>
      <c r="L14" s="10">
        <f t="shared" si="1"/>
        <v>14422300</v>
      </c>
      <c r="M14" s="6"/>
    </row>
    <row r="15" spans="1:12" s="3" customFormat="1" ht="20.25" customHeight="1" thickBot="1">
      <c r="A15" s="7" t="s">
        <v>24</v>
      </c>
      <c r="B15" s="21">
        <f>B13+B14</f>
        <v>21575600</v>
      </c>
      <c r="C15" s="22">
        <f aca="true" t="shared" si="3" ref="C15:L15">C13+C14</f>
        <v>1487200</v>
      </c>
      <c r="D15" s="21">
        <f t="shared" si="3"/>
        <v>171600</v>
      </c>
      <c r="E15" s="21">
        <f t="shared" si="3"/>
        <v>1539900</v>
      </c>
      <c r="F15" s="21">
        <f t="shared" si="3"/>
        <v>6177600</v>
      </c>
      <c r="G15" s="21">
        <f t="shared" si="3"/>
        <v>19000</v>
      </c>
      <c r="H15" s="21">
        <f t="shared" si="3"/>
        <v>2200</v>
      </c>
      <c r="I15" s="21">
        <f t="shared" si="3"/>
        <v>3000</v>
      </c>
      <c r="J15" s="14">
        <f t="shared" si="3"/>
        <v>24400</v>
      </c>
      <c r="K15" s="14">
        <f t="shared" si="3"/>
        <v>9424900</v>
      </c>
      <c r="L15" s="4">
        <f t="shared" si="3"/>
        <v>31000500</v>
      </c>
    </row>
    <row r="16" spans="2:11" ht="14.25" thickTop="1">
      <c r="B16" s="33"/>
      <c r="C16" s="33"/>
      <c r="D16" s="33"/>
      <c r="E16" s="33"/>
      <c r="F16" s="33"/>
      <c r="G16" s="33"/>
      <c r="H16" s="33"/>
      <c r="I16" s="33"/>
      <c r="J16" s="33"/>
      <c r="K16" s="32"/>
    </row>
    <row r="17" ht="13.5">
      <c r="A17" s="13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2015-11-26T00:31:46Z</cp:lastPrinted>
  <dcterms:created xsi:type="dcterms:W3CDTF">2000-01-27T04:47:48Z</dcterms:created>
  <dcterms:modified xsi:type="dcterms:W3CDTF">2018-10-17T05:03:05Z</dcterms:modified>
  <cp:category/>
  <cp:version/>
  <cp:contentType/>
  <cp:contentStatus/>
</cp:coreProperties>
</file>