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６年県民探鳥会" sheetId="1" r:id="rId1"/>
  </sheets>
  <definedNames>
    <definedName name="_xlnm.Print_Area" localSheetId="0">'平成２６年県民探鳥会'!$A$1:$AD$49</definedName>
  </definedNames>
  <calcPr fullCalcOnLoad="1"/>
</workbook>
</file>

<file path=xl/sharedStrings.xml><?xml version="1.0" encoding="utf-8"?>
<sst xmlns="http://schemas.openxmlformats.org/spreadsheetml/2006/main" count="319" uniqueCount="289">
  <si>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</si>
  <si>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</si>
  <si>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</si>
  <si>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</si>
  <si>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</si>
  <si>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</si>
  <si>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</si>
  <si>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</si>
  <si>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</si>
  <si>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</si>
  <si>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</si>
  <si>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</si>
  <si>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</si>
  <si>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</si>
  <si>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</si>
  <si>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</si>
  <si>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</si>
  <si>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</si>
  <si>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</si>
  <si>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</si>
  <si>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</si>
  <si>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</si>
  <si>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</si>
  <si>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</si>
  <si>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</si>
  <si>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</si>
  <si>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</si>
  <si>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</si>
  <si>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</si>
  <si>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</si>
  <si>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</si>
  <si>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</si>
  <si>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</si>
  <si>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</si>
  <si>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</si>
  <si>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</si>
  <si>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</si>
  <si>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</si>
  <si>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</si>
  <si>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</si>
  <si>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</si>
  <si>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</si>
  <si>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</si>
  <si>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</si>
  <si>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</si>
  <si>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</si>
  <si>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</si>
  <si>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</si>
  <si>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</si>
  <si>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</si>
  <si>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</si>
  <si>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</si>
  <si>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</si>
  <si>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</si>
  <si>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</si>
  <si>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</si>
  <si>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</si>
  <si>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</si>
  <si>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</si>
  <si>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</si>
  <si>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</si>
  <si>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</si>
  <si>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</si>
  <si>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</si>
  <si>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</si>
  <si>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</si>
  <si>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</si>
  <si>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</si>
  <si>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</si>
  <si>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</si>
  <si>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</si>
  <si>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</si>
  <si>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</si>
  <si>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</si>
  <si>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</si>
  <si>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</si>
  <si>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</si>
  <si>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</si>
  <si>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</si>
  <si>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</si>
  <si>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</si>
  <si>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</si>
  <si>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</si>
  <si>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</si>
  <si>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</si>
  <si>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</si>
  <si>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</si>
  <si>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</si>
  <si>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</si>
  <si>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</si>
  <si>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</si>
  <si>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</si>
  <si>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</si>
  <si>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</si>
  <si>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</si>
  <si>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</si>
  <si>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</si>
  <si>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</si>
  <si>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</si>
  <si>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</si>
  <si>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</si>
  <si>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</si>
  <si>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</si>
  <si>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</si>
  <si>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</si>
  <si>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</si>
  <si>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</si>
  <si>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</si>
  <si>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</si>
  <si>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</si>
  <si>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</si>
  <si>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</si>
  <si>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</si>
  <si>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</si>
  <si>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</si>
  <si>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</si>
  <si>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</si>
  <si>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</si>
  <si>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</si>
  <si>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</si>
  <si>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</si>
  <si>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</si>
  <si>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</si>
  <si>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</si>
  <si>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</si>
  <si>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</si>
  <si>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</si>
  <si>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</si>
  <si>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</si>
  <si>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</si>
  <si>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</si>
  <si>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</si>
  <si>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</si>
  <si>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</si>
  <si>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</si>
  <si>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</si>
  <si>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</si>
  <si>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</si>
  <si>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</si>
  <si>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</si>
  <si>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</si>
  <si>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</si>
  <si>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</si>
  <si>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</si>
  <si>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</si>
  <si>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</si>
  <si>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</si>
  <si>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</si>
  <si>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</si>
  <si>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</si>
  <si>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</si>
  <si>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</si>
  <si>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</si>
  <si>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</si>
  <si>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</si>
  <si>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</si>
  <si>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</si>
  <si>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</si>
  <si>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</si>
  <si>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</si>
  <si>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</si>
  <si>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</si>
  <si>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</si>
  <si>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</si>
  <si>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</si>
  <si>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</si>
  <si>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</si>
  <si>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</si>
  <si>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</si>
  <si>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</si>
  <si>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</si>
  <si>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</si>
  <si>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</si>
  <si>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</si>
  <si>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</si>
  <si>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</si>
  <si>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</si>
  <si>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</si>
  <si>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</si>
  <si>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</si>
  <si>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</si>
  <si>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</si>
  <si>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</si>
  <si>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</si>
  <si>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</si>
  <si>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</si>
  <si>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</si>
  <si>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</si>
  <si>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</si>
  <si>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</si>
  <si>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</si>
  <si>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</si>
  <si>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</si>
  <si>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</si>
  <si>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</si>
  <si>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</si>
  <si>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</si>
  <si>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</si>
  <si>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</si>
  <si>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</si>
  <si>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</si>
  <si>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</si>
  <si>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</si>
  <si>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</si>
  <si>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</si>
  <si>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</si>
  <si>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</si>
  <si>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</si>
  <si>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</si>
  <si>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</si>
  <si>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</si>
  <si>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</si>
  <si>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</si>
  <si>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</si>
  <si>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</si>
  <si>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</si>
  <si>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</si>
  <si>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</si>
  <si>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</si>
  <si>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</si>
  <si>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</si>
  <si>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</si>
  <si>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</si>
  <si>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</si>
  <si>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</si>
  <si>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</si>
  <si>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</si>
  <si>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</si>
  <si>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</si>
  <si>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</si>
  <si>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</si>
  <si>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</si>
  <si>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</si>
  <si>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</si>
  <si>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</si>
  <si>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</si>
  <si>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</si>
  <si>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</si>
  <si>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</si>
  <si>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</si>
  <si>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</si>
  <si>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</si>
  <si>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</si>
  <si>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</si>
  <si>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</si>
  <si>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</si>
  <si>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</si>
  <si>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</si>
  <si>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</si>
  <si>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</si>
  <si>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</si>
  <si>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</si>
  <si>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</si>
  <si>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</si>
  <si>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</si>
  <si>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</si>
  <si>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</si>
  <si>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</si>
  <si>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</si>
  <si>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</si>
  <si>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</si>
  <si>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</si>
  <si>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</si>
  <si>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</si>
  <si>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</si>
  <si>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</si>
  <si>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</si>
  <si>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</si>
  <si>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</si>
  <si>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</si>
  <si>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</si>
  <si>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</si>
  <si>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</si>
  <si>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</si>
  <si>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</si>
  <si>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</si>
  <si>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</si>
  <si>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</si>
  <si>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</si>
  <si>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</si>
  <si>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</si>
  <si>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</si>
  <si>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</si>
  <si>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確認種合計</t>
  </si>
  <si>
    <t>種</t>
  </si>
  <si>
    <t>☆</t>
  </si>
  <si>
    <t>チメドリ科</t>
  </si>
  <si>
    <t>ガビチョウ</t>
  </si>
  <si>
    <t>６　県民探鳥会　探鳥記録（H26）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</si>
</sst>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top" shrinkToFit="1"/>
    </xf>
    <xf numFmtId="0" fontId="4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嶺公園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H26.12.14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14" t="s">
        <v>288</v>
      </c>
      <c r="C1" s="1"/>
    </row>
    <row r="2" spans="1:30" ht="18" customHeight="1">
      <c r="A2" s="6"/>
      <c r="B2" s="6"/>
      <c r="C2" s="6"/>
      <c r="G2" s="7"/>
      <c r="I2" s="3" t="s">
        <v>12</v>
      </c>
      <c r="J2" s="3"/>
      <c r="K2" s="3"/>
      <c r="O2" s="7"/>
      <c r="P2" s="3" t="s">
        <v>30</v>
      </c>
      <c r="Q2" s="3"/>
      <c r="R2" s="3"/>
      <c r="T2" s="5"/>
      <c r="U2" s="3" t="s">
        <v>43</v>
      </c>
      <c r="V2" s="7"/>
      <c r="X2" s="5"/>
      <c r="Y2" s="5" t="s">
        <v>50</v>
      </c>
      <c r="Z2" s="7"/>
      <c r="AD2" s="7"/>
    </row>
    <row r="3" spans="1:30" ht="18" customHeight="1">
      <c r="A3" s="18"/>
      <c r="B3" s="18"/>
      <c r="C3" s="6"/>
      <c r="E3" s="5">
        <v>20</v>
      </c>
      <c r="F3" s="8" t="s">
        <v>111</v>
      </c>
      <c r="G3" s="10"/>
      <c r="I3" s="5"/>
      <c r="J3" s="3" t="s">
        <v>13</v>
      </c>
      <c r="K3" s="7"/>
      <c r="M3" s="5">
        <v>88</v>
      </c>
      <c r="N3" s="8" t="s">
        <v>170</v>
      </c>
      <c r="O3" s="10"/>
      <c r="P3" s="5"/>
      <c r="Q3" s="3" t="s">
        <v>31</v>
      </c>
      <c r="R3" s="7"/>
      <c r="T3" s="5">
        <v>142</v>
      </c>
      <c r="U3" s="8" t="s">
        <v>234</v>
      </c>
      <c r="V3" s="10" t="s">
        <v>285</v>
      </c>
      <c r="X3" s="5">
        <v>174</v>
      </c>
      <c r="Y3" s="8" t="s">
        <v>237</v>
      </c>
      <c r="Z3" s="10"/>
      <c r="AB3" s="5">
        <v>203</v>
      </c>
      <c r="AC3" s="8" t="s">
        <v>265</v>
      </c>
      <c r="AD3" s="10"/>
    </row>
    <row r="4" spans="1:30" ht="18" customHeight="1">
      <c r="A4" s="18"/>
      <c r="B4" s="18"/>
      <c r="C4" s="1"/>
      <c r="E4" s="5">
        <v>21</v>
      </c>
      <c r="F4" s="8" t="s">
        <v>112</v>
      </c>
      <c r="G4" s="10"/>
      <c r="I4" s="5">
        <v>58</v>
      </c>
      <c r="J4" s="8" t="s">
        <v>121</v>
      </c>
      <c r="K4" s="10"/>
      <c r="L4" s="1"/>
      <c r="M4" s="5">
        <v>89</v>
      </c>
      <c r="N4" s="8" t="s">
        <v>171</v>
      </c>
      <c r="O4" s="10"/>
      <c r="P4" s="5">
        <v>118</v>
      </c>
      <c r="Q4" s="8" t="s">
        <v>181</v>
      </c>
      <c r="R4" s="10"/>
      <c r="T4" s="5">
        <v>143</v>
      </c>
      <c r="U4" s="8" t="s">
        <v>235</v>
      </c>
      <c r="V4" s="10"/>
      <c r="X4" s="5">
        <v>175</v>
      </c>
      <c r="Y4" s="8" t="s">
        <v>238</v>
      </c>
      <c r="Z4" s="10"/>
      <c r="AB4" s="5">
        <v>204</v>
      </c>
      <c r="AC4" s="8" t="s">
        <v>266</v>
      </c>
      <c r="AD4" s="10"/>
    </row>
    <row r="5" spans="1:30" ht="18" customHeight="1">
      <c r="A5" s="19"/>
      <c r="B5" s="20"/>
      <c r="C5" s="1"/>
      <c r="E5" s="5">
        <v>22</v>
      </c>
      <c r="F5" s="8" t="s">
        <v>113</v>
      </c>
      <c r="G5" s="10"/>
      <c r="I5" s="5">
        <v>59</v>
      </c>
      <c r="J5" s="8" t="s">
        <v>122</v>
      </c>
      <c r="K5" s="10"/>
      <c r="L5" s="1"/>
      <c r="M5" s="5">
        <v>90</v>
      </c>
      <c r="N5" s="8" t="s">
        <v>172</v>
      </c>
      <c r="O5" s="10"/>
      <c r="P5" s="5">
        <v>119</v>
      </c>
      <c r="Q5" s="8" t="s">
        <v>182</v>
      </c>
      <c r="R5" s="10"/>
      <c r="T5" s="5">
        <v>144</v>
      </c>
      <c r="U5" s="8" t="s">
        <v>236</v>
      </c>
      <c r="V5" s="10"/>
      <c r="X5" s="5">
        <v>176</v>
      </c>
      <c r="Y5" s="8" t="s">
        <v>239</v>
      </c>
      <c r="Z5" s="10"/>
      <c r="AB5" s="5">
        <v>205</v>
      </c>
      <c r="AC5" s="8" t="s">
        <v>267</v>
      </c>
      <c r="AD5" s="10"/>
    </row>
    <row r="6" spans="1:30" ht="18" customHeight="1">
      <c r="A6" s="20"/>
      <c r="B6" s="20"/>
      <c r="C6" s="1"/>
      <c r="E6" s="5">
        <v>23</v>
      </c>
      <c r="F6" s="8" t="s">
        <v>114</v>
      </c>
      <c r="G6" s="10"/>
      <c r="I6" s="5">
        <v>60</v>
      </c>
      <c r="J6" s="8" t="s">
        <v>123</v>
      </c>
      <c r="K6" s="10"/>
      <c r="M6" s="5">
        <v>91</v>
      </c>
      <c r="N6" s="8" t="s">
        <v>173</v>
      </c>
      <c r="O6" s="10"/>
      <c r="P6" s="5">
        <v>120</v>
      </c>
      <c r="Q6" s="8" t="s">
        <v>183</v>
      </c>
      <c r="R6" s="10"/>
      <c r="T6" s="5"/>
      <c r="U6" s="3"/>
      <c r="V6" s="3"/>
      <c r="X6" s="5">
        <v>177</v>
      </c>
      <c r="Y6" s="8" t="s">
        <v>240</v>
      </c>
      <c r="Z6" s="10"/>
      <c r="AB6" s="5">
        <v>206</v>
      </c>
      <c r="AC6" s="8" t="s">
        <v>268</v>
      </c>
      <c r="AD6" s="10"/>
    </row>
    <row r="7" spans="1:30" ht="18" customHeight="1">
      <c r="A7" s="21"/>
      <c r="B7" s="22"/>
      <c r="C7" s="22"/>
      <c r="E7" s="5">
        <v>24</v>
      </c>
      <c r="F7" s="8" t="s">
        <v>115</v>
      </c>
      <c r="G7" s="10" t="s">
        <v>285</v>
      </c>
      <c r="I7" s="5">
        <v>61</v>
      </c>
      <c r="J7" s="8" t="s">
        <v>124</v>
      </c>
      <c r="K7" s="10"/>
      <c r="M7" s="5">
        <v>92</v>
      </c>
      <c r="N7" s="8" t="s">
        <v>174</v>
      </c>
      <c r="O7" s="10"/>
      <c r="P7" s="5"/>
      <c r="Q7" s="3"/>
      <c r="R7" s="3"/>
      <c r="T7" s="5"/>
      <c r="U7" s="3" t="s">
        <v>44</v>
      </c>
      <c r="V7" s="7"/>
      <c r="X7" s="5">
        <v>178</v>
      </c>
      <c r="Y7" s="8" t="s">
        <v>241</v>
      </c>
      <c r="Z7" s="10"/>
      <c r="AB7" s="5">
        <v>207</v>
      </c>
      <c r="AC7" s="8" t="s">
        <v>269</v>
      </c>
      <c r="AD7" s="10"/>
    </row>
    <row r="8" spans="1:30" ht="18" customHeight="1">
      <c r="A8" s="22"/>
      <c r="B8" s="22"/>
      <c r="C8" s="22"/>
      <c r="E8" s="5">
        <v>25</v>
      </c>
      <c r="F8" s="8" t="s">
        <v>116</v>
      </c>
      <c r="G8" s="10"/>
      <c r="I8" s="5"/>
      <c r="J8" s="3"/>
      <c r="K8" s="3"/>
      <c r="L8" s="1"/>
      <c r="M8" s="5">
        <v>93</v>
      </c>
      <c r="N8" s="8" t="s">
        <v>175</v>
      </c>
      <c r="O8" s="10"/>
      <c r="P8" s="3" t="s">
        <v>32</v>
      </c>
      <c r="Q8" s="3"/>
      <c r="R8" s="3"/>
      <c r="T8" s="5">
        <v>145</v>
      </c>
      <c r="U8" s="8" t="s">
        <v>232</v>
      </c>
      <c r="V8" s="10"/>
      <c r="X8" s="5"/>
      <c r="Y8" s="3"/>
      <c r="Z8" s="3"/>
      <c r="AB8" s="5">
        <v>208</v>
      </c>
      <c r="AC8" s="8" t="s">
        <v>270</v>
      </c>
      <c r="AD8" s="10"/>
    </row>
    <row r="9" spans="1:30" ht="18" customHeight="1">
      <c r="A9" s="21"/>
      <c r="B9" s="22"/>
      <c r="C9" s="22"/>
      <c r="E9" s="5">
        <v>26</v>
      </c>
      <c r="F9" s="8" t="s">
        <v>117</v>
      </c>
      <c r="G9" s="10"/>
      <c r="H9" s="3"/>
      <c r="I9" s="3" t="s">
        <v>14</v>
      </c>
      <c r="J9" s="3"/>
      <c r="K9" s="3"/>
      <c r="M9" s="5">
        <v>94</v>
      </c>
      <c r="N9" s="8" t="s">
        <v>176</v>
      </c>
      <c r="O9" s="10"/>
      <c r="P9" s="5"/>
      <c r="Q9" s="3" t="s">
        <v>33</v>
      </c>
      <c r="R9" s="7"/>
      <c r="T9" s="5">
        <v>146</v>
      </c>
      <c r="U9" s="8" t="s">
        <v>233</v>
      </c>
      <c r="V9" s="10"/>
      <c r="X9" s="5"/>
      <c r="Y9" s="5" t="s">
        <v>51</v>
      </c>
      <c r="Z9" s="7"/>
      <c r="AB9" s="5">
        <v>209</v>
      </c>
      <c r="AC9" s="8" t="s">
        <v>271</v>
      </c>
      <c r="AD9" s="10"/>
    </row>
    <row r="10" spans="1:30" ht="18" customHeight="1">
      <c r="A10" s="22"/>
      <c r="B10" s="22"/>
      <c r="C10" s="22"/>
      <c r="E10" s="5">
        <v>27</v>
      </c>
      <c r="F10" s="8" t="s">
        <v>118</v>
      </c>
      <c r="G10" s="10"/>
      <c r="I10" s="5"/>
      <c r="J10" s="3" t="s">
        <v>15</v>
      </c>
      <c r="K10" s="7"/>
      <c r="M10" s="5">
        <v>95</v>
      </c>
      <c r="N10" s="8" t="s">
        <v>177</v>
      </c>
      <c r="O10" s="10"/>
      <c r="P10" s="5">
        <v>121</v>
      </c>
      <c r="Q10" s="8" t="s">
        <v>184</v>
      </c>
      <c r="R10" s="10" t="s">
        <v>285</v>
      </c>
      <c r="T10" s="5"/>
      <c r="U10" s="3"/>
      <c r="V10" s="3"/>
      <c r="X10" s="5">
        <v>179</v>
      </c>
      <c r="Y10" s="8" t="s">
        <v>242</v>
      </c>
      <c r="Z10" s="10"/>
      <c r="AB10" s="5"/>
      <c r="AC10" s="3"/>
      <c r="AD10" s="3"/>
    </row>
    <row r="11" spans="1:30" ht="18" customHeight="1">
      <c r="A11" s="23"/>
      <c r="B11" s="24"/>
      <c r="C11" s="24"/>
      <c r="E11" s="5">
        <v>28</v>
      </c>
      <c r="F11" s="8" t="s">
        <v>119</v>
      </c>
      <c r="G11" s="10"/>
      <c r="I11" s="5">
        <v>62</v>
      </c>
      <c r="J11" s="8" t="s">
        <v>125</v>
      </c>
      <c r="K11" s="9"/>
      <c r="L11" s="1"/>
      <c r="M11" s="5">
        <v>96</v>
      </c>
      <c r="N11" s="8" t="s">
        <v>178</v>
      </c>
      <c r="O11" s="10"/>
      <c r="P11" s="5">
        <v>122</v>
      </c>
      <c r="Q11" s="8" t="s">
        <v>185</v>
      </c>
      <c r="R11" s="10"/>
      <c r="T11" s="5"/>
      <c r="U11" s="3" t="s">
        <v>45</v>
      </c>
      <c r="V11" s="7"/>
      <c r="X11" s="5"/>
      <c r="Y11" s="3"/>
      <c r="Z11" s="3"/>
      <c r="AB11" s="5"/>
      <c r="AC11" s="5" t="s">
        <v>59</v>
      </c>
      <c r="AD11" s="7"/>
    </row>
    <row r="12" spans="1:30" s="3" customFormat="1" ht="18" customHeight="1">
      <c r="A12" s="24"/>
      <c r="B12" s="24"/>
      <c r="C12" s="24"/>
      <c r="E12" s="5">
        <v>29</v>
      </c>
      <c r="F12" s="8" t="s">
        <v>120</v>
      </c>
      <c r="G12" s="10"/>
      <c r="I12" s="5"/>
      <c r="L12" s="4"/>
      <c r="M12" s="5">
        <v>97</v>
      </c>
      <c r="N12" s="8" t="s">
        <v>179</v>
      </c>
      <c r="O12" s="10"/>
      <c r="P12" s="5">
        <v>123</v>
      </c>
      <c r="Q12" s="8" t="s">
        <v>186</v>
      </c>
      <c r="R12" s="10"/>
      <c r="T12" s="5">
        <v>147</v>
      </c>
      <c r="U12" s="8" t="s">
        <v>231</v>
      </c>
      <c r="V12" s="10"/>
      <c r="X12" s="5"/>
      <c r="Y12" s="3" t="s">
        <v>52</v>
      </c>
      <c r="Z12" s="7"/>
      <c r="AB12" s="5">
        <v>210</v>
      </c>
      <c r="AC12" s="8" t="s">
        <v>272</v>
      </c>
      <c r="AD12" s="10"/>
    </row>
    <row r="13" spans="1:30" s="3" customFormat="1" ht="18" customHeight="1">
      <c r="A13" s="21"/>
      <c r="B13" s="22"/>
      <c r="C13" s="22"/>
      <c r="E13" s="5"/>
      <c r="I13" s="5"/>
      <c r="J13" s="5" t="s">
        <v>16</v>
      </c>
      <c r="K13" s="7"/>
      <c r="L13" s="4"/>
      <c r="M13" s="5">
        <v>98</v>
      </c>
      <c r="N13" s="8" t="s">
        <v>180</v>
      </c>
      <c r="O13" s="10"/>
      <c r="P13" s="5"/>
      <c r="T13" s="5"/>
      <c r="X13" s="5">
        <v>180</v>
      </c>
      <c r="Y13" s="8" t="s">
        <v>243</v>
      </c>
      <c r="Z13" s="10" t="s">
        <v>285</v>
      </c>
      <c r="AB13" s="5">
        <v>211</v>
      </c>
      <c r="AC13" s="8" t="s">
        <v>273</v>
      </c>
      <c r="AD13" s="10"/>
    </row>
    <row r="14" spans="1:28" s="3" customFormat="1" ht="18" customHeight="1">
      <c r="A14" s="22"/>
      <c r="B14" s="22"/>
      <c r="C14" s="22"/>
      <c r="E14" s="5"/>
      <c r="F14" s="3" t="s">
        <v>7</v>
      </c>
      <c r="G14" s="7"/>
      <c r="I14" s="5">
        <v>63</v>
      </c>
      <c r="J14" s="8" t="s">
        <v>126</v>
      </c>
      <c r="K14" s="9"/>
      <c r="L14" s="4"/>
      <c r="M14" s="5"/>
      <c r="P14" s="5"/>
      <c r="Q14" s="5" t="s">
        <v>34</v>
      </c>
      <c r="R14" s="7"/>
      <c r="T14" s="5"/>
      <c r="U14" s="3" t="s">
        <v>46</v>
      </c>
      <c r="V14" s="7"/>
      <c r="X14" s="5"/>
      <c r="AB14" s="5"/>
    </row>
    <row r="15" spans="1:30" s="3" customFormat="1" ht="18" customHeight="1">
      <c r="A15" s="21" t="s">
        <v>283</v>
      </c>
      <c r="B15" s="22"/>
      <c r="C15" s="22"/>
      <c r="E15" s="5">
        <v>30</v>
      </c>
      <c r="F15" s="8" t="s">
        <v>108</v>
      </c>
      <c r="G15" s="10"/>
      <c r="I15" s="5"/>
      <c r="L15" s="4"/>
      <c r="M15" s="5"/>
      <c r="N15" s="3" t="s">
        <v>21</v>
      </c>
      <c r="O15" s="7"/>
      <c r="P15" s="5">
        <v>124</v>
      </c>
      <c r="Q15" s="8" t="s">
        <v>187</v>
      </c>
      <c r="R15" s="10"/>
      <c r="T15" s="5">
        <v>148</v>
      </c>
      <c r="U15" s="8" t="s">
        <v>230</v>
      </c>
      <c r="V15" s="10"/>
      <c r="X15" s="5"/>
      <c r="Y15" s="5" t="s">
        <v>53</v>
      </c>
      <c r="Z15" s="7"/>
      <c r="AB15" s="5"/>
      <c r="AC15" s="3" t="s">
        <v>60</v>
      </c>
      <c r="AD15" s="7"/>
    </row>
    <row r="16" spans="1:30" s="3" customFormat="1" ht="18" customHeight="1" thickBot="1">
      <c r="A16" s="22"/>
      <c r="B16" s="22"/>
      <c r="C16" s="22"/>
      <c r="E16" s="5">
        <v>31</v>
      </c>
      <c r="F16" s="8" t="s">
        <v>109</v>
      </c>
      <c r="G16" s="10"/>
      <c r="I16" s="5"/>
      <c r="J16" s="5" t="s">
        <v>17</v>
      </c>
      <c r="K16" s="7"/>
      <c r="L16" s="4"/>
      <c r="M16" s="5">
        <v>99</v>
      </c>
      <c r="N16" s="8" t="s">
        <v>165</v>
      </c>
      <c r="O16" s="10"/>
      <c r="P16" s="5"/>
      <c r="T16" s="5"/>
      <c r="X16" s="5">
        <v>181</v>
      </c>
      <c r="Y16" s="8" t="s">
        <v>244</v>
      </c>
      <c r="Z16" s="10" t="s">
        <v>285</v>
      </c>
      <c r="AB16" s="5">
        <v>212</v>
      </c>
      <c r="AC16" s="8" t="s">
        <v>274</v>
      </c>
      <c r="AD16" s="10" t="s">
        <v>285</v>
      </c>
    </row>
    <row r="17" spans="2:30" s="3" customFormat="1" ht="18" customHeight="1" thickTop="1">
      <c r="B17" s="32">
        <f>AD27</f>
        <v>31</v>
      </c>
      <c r="C17" s="12"/>
      <c r="E17" s="5">
        <v>32</v>
      </c>
      <c r="F17" s="8" t="s">
        <v>110</v>
      </c>
      <c r="G17" s="10"/>
      <c r="I17" s="5">
        <v>64</v>
      </c>
      <c r="J17" s="8" t="s">
        <v>127</v>
      </c>
      <c r="K17" s="9"/>
      <c r="L17" s="4"/>
      <c r="M17" s="5">
        <v>100</v>
      </c>
      <c r="N17" s="8" t="s">
        <v>166</v>
      </c>
      <c r="O17" s="10"/>
      <c r="P17" s="3" t="s">
        <v>35</v>
      </c>
      <c r="T17" s="5"/>
      <c r="U17" s="3" t="s">
        <v>47</v>
      </c>
      <c r="V17" s="7"/>
      <c r="X17" s="5">
        <v>182</v>
      </c>
      <c r="Y17" s="8" t="s">
        <v>245</v>
      </c>
      <c r="Z17" s="10" t="s">
        <v>285</v>
      </c>
      <c r="AB17" s="5">
        <v>213</v>
      </c>
      <c r="AC17" s="8" t="s">
        <v>275</v>
      </c>
      <c r="AD17" s="10"/>
    </row>
    <row r="18" spans="2:28" s="3" customFormat="1" ht="18" customHeight="1" thickBot="1">
      <c r="B18" s="33"/>
      <c r="C18" s="13" t="s">
        <v>284</v>
      </c>
      <c r="E18" s="5"/>
      <c r="I18" s="5">
        <v>65</v>
      </c>
      <c r="J18" s="8" t="s">
        <v>128</v>
      </c>
      <c r="K18" s="9"/>
      <c r="L18" s="4"/>
      <c r="M18" s="5">
        <v>101</v>
      </c>
      <c r="N18" s="8" t="s">
        <v>167</v>
      </c>
      <c r="O18" s="10"/>
      <c r="P18" s="5"/>
      <c r="Q18" s="3" t="s">
        <v>36</v>
      </c>
      <c r="R18" s="7"/>
      <c r="T18" s="5">
        <v>149</v>
      </c>
      <c r="U18" s="8" t="s">
        <v>228</v>
      </c>
      <c r="V18" s="10"/>
      <c r="X18" s="5">
        <v>183</v>
      </c>
      <c r="Y18" s="8" t="s">
        <v>246</v>
      </c>
      <c r="Z18" s="10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8" t="s">
        <v>168</v>
      </c>
      <c r="O19" s="10"/>
      <c r="P19" s="5">
        <v>125</v>
      </c>
      <c r="Q19" s="8" t="s">
        <v>188</v>
      </c>
      <c r="R19" s="10" t="s">
        <v>285</v>
      </c>
      <c r="T19" s="5">
        <v>150</v>
      </c>
      <c r="U19" s="8" t="s">
        <v>229</v>
      </c>
      <c r="V19" s="10"/>
      <c r="X19" s="5">
        <v>184</v>
      </c>
      <c r="Y19" s="8" t="s">
        <v>247</v>
      </c>
      <c r="Z19" s="10" t="s">
        <v>285</v>
      </c>
      <c r="AB19" s="5"/>
      <c r="AC19" s="3" t="s">
        <v>61</v>
      </c>
      <c r="AD19" s="7"/>
    </row>
    <row r="20" spans="2:30" s="3" customFormat="1" ht="18" customHeight="1">
      <c r="B20" s="4" t="s">
        <v>63</v>
      </c>
      <c r="C20" s="7"/>
      <c r="E20" s="5"/>
      <c r="F20" s="3" t="s">
        <v>9</v>
      </c>
      <c r="G20" s="7"/>
      <c r="I20" s="5"/>
      <c r="J20" s="3" t="s">
        <v>18</v>
      </c>
      <c r="K20" s="7"/>
      <c r="M20" s="5">
        <v>103</v>
      </c>
      <c r="N20" s="8" t="s">
        <v>169</v>
      </c>
      <c r="O20" s="10"/>
      <c r="P20" s="5">
        <v>126</v>
      </c>
      <c r="Q20" s="8" t="s">
        <v>189</v>
      </c>
      <c r="R20" s="10"/>
      <c r="T20" s="5"/>
      <c r="X20" s="5"/>
      <c r="AB20" s="5">
        <v>214</v>
      </c>
      <c r="AC20" s="8" t="s">
        <v>276</v>
      </c>
      <c r="AD20" s="10"/>
    </row>
    <row r="21" spans="1:30" s="3" customFormat="1" ht="18" customHeight="1">
      <c r="A21" s="5">
        <v>1</v>
      </c>
      <c r="B21" s="8" t="s">
        <v>64</v>
      </c>
      <c r="C21" s="10"/>
      <c r="E21" s="5">
        <v>33</v>
      </c>
      <c r="F21" s="8" t="s">
        <v>87</v>
      </c>
      <c r="G21" s="10" t="s">
        <v>285</v>
      </c>
      <c r="I21" s="5">
        <v>66</v>
      </c>
      <c r="J21" s="8" t="s">
        <v>129</v>
      </c>
      <c r="K21" s="9"/>
      <c r="L21" s="4"/>
      <c r="M21" s="5"/>
      <c r="P21" s="5">
        <v>127</v>
      </c>
      <c r="Q21" s="8" t="s">
        <v>190</v>
      </c>
      <c r="R21" s="10" t="s">
        <v>285</v>
      </c>
      <c r="T21" s="5"/>
      <c r="U21" s="5" t="s">
        <v>48</v>
      </c>
      <c r="V21" s="7"/>
      <c r="X21" s="5"/>
      <c r="Y21" s="5" t="s">
        <v>54</v>
      </c>
      <c r="Z21" s="7"/>
      <c r="AB21" s="5">
        <v>215</v>
      </c>
      <c r="AC21" s="8" t="s">
        <v>277</v>
      </c>
      <c r="AD21" s="10" t="s">
        <v>285</v>
      </c>
    </row>
    <row r="22" spans="1:30" s="3" customFormat="1" ht="18" customHeight="1">
      <c r="A22" s="5">
        <v>2</v>
      </c>
      <c r="B22" s="8" t="s">
        <v>65</v>
      </c>
      <c r="C22" s="10"/>
      <c r="E22" s="5">
        <v>34</v>
      </c>
      <c r="F22" s="8" t="s">
        <v>88</v>
      </c>
      <c r="G22" s="10"/>
      <c r="I22" s="5"/>
      <c r="L22" s="4"/>
      <c r="M22" s="3" t="s">
        <v>22</v>
      </c>
      <c r="P22" s="5">
        <v>128</v>
      </c>
      <c r="Q22" s="8" t="s">
        <v>191</v>
      </c>
      <c r="R22" s="10"/>
      <c r="T22" s="5">
        <v>151</v>
      </c>
      <c r="U22" s="8" t="s">
        <v>214</v>
      </c>
      <c r="V22" s="10" t="s">
        <v>285</v>
      </c>
      <c r="X22" s="5">
        <v>185</v>
      </c>
      <c r="Y22" s="8" t="s">
        <v>248</v>
      </c>
      <c r="Z22" s="10"/>
      <c r="AB22" s="5">
        <v>216</v>
      </c>
      <c r="AC22" s="8" t="s">
        <v>278</v>
      </c>
      <c r="AD22" s="10"/>
    </row>
    <row r="23" spans="1:30" s="3" customFormat="1" ht="18" customHeight="1">
      <c r="A23" s="5">
        <v>3</v>
      </c>
      <c r="B23" s="8" t="s">
        <v>66</v>
      </c>
      <c r="C23" s="10"/>
      <c r="E23" s="5">
        <v>35</v>
      </c>
      <c r="F23" s="8" t="s">
        <v>89</v>
      </c>
      <c r="G23" s="10"/>
      <c r="I23" s="5"/>
      <c r="J23" s="3" t="s">
        <v>19</v>
      </c>
      <c r="K23" s="7"/>
      <c r="L23" s="4"/>
      <c r="M23" s="5"/>
      <c r="N23" s="3" t="s">
        <v>23</v>
      </c>
      <c r="O23" s="7"/>
      <c r="P23" s="5">
        <v>129</v>
      </c>
      <c r="Q23" s="8" t="s">
        <v>192</v>
      </c>
      <c r="R23" s="10"/>
      <c r="T23" s="5">
        <v>152</v>
      </c>
      <c r="U23" s="8" t="s">
        <v>215</v>
      </c>
      <c r="V23" s="10" t="s">
        <v>285</v>
      </c>
      <c r="X23" s="5"/>
      <c r="AB23" s="5">
        <v>217</v>
      </c>
      <c r="AC23" s="8" t="s">
        <v>279</v>
      </c>
      <c r="AD23" s="10"/>
    </row>
    <row r="24" spans="1:30" s="3" customFormat="1" ht="18" customHeight="1">
      <c r="A24" s="5">
        <v>4</v>
      </c>
      <c r="B24" s="8" t="s">
        <v>67</v>
      </c>
      <c r="C24" s="10"/>
      <c r="E24" s="5">
        <v>36</v>
      </c>
      <c r="F24" s="8" t="s">
        <v>90</v>
      </c>
      <c r="G24" s="10"/>
      <c r="I24" s="5">
        <v>67</v>
      </c>
      <c r="J24" s="8" t="s">
        <v>130</v>
      </c>
      <c r="K24" s="10"/>
      <c r="L24" s="4"/>
      <c r="M24" s="5">
        <v>104</v>
      </c>
      <c r="N24" s="8" t="s">
        <v>162</v>
      </c>
      <c r="O24" s="10" t="s">
        <v>285</v>
      </c>
      <c r="P24" s="5"/>
      <c r="T24" s="5">
        <v>153</v>
      </c>
      <c r="U24" s="8" t="s">
        <v>216</v>
      </c>
      <c r="V24" s="10"/>
      <c r="X24" s="5"/>
      <c r="Y24" s="3" t="s">
        <v>55</v>
      </c>
      <c r="Z24" s="7"/>
      <c r="AB24" s="5">
        <v>218</v>
      </c>
      <c r="AC24" s="8" t="s">
        <v>280</v>
      </c>
      <c r="AD24" s="10" t="s">
        <v>285</v>
      </c>
    </row>
    <row r="25" spans="1:30" s="3" customFormat="1" ht="18" customHeight="1">
      <c r="A25" s="5">
        <v>5</v>
      </c>
      <c r="B25" s="8" t="s">
        <v>68</v>
      </c>
      <c r="C25" s="10"/>
      <c r="E25" s="5">
        <v>37</v>
      </c>
      <c r="F25" s="8" t="s">
        <v>91</v>
      </c>
      <c r="G25" s="10"/>
      <c r="I25" s="5">
        <v>68</v>
      </c>
      <c r="J25" s="8" t="s">
        <v>131</v>
      </c>
      <c r="K25" s="10"/>
      <c r="L25" s="4"/>
      <c r="M25" s="5">
        <v>105</v>
      </c>
      <c r="N25" s="8" t="s">
        <v>163</v>
      </c>
      <c r="O25" s="10"/>
      <c r="P25" s="3" t="s">
        <v>37</v>
      </c>
      <c r="T25" s="5">
        <v>154</v>
      </c>
      <c r="U25" s="8" t="s">
        <v>217</v>
      </c>
      <c r="V25" s="10"/>
      <c r="X25" s="5">
        <v>186</v>
      </c>
      <c r="Y25" s="8" t="s">
        <v>249</v>
      </c>
      <c r="Z25" s="10"/>
      <c r="AB25" s="5">
        <v>219</v>
      </c>
      <c r="AC25" s="8" t="s">
        <v>62</v>
      </c>
      <c r="AD25" s="10"/>
    </row>
    <row r="26" spans="1:24" s="3" customFormat="1" ht="18" customHeight="1" thickBot="1">
      <c r="A26" s="5"/>
      <c r="E26" s="5">
        <v>38</v>
      </c>
      <c r="F26" s="8" t="s">
        <v>92</v>
      </c>
      <c r="G26" s="10"/>
      <c r="I26" s="5">
        <v>69</v>
      </c>
      <c r="J26" s="8" t="s">
        <v>132</v>
      </c>
      <c r="K26" s="10"/>
      <c r="L26" s="4"/>
      <c r="M26" s="5">
        <v>106</v>
      </c>
      <c r="N26" s="8" t="s">
        <v>164</v>
      </c>
      <c r="O26" s="10"/>
      <c r="P26" s="5"/>
      <c r="Q26" s="3" t="s">
        <v>38</v>
      </c>
      <c r="R26" s="7"/>
      <c r="T26" s="5">
        <v>155</v>
      </c>
      <c r="U26" s="8" t="s">
        <v>218</v>
      </c>
      <c r="V26" s="10"/>
      <c r="X26" s="5"/>
    </row>
    <row r="27" spans="1:30" s="3" customFormat="1" ht="18" customHeight="1" thickTop="1">
      <c r="A27" s="3" t="s">
        <v>1</v>
      </c>
      <c r="E27" s="5">
        <v>39</v>
      </c>
      <c r="F27" s="8" t="s">
        <v>93</v>
      </c>
      <c r="G27" s="10"/>
      <c r="I27" s="5">
        <v>70</v>
      </c>
      <c r="J27" s="8" t="s">
        <v>133</v>
      </c>
      <c r="K27" s="10"/>
      <c r="L27" s="4"/>
      <c r="M27" s="5"/>
      <c r="P27" s="5">
        <v>130</v>
      </c>
      <c r="Q27" s="8" t="s">
        <v>193</v>
      </c>
      <c r="R27" s="10"/>
      <c r="T27" s="5">
        <v>156</v>
      </c>
      <c r="U27" s="8" t="s">
        <v>219</v>
      </c>
      <c r="V27" s="10"/>
      <c r="X27" s="5"/>
      <c r="Y27" s="3" t="s">
        <v>286</v>
      </c>
      <c r="Z27" s="7"/>
      <c r="AB27" s="26" t="s">
        <v>281</v>
      </c>
      <c r="AC27" s="27"/>
      <c r="AD27" s="30">
        <f>AD51+Z51+C51+G51+O51+K51+V51+R51</f>
        <v>31</v>
      </c>
    </row>
    <row r="28" spans="1:30" s="3" customFormat="1" ht="18" customHeight="1" thickBot="1">
      <c r="A28" s="5"/>
      <c r="B28" s="3" t="s">
        <v>2</v>
      </c>
      <c r="C28" s="7"/>
      <c r="E28" s="5">
        <v>40</v>
      </c>
      <c r="F28" s="8" t="s">
        <v>94</v>
      </c>
      <c r="G28" s="10"/>
      <c r="I28" s="5">
        <v>71</v>
      </c>
      <c r="J28" s="8" t="s">
        <v>134</v>
      </c>
      <c r="K28" s="10"/>
      <c r="L28" s="4"/>
      <c r="M28" s="3" t="s">
        <v>24</v>
      </c>
      <c r="P28" s="5"/>
      <c r="T28" s="5">
        <v>157</v>
      </c>
      <c r="U28" s="8" t="s">
        <v>220</v>
      </c>
      <c r="V28" s="10" t="s">
        <v>285</v>
      </c>
      <c r="X28" s="5">
        <v>187</v>
      </c>
      <c r="Y28" s="8" t="s">
        <v>287</v>
      </c>
      <c r="Z28" s="10"/>
      <c r="AB28" s="28"/>
      <c r="AC28" s="29"/>
      <c r="AD28" s="31"/>
    </row>
    <row r="29" spans="1:30" s="3" customFormat="1" ht="18" customHeight="1" thickTop="1">
      <c r="A29" s="5">
        <v>6</v>
      </c>
      <c r="B29" s="8" t="s">
        <v>69</v>
      </c>
      <c r="C29" s="10" t="s">
        <v>285</v>
      </c>
      <c r="E29" s="5">
        <v>41</v>
      </c>
      <c r="F29" s="8" t="s">
        <v>95</v>
      </c>
      <c r="G29" s="10"/>
      <c r="I29" s="5">
        <v>72</v>
      </c>
      <c r="J29" s="8" t="s">
        <v>135</v>
      </c>
      <c r="K29" s="10"/>
      <c r="L29" s="4"/>
      <c r="M29" s="5"/>
      <c r="N29" s="3" t="s">
        <v>25</v>
      </c>
      <c r="O29" s="7"/>
      <c r="P29" s="5"/>
      <c r="Q29" s="3" t="s">
        <v>39</v>
      </c>
      <c r="R29" s="7"/>
      <c r="T29" s="5">
        <v>158</v>
      </c>
      <c r="U29" s="8" t="s">
        <v>221</v>
      </c>
      <c r="V29" s="10"/>
      <c r="X29" s="5"/>
      <c r="AB29" s="5"/>
      <c r="AC29" s="4"/>
      <c r="AD29" s="4"/>
    </row>
    <row r="30" spans="1:28" s="3" customFormat="1" ht="18" customHeight="1">
      <c r="A30" s="5">
        <v>7</v>
      </c>
      <c r="B30" s="8" t="s">
        <v>70</v>
      </c>
      <c r="C30" s="10"/>
      <c r="E30" s="5">
        <v>42</v>
      </c>
      <c r="F30" s="8" t="s">
        <v>96</v>
      </c>
      <c r="G30" s="10"/>
      <c r="I30" s="5">
        <v>73</v>
      </c>
      <c r="J30" s="8" t="s">
        <v>136</v>
      </c>
      <c r="K30" s="10"/>
      <c r="L30" s="4"/>
      <c r="M30" s="5">
        <v>107</v>
      </c>
      <c r="N30" s="8" t="s">
        <v>158</v>
      </c>
      <c r="O30" s="10"/>
      <c r="P30" s="5">
        <v>131</v>
      </c>
      <c r="Q30" s="8" t="s">
        <v>194</v>
      </c>
      <c r="R30" s="10"/>
      <c r="T30" s="5">
        <v>159</v>
      </c>
      <c r="U30" s="8" t="s">
        <v>222</v>
      </c>
      <c r="V30" s="10"/>
      <c r="X30" s="5"/>
      <c r="Y30" s="3" t="s">
        <v>56</v>
      </c>
      <c r="Z30" s="7"/>
      <c r="AB30" s="5"/>
    </row>
    <row r="31" spans="1:28" s="3" customFormat="1" ht="18" customHeight="1">
      <c r="A31" s="5"/>
      <c r="E31" s="5">
        <v>43</v>
      </c>
      <c r="F31" s="8" t="s">
        <v>97</v>
      </c>
      <c r="G31" s="10" t="s">
        <v>285</v>
      </c>
      <c r="I31" s="5">
        <v>74</v>
      </c>
      <c r="J31" s="8" t="s">
        <v>137</v>
      </c>
      <c r="K31" s="10"/>
      <c r="L31" s="4"/>
      <c r="M31" s="5">
        <v>108</v>
      </c>
      <c r="N31" s="8" t="s">
        <v>159</v>
      </c>
      <c r="O31" s="10"/>
      <c r="P31" s="5">
        <v>132</v>
      </c>
      <c r="Q31" s="8" t="s">
        <v>195</v>
      </c>
      <c r="R31" s="10"/>
      <c r="T31" s="5">
        <v>160</v>
      </c>
      <c r="U31" s="8" t="s">
        <v>223</v>
      </c>
      <c r="V31" s="10"/>
      <c r="X31" s="5">
        <v>188</v>
      </c>
      <c r="Y31" s="8" t="s">
        <v>250</v>
      </c>
      <c r="Z31" s="10" t="s">
        <v>285</v>
      </c>
      <c r="AB31" s="5"/>
    </row>
    <row r="32" spans="1:28" s="3" customFormat="1" ht="18" customHeight="1">
      <c r="A32" s="3" t="s">
        <v>3</v>
      </c>
      <c r="E32" s="5">
        <v>44</v>
      </c>
      <c r="F32" s="8" t="s">
        <v>98</v>
      </c>
      <c r="G32" s="10" t="s">
        <v>285</v>
      </c>
      <c r="I32" s="5"/>
      <c r="L32" s="4"/>
      <c r="M32" s="5">
        <v>109</v>
      </c>
      <c r="N32" s="8" t="s">
        <v>160</v>
      </c>
      <c r="O32" s="10"/>
      <c r="P32" s="5">
        <v>133</v>
      </c>
      <c r="Q32" s="8" t="s">
        <v>196</v>
      </c>
      <c r="R32" s="10"/>
      <c r="T32" s="5">
        <v>161</v>
      </c>
      <c r="U32" s="8" t="s">
        <v>224</v>
      </c>
      <c r="V32" s="10"/>
      <c r="X32" s="5"/>
      <c r="AB32" s="5"/>
    </row>
    <row r="33" spans="1:28" s="3" customFormat="1" ht="18" customHeight="1">
      <c r="A33" s="5"/>
      <c r="B33" s="3" t="s">
        <v>4</v>
      </c>
      <c r="C33" s="7"/>
      <c r="E33" s="5">
        <v>45</v>
      </c>
      <c r="F33" s="8" t="s">
        <v>99</v>
      </c>
      <c r="G33" s="10"/>
      <c r="I33" s="5"/>
      <c r="J33" s="3" t="s">
        <v>20</v>
      </c>
      <c r="K33" s="7"/>
      <c r="L33" s="4"/>
      <c r="M33" s="5">
        <v>110</v>
      </c>
      <c r="N33" s="8" t="s">
        <v>161</v>
      </c>
      <c r="O33" s="10"/>
      <c r="P33" s="5">
        <v>134</v>
      </c>
      <c r="Q33" s="8" t="s">
        <v>197</v>
      </c>
      <c r="R33" s="10"/>
      <c r="T33" s="5">
        <v>162</v>
      </c>
      <c r="U33" s="8" t="s">
        <v>225</v>
      </c>
      <c r="V33" s="10"/>
      <c r="X33" s="5"/>
      <c r="Y33" s="3" t="s">
        <v>57</v>
      </c>
      <c r="Z33" s="7"/>
      <c r="AB33" s="5"/>
    </row>
    <row r="34" spans="1:28" s="3" customFormat="1" ht="18" customHeight="1">
      <c r="A34" s="5">
        <v>8</v>
      </c>
      <c r="B34" s="8" t="s">
        <v>71</v>
      </c>
      <c r="C34" s="10"/>
      <c r="E34" s="5">
        <v>46</v>
      </c>
      <c r="F34" s="8" t="s">
        <v>100</v>
      </c>
      <c r="G34" s="10"/>
      <c r="I34" s="5">
        <v>75</v>
      </c>
      <c r="J34" s="8" t="s">
        <v>138</v>
      </c>
      <c r="K34" s="10"/>
      <c r="L34" s="4"/>
      <c r="M34" s="5"/>
      <c r="P34" s="5"/>
      <c r="T34" s="5">
        <v>163</v>
      </c>
      <c r="U34" s="8" t="s">
        <v>226</v>
      </c>
      <c r="V34" s="10"/>
      <c r="X34" s="5">
        <v>189</v>
      </c>
      <c r="Y34" s="8" t="s">
        <v>251</v>
      </c>
      <c r="Z34" s="10" t="s">
        <v>285</v>
      </c>
      <c r="AB34" s="5"/>
    </row>
    <row r="35" spans="1:28" s="3" customFormat="1" ht="18" customHeight="1">
      <c r="A35" s="5">
        <v>9</v>
      </c>
      <c r="B35" s="8" t="s">
        <v>72</v>
      </c>
      <c r="C35" s="10"/>
      <c r="E35" s="5">
        <v>47</v>
      </c>
      <c r="F35" s="8" t="s">
        <v>101</v>
      </c>
      <c r="G35" s="10"/>
      <c r="I35" s="5">
        <v>76</v>
      </c>
      <c r="J35" s="8" t="s">
        <v>139</v>
      </c>
      <c r="K35" s="10"/>
      <c r="L35" s="4"/>
      <c r="M35" s="3" t="s">
        <v>26</v>
      </c>
      <c r="P35" s="5"/>
      <c r="Q35" s="3" t="s">
        <v>40</v>
      </c>
      <c r="R35" s="7"/>
      <c r="T35" s="5">
        <v>164</v>
      </c>
      <c r="U35" s="8" t="s">
        <v>227</v>
      </c>
      <c r="V35" s="10"/>
      <c r="X35" s="5">
        <v>190</v>
      </c>
      <c r="Y35" s="8" t="s">
        <v>252</v>
      </c>
      <c r="Z35" s="10" t="s">
        <v>285</v>
      </c>
      <c r="AB35" s="5"/>
    </row>
    <row r="36" spans="1:28" s="3" customFormat="1" ht="18" customHeight="1">
      <c r="A36" s="5">
        <v>10</v>
      </c>
      <c r="B36" s="8" t="s">
        <v>73</v>
      </c>
      <c r="C36" s="10"/>
      <c r="E36" s="5">
        <v>48</v>
      </c>
      <c r="F36" s="8" t="s">
        <v>102</v>
      </c>
      <c r="G36" s="10"/>
      <c r="I36" s="5">
        <v>77</v>
      </c>
      <c r="J36" s="8" t="s">
        <v>140</v>
      </c>
      <c r="K36" s="10"/>
      <c r="L36" s="4"/>
      <c r="M36" s="5"/>
      <c r="N36" s="3" t="s">
        <v>27</v>
      </c>
      <c r="O36" s="7"/>
      <c r="P36" s="5">
        <v>135</v>
      </c>
      <c r="Q36" s="8" t="s">
        <v>198</v>
      </c>
      <c r="R36" s="10"/>
      <c r="T36" s="5"/>
      <c r="X36" s="5">
        <v>191</v>
      </c>
      <c r="Y36" s="8" t="s">
        <v>253</v>
      </c>
      <c r="Z36" s="10"/>
      <c r="AB36" s="5"/>
    </row>
    <row r="37" spans="1:28" s="3" customFormat="1" ht="18" customHeight="1">
      <c r="A37" s="5">
        <v>11</v>
      </c>
      <c r="B37" s="8" t="s">
        <v>74</v>
      </c>
      <c r="C37" s="10"/>
      <c r="E37" s="5">
        <v>49</v>
      </c>
      <c r="F37" s="8" t="s">
        <v>103</v>
      </c>
      <c r="G37" s="10"/>
      <c r="I37" s="5">
        <v>78</v>
      </c>
      <c r="J37" s="8" t="s">
        <v>141</v>
      </c>
      <c r="K37" s="10"/>
      <c r="L37" s="4"/>
      <c r="M37" s="5">
        <v>111</v>
      </c>
      <c r="N37" s="8" t="s">
        <v>152</v>
      </c>
      <c r="O37" s="10"/>
      <c r="P37" s="5">
        <v>136</v>
      </c>
      <c r="Q37" s="8" t="s">
        <v>199</v>
      </c>
      <c r="R37" s="10" t="s">
        <v>285</v>
      </c>
      <c r="T37" s="5"/>
      <c r="U37" s="5" t="s">
        <v>49</v>
      </c>
      <c r="V37" s="7"/>
      <c r="X37" s="5">
        <v>192</v>
      </c>
      <c r="Y37" s="8" t="s">
        <v>254</v>
      </c>
      <c r="Z37" s="10" t="s">
        <v>285</v>
      </c>
      <c r="AB37" s="5"/>
    </row>
    <row r="38" spans="1:28" s="3" customFormat="1" ht="18" customHeight="1">
      <c r="A38" s="5">
        <v>12</v>
      </c>
      <c r="B38" s="8" t="s">
        <v>75</v>
      </c>
      <c r="C38" s="10"/>
      <c r="E38" s="5">
        <v>50</v>
      </c>
      <c r="F38" s="8" t="s">
        <v>104</v>
      </c>
      <c r="G38" s="10"/>
      <c r="I38" s="5">
        <v>79</v>
      </c>
      <c r="J38" s="8" t="s">
        <v>142</v>
      </c>
      <c r="K38" s="10"/>
      <c r="L38" s="4"/>
      <c r="M38" s="5">
        <v>112</v>
      </c>
      <c r="N38" s="8" t="s">
        <v>153</v>
      </c>
      <c r="O38" s="10"/>
      <c r="P38" s="5">
        <v>137</v>
      </c>
      <c r="Q38" s="8" t="s">
        <v>200</v>
      </c>
      <c r="R38" s="10" t="s">
        <v>285</v>
      </c>
      <c r="T38" s="5">
        <v>165</v>
      </c>
      <c r="U38" s="8" t="s">
        <v>205</v>
      </c>
      <c r="V38" s="10" t="s">
        <v>285</v>
      </c>
      <c r="X38" s="5">
        <v>193</v>
      </c>
      <c r="Y38" s="8" t="s">
        <v>255</v>
      </c>
      <c r="Z38" s="10" t="s">
        <v>285</v>
      </c>
      <c r="AB38" s="5"/>
    </row>
    <row r="39" spans="1:30" s="3" customFormat="1" ht="18" customHeight="1">
      <c r="A39" s="5">
        <v>13</v>
      </c>
      <c r="B39" s="8" t="s">
        <v>76</v>
      </c>
      <c r="C39" s="10"/>
      <c r="E39" s="5">
        <v>51</v>
      </c>
      <c r="F39" s="8" t="s">
        <v>105</v>
      </c>
      <c r="G39" s="10"/>
      <c r="I39" s="5">
        <v>80</v>
      </c>
      <c r="J39" s="8" t="s">
        <v>143</v>
      </c>
      <c r="K39" s="10"/>
      <c r="L39" s="4"/>
      <c r="M39" s="5">
        <v>113</v>
      </c>
      <c r="N39" s="8" t="s">
        <v>154</v>
      </c>
      <c r="O39" s="10"/>
      <c r="P39" s="5">
        <v>138</v>
      </c>
      <c r="Q39" s="8" t="s">
        <v>201</v>
      </c>
      <c r="R39" s="10"/>
      <c r="T39" s="5">
        <v>166</v>
      </c>
      <c r="U39" s="8" t="s">
        <v>206</v>
      </c>
      <c r="V39" s="10" t="s">
        <v>285</v>
      </c>
      <c r="X39" s="5">
        <v>194</v>
      </c>
      <c r="Y39" s="8" t="s">
        <v>256</v>
      </c>
      <c r="Z39" s="10"/>
      <c r="AB39" s="5"/>
      <c r="AC39" s="25"/>
      <c r="AD39" s="25"/>
    </row>
    <row r="40" spans="1:30" s="3" customFormat="1" ht="18" customHeight="1">
      <c r="A40" s="5">
        <v>14</v>
      </c>
      <c r="B40" s="8" t="s">
        <v>77</v>
      </c>
      <c r="C40" s="10"/>
      <c r="E40" s="5">
        <v>52</v>
      </c>
      <c r="F40" s="8" t="s">
        <v>106</v>
      </c>
      <c r="G40" s="10"/>
      <c r="I40" s="5">
        <v>81</v>
      </c>
      <c r="J40" s="8" t="s">
        <v>144</v>
      </c>
      <c r="K40" s="10"/>
      <c r="L40" s="4"/>
      <c r="M40" s="5">
        <v>114</v>
      </c>
      <c r="N40" s="8" t="s">
        <v>155</v>
      </c>
      <c r="O40" s="10"/>
      <c r="P40" s="5">
        <v>139</v>
      </c>
      <c r="Q40" s="8" t="s">
        <v>202</v>
      </c>
      <c r="R40" s="10"/>
      <c r="T40" s="5">
        <v>167</v>
      </c>
      <c r="U40" s="8" t="s">
        <v>207</v>
      </c>
      <c r="V40" s="10"/>
      <c r="X40" s="5">
        <v>195</v>
      </c>
      <c r="Y40" s="8" t="s">
        <v>257</v>
      </c>
      <c r="Z40" s="10"/>
      <c r="AB40" s="5"/>
      <c r="AC40" s="25"/>
      <c r="AD40" s="25"/>
    </row>
    <row r="41" spans="1:28" s="3" customFormat="1" ht="18" customHeight="1">
      <c r="A41" s="5">
        <v>15</v>
      </c>
      <c r="B41" s="8" t="s">
        <v>78</v>
      </c>
      <c r="C41" s="10"/>
      <c r="E41" s="5">
        <v>53</v>
      </c>
      <c r="F41" s="8" t="s">
        <v>107</v>
      </c>
      <c r="G41" s="10"/>
      <c r="I41" s="5">
        <v>82</v>
      </c>
      <c r="J41" s="8" t="s">
        <v>145</v>
      </c>
      <c r="K41" s="10"/>
      <c r="L41" s="4"/>
      <c r="M41" s="5">
        <v>115</v>
      </c>
      <c r="N41" s="8" t="s">
        <v>156</v>
      </c>
      <c r="O41" s="10"/>
      <c r="P41" s="5"/>
      <c r="T41" s="5">
        <v>168</v>
      </c>
      <c r="U41" s="8" t="s">
        <v>208</v>
      </c>
      <c r="V41" s="10"/>
      <c r="X41" s="5">
        <v>196</v>
      </c>
      <c r="Y41" s="8" t="s">
        <v>258</v>
      </c>
      <c r="Z41" s="10"/>
      <c r="AB41" s="5"/>
    </row>
    <row r="42" spans="1:30" s="3" customFormat="1" ht="18" customHeight="1">
      <c r="A42" s="5"/>
      <c r="E42" s="5"/>
      <c r="G42" s="15"/>
      <c r="I42" s="5">
        <v>83</v>
      </c>
      <c r="J42" s="8" t="s">
        <v>146</v>
      </c>
      <c r="K42" s="10"/>
      <c r="L42" s="4"/>
      <c r="M42" s="5">
        <v>116</v>
      </c>
      <c r="N42" s="8" t="s">
        <v>157</v>
      </c>
      <c r="O42" s="10"/>
      <c r="P42" s="5"/>
      <c r="Q42" s="5" t="s">
        <v>41</v>
      </c>
      <c r="R42" s="7"/>
      <c r="T42" s="5">
        <v>169</v>
      </c>
      <c r="U42" s="8" t="s">
        <v>209</v>
      </c>
      <c r="V42" s="10"/>
      <c r="X42" s="5">
        <v>197</v>
      </c>
      <c r="Y42" s="8" t="s">
        <v>259</v>
      </c>
      <c r="Z42" s="10"/>
      <c r="AB42" s="11"/>
      <c r="AC42" s="4"/>
      <c r="AD42" s="4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8" t="s">
        <v>147</v>
      </c>
      <c r="K43" s="10"/>
      <c r="L43" s="4"/>
      <c r="M43" s="5"/>
      <c r="P43" s="5">
        <v>140</v>
      </c>
      <c r="Q43" s="8" t="s">
        <v>203</v>
      </c>
      <c r="R43" s="10"/>
      <c r="T43" s="5">
        <v>170</v>
      </c>
      <c r="U43" s="8" t="s">
        <v>210</v>
      </c>
      <c r="V43" s="10"/>
      <c r="X43" s="5"/>
      <c r="AB43" s="16"/>
      <c r="AC43" s="16"/>
      <c r="AD43" s="16"/>
    </row>
    <row r="44" spans="1:30" s="3" customFormat="1" ht="18" customHeight="1">
      <c r="A44" s="5"/>
      <c r="B44" s="3" t="s">
        <v>6</v>
      </c>
      <c r="C44" s="7"/>
      <c r="E44" s="5"/>
      <c r="F44" s="3" t="s">
        <v>11</v>
      </c>
      <c r="G44" s="7"/>
      <c r="I44" s="5">
        <v>85</v>
      </c>
      <c r="J44" s="8" t="s">
        <v>148</v>
      </c>
      <c r="K44" s="10"/>
      <c r="L44" s="4"/>
      <c r="M44" s="3" t="s">
        <v>28</v>
      </c>
      <c r="P44" s="5"/>
      <c r="T44" s="5">
        <v>171</v>
      </c>
      <c r="U44" s="8" t="s">
        <v>211</v>
      </c>
      <c r="V44" s="10"/>
      <c r="X44" s="5"/>
      <c r="Y44" s="3" t="s">
        <v>58</v>
      </c>
      <c r="Z44" s="7"/>
      <c r="AB44" s="16"/>
      <c r="AC44" s="16"/>
      <c r="AD44" s="16"/>
    </row>
    <row r="45" spans="1:30" s="3" customFormat="1" ht="18" customHeight="1">
      <c r="A45" s="5">
        <v>16</v>
      </c>
      <c r="B45" s="8" t="s">
        <v>79</v>
      </c>
      <c r="C45" s="10"/>
      <c r="E45" s="5">
        <v>54</v>
      </c>
      <c r="F45" s="8" t="s">
        <v>83</v>
      </c>
      <c r="G45" s="10"/>
      <c r="I45" s="5">
        <v>86</v>
      </c>
      <c r="J45" s="8" t="s">
        <v>149</v>
      </c>
      <c r="K45" s="10"/>
      <c r="M45" s="5"/>
      <c r="N45" s="3" t="s">
        <v>29</v>
      </c>
      <c r="O45" s="7"/>
      <c r="P45" s="5"/>
      <c r="Q45" s="3" t="s">
        <v>42</v>
      </c>
      <c r="R45" s="7"/>
      <c r="T45" s="5">
        <v>172</v>
      </c>
      <c r="U45" s="8" t="s">
        <v>212</v>
      </c>
      <c r="V45" s="10"/>
      <c r="X45" s="5">
        <v>198</v>
      </c>
      <c r="Y45" s="8" t="s">
        <v>260</v>
      </c>
      <c r="Z45" s="10" t="s">
        <v>285</v>
      </c>
      <c r="AB45" s="11"/>
      <c r="AC45" s="11"/>
      <c r="AD45" s="4"/>
    </row>
    <row r="46" spans="1:30" s="3" customFormat="1" ht="18" customHeight="1">
      <c r="A46" s="5">
        <v>17</v>
      </c>
      <c r="B46" s="8" t="s">
        <v>80</v>
      </c>
      <c r="C46" s="10"/>
      <c r="E46" s="5">
        <v>55</v>
      </c>
      <c r="F46" s="8" t="s">
        <v>84</v>
      </c>
      <c r="G46" s="10"/>
      <c r="I46" s="5">
        <v>87</v>
      </c>
      <c r="J46" s="8" t="s">
        <v>150</v>
      </c>
      <c r="K46" s="10"/>
      <c r="M46" s="5">
        <v>117</v>
      </c>
      <c r="N46" s="8" t="s">
        <v>151</v>
      </c>
      <c r="O46" s="10"/>
      <c r="P46" s="5">
        <v>141</v>
      </c>
      <c r="Q46" s="8" t="s">
        <v>204</v>
      </c>
      <c r="R46" s="10" t="s">
        <v>285</v>
      </c>
      <c r="T46" s="5">
        <v>173</v>
      </c>
      <c r="U46" s="8" t="s">
        <v>213</v>
      </c>
      <c r="V46" s="10"/>
      <c r="X46" s="5">
        <v>199</v>
      </c>
      <c r="Y46" s="8" t="s">
        <v>261</v>
      </c>
      <c r="Z46" s="10"/>
      <c r="AB46" s="17"/>
      <c r="AC46" s="4"/>
      <c r="AD46" s="4"/>
    </row>
    <row r="47" spans="1:28" s="3" customFormat="1" ht="18" customHeight="1">
      <c r="A47" s="5">
        <v>18</v>
      </c>
      <c r="B47" s="8" t="s">
        <v>81</v>
      </c>
      <c r="C47" s="10"/>
      <c r="E47" s="5">
        <v>56</v>
      </c>
      <c r="F47" s="8" t="s">
        <v>85</v>
      </c>
      <c r="G47" s="10"/>
      <c r="I47" s="5"/>
      <c r="L47" s="4"/>
      <c r="M47" s="5"/>
      <c r="P47" s="5"/>
      <c r="T47" s="5"/>
      <c r="X47" s="5">
        <v>200</v>
      </c>
      <c r="Y47" s="8" t="s">
        <v>262</v>
      </c>
      <c r="Z47" s="10"/>
      <c r="AB47" s="5"/>
    </row>
    <row r="48" spans="1:28" s="3" customFormat="1" ht="18" customHeight="1">
      <c r="A48" s="5">
        <v>19</v>
      </c>
      <c r="B48" s="8" t="s">
        <v>82</v>
      </c>
      <c r="C48" s="10"/>
      <c r="E48" s="5">
        <v>57</v>
      </c>
      <c r="F48" s="8" t="s">
        <v>86</v>
      </c>
      <c r="G48" s="10"/>
      <c r="I48" s="5"/>
      <c r="L48" s="4"/>
      <c r="M48" s="5"/>
      <c r="P48" s="5"/>
      <c r="T48" s="5"/>
      <c r="X48" s="5">
        <v>201</v>
      </c>
      <c r="Y48" s="8" t="s">
        <v>263</v>
      </c>
      <c r="Z48" s="10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8" t="s">
        <v>264</v>
      </c>
      <c r="Z49" s="10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282</v>
      </c>
      <c r="C51" s="3">
        <f>COUNTIF(C3:C48,"☆")</f>
        <v>1</v>
      </c>
      <c r="D51" s="3">
        <f>COUNTIF(D3:D46,"☆")</f>
        <v>0</v>
      </c>
      <c r="E51" s="5"/>
      <c r="G51" s="3">
        <f>COUNTIF(G3:G48,"☆")</f>
        <v>4</v>
      </c>
      <c r="H51" s="3">
        <f>COUNTIF(H3:H46,"☆")</f>
        <v>0</v>
      </c>
      <c r="I51" s="5"/>
      <c r="K51" s="3">
        <f>COUNTIF(K3:K48,"☆")</f>
        <v>0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6</v>
      </c>
      <c r="S51" s="3">
        <f>COUNTIF(S3:S48,"☆")</f>
        <v>0</v>
      </c>
      <c r="T51" s="5"/>
      <c r="V51" s="3">
        <f>COUNTIF(V3:V48,"☆")</f>
        <v>6</v>
      </c>
      <c r="W51" s="3">
        <f>COUNTIF(W3:W46,"☆")</f>
        <v>0</v>
      </c>
      <c r="X51" s="5"/>
      <c r="Z51" s="3">
        <f>COUNTIF(Z3:Z49,"☆")</f>
        <v>10</v>
      </c>
      <c r="AA51" s="3">
        <f>COUNTIF(AA3:AA46,"☆")</f>
        <v>0</v>
      </c>
      <c r="AB51" s="5"/>
      <c r="AD51" s="3">
        <f>COUNTIF(AD3:AD25,"☆")</f>
        <v>3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2">
    <mergeCell ref="AC39:AD39"/>
    <mergeCell ref="AC40:AD40"/>
    <mergeCell ref="AB27:AC28"/>
    <mergeCell ref="A7:C8"/>
    <mergeCell ref="AD27:AD28"/>
    <mergeCell ref="B17:B18"/>
    <mergeCell ref="A3:B4"/>
    <mergeCell ref="A5:B6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2010-01-14T06:19:11Z</cp:lastPrinted>
  <dcterms:created xsi:type="dcterms:W3CDTF">1999-12-13T02:09:02Z</dcterms:created>
  <dcterms:modified xsi:type="dcterms:W3CDTF">2015-11-30T04:41:35Z</dcterms:modified>
  <cp:category/>
  <cp:version/>
  <cp:contentType/>
  <cp:contentStatus/>
</cp:coreProperties>
</file>