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00" windowWidth="14385" windowHeight="10335" tabRatio="781" firstSheet="1" activeTab="3"/>
  </bookViews>
  <sheets>
    <sheet name="保護区＆特別保護地区" sheetId="1" r:id="rId1"/>
    <sheet name="休猟区" sheetId="2" r:id="rId2"/>
    <sheet name="特定猟具使用禁止区域" sheetId="3" r:id="rId3"/>
    <sheet name="狩猟鳥獣捕獲禁止区域" sheetId="4" r:id="rId4"/>
  </sheets>
  <definedNames/>
  <calcPr fullCalcOnLoad="1"/>
</workbook>
</file>

<file path=xl/sharedStrings.xml><?xml version="1.0" encoding="utf-8"?>
<sst xmlns="http://schemas.openxmlformats.org/spreadsheetml/2006/main" count="259" uniqueCount="93">
  <si>
    <t>名称</t>
  </si>
  <si>
    <t>所在地</t>
  </si>
  <si>
    <t>備考</t>
  </si>
  <si>
    <t>区域面積（ha）</t>
  </si>
  <si>
    <t>名称</t>
  </si>
  <si>
    <t>所在地</t>
  </si>
  <si>
    <t>区域面積</t>
  </si>
  <si>
    <t>備考</t>
  </si>
  <si>
    <t>区域面積（ha）</t>
  </si>
  <si>
    <t>変更前</t>
  </si>
  <si>
    <t>変更前</t>
  </si>
  <si>
    <t>変更後</t>
  </si>
  <si>
    <t>変更後</t>
  </si>
  <si>
    <t>区域面積（ha）</t>
  </si>
  <si>
    <t>区域面積（ha）</t>
  </si>
  <si>
    <t>変更前</t>
  </si>
  <si>
    <t>変更後</t>
  </si>
  <si>
    <t>（１）鳥獣保護区及び特別保護地区</t>
  </si>
  <si>
    <t>区域面積　（ha）</t>
  </si>
  <si>
    <t>備考</t>
  </si>
  <si>
    <t>計</t>
  </si>
  <si>
    <t>（ha）</t>
  </si>
  <si>
    <t>計</t>
  </si>
  <si>
    <t>計</t>
  </si>
  <si>
    <t>１箇所</t>
  </si>
  <si>
    <t>甘楽郡下仁田町</t>
  </si>
  <si>
    <t>袈裟丸山</t>
  </si>
  <si>
    <t>森林鳥獣生息地</t>
  </si>
  <si>
    <t>（２）休猟区</t>
  </si>
  <si>
    <t>０箇所</t>
  </si>
  <si>
    <t>１　鳥獣保護区等指定に関する事項</t>
  </si>
  <si>
    <t>指定区分</t>
  </si>
  <si>
    <t>指定年月日</t>
  </si>
  <si>
    <t>国指定</t>
  </si>
  <si>
    <t>県指定の別</t>
  </si>
  <si>
    <t>指定期間</t>
  </si>
  <si>
    <t>指定年月日</t>
  </si>
  <si>
    <t>指定期間</t>
  </si>
  <si>
    <t>（３）特定猟具使用禁止区域</t>
  </si>
  <si>
    <t>特定猟具の種類</t>
  </si>
  <si>
    <t>計</t>
  </si>
  <si>
    <t>捕獲禁止狩猟鳥獣</t>
  </si>
  <si>
    <t>県指定</t>
  </si>
  <si>
    <t>みどり市</t>
  </si>
  <si>
    <t>再指定</t>
  </si>
  <si>
    <t>従前
指定年月日</t>
  </si>
  <si>
    <t>従前
指定期間</t>
  </si>
  <si>
    <t>伊勢崎市</t>
  </si>
  <si>
    <t>銃器</t>
  </si>
  <si>
    <t>（４）狩猟鳥獣の捕獲禁止区域</t>
  </si>
  <si>
    <r>
      <rPr>
        <sz val="11"/>
        <rFont val="ＭＳ Ｐゴシック"/>
        <family val="3"/>
      </rPr>
      <t>従前の
指定年月日</t>
    </r>
  </si>
  <si>
    <t>川場</t>
  </si>
  <si>
    <t>利根郡川場村</t>
  </si>
  <si>
    <t>草津</t>
  </si>
  <si>
    <t>高山</t>
  </si>
  <si>
    <t>吾妻郡高山村</t>
  </si>
  <si>
    <r>
      <t>ア　鳥獣保護区　　平成２７年度指定状況　</t>
    </r>
    <r>
      <rPr>
        <sz val="11"/>
        <rFont val="ＭＳ Ｐゴシック"/>
        <family val="3"/>
      </rPr>
      <t>※該当なし</t>
    </r>
  </si>
  <si>
    <t>神津</t>
  </si>
  <si>
    <t>ウ　鳥獣保護区　平成２７年度期間満了箇所　</t>
  </si>
  <si>
    <r>
      <t>エ　鳥獣保護区　平成２７年度区域指定解除箇所　</t>
    </r>
    <r>
      <rPr>
        <sz val="11"/>
        <rFont val="ＭＳ Ｐゴシック"/>
        <family val="3"/>
      </rPr>
      <t>※該当なし</t>
    </r>
  </si>
  <si>
    <t>計</t>
  </si>
  <si>
    <t>カ　鳥獣保護区特別保護地区　平成２７年度指定変更箇所　※該当なし</t>
  </si>
  <si>
    <t>オ　鳥獣保護区特別保護地区　　平成２７年度指定状況　※該当なし</t>
  </si>
  <si>
    <t>キ　鳥獣保護区特別保護地区　平成２７年度期間満了箇所　※該当なし　</t>
  </si>
  <si>
    <t>ク　鳥獣保護区特別保護地区　平成２７年度区域指定解除箇所　※該当なし</t>
  </si>
  <si>
    <r>
      <t>ア　平成２７年度指定状況　</t>
    </r>
    <r>
      <rPr>
        <sz val="11"/>
        <rFont val="ＭＳ Ｐゴシック"/>
        <family val="3"/>
      </rPr>
      <t>※該当なし</t>
    </r>
  </si>
  <si>
    <r>
      <t>イ　平成２７年度指定変更箇所　</t>
    </r>
    <r>
      <rPr>
        <sz val="11"/>
        <rFont val="ＭＳ Ｐゴシック"/>
        <family val="3"/>
      </rPr>
      <t>※該当なし</t>
    </r>
  </si>
  <si>
    <r>
      <t>ウ　平成２７年度期間満了箇所　</t>
    </r>
    <r>
      <rPr>
        <sz val="11"/>
        <rFont val="ＭＳ Ｐゴシック"/>
        <family val="3"/>
      </rPr>
      <t>※該当なし</t>
    </r>
  </si>
  <si>
    <t>ア　平成２７年度指定状況</t>
  </si>
  <si>
    <t>波志江沼</t>
  </si>
  <si>
    <r>
      <t>イ　平成２７年度指定変更箇所　</t>
    </r>
    <r>
      <rPr>
        <sz val="11"/>
        <rFont val="ＭＳ Ｐゴシック"/>
        <family val="3"/>
      </rPr>
      <t>※該当なし</t>
    </r>
  </si>
  <si>
    <r>
      <t>ウ　平成２７年度期間満了及び廃止箇所　</t>
    </r>
    <r>
      <rPr>
        <sz val="11"/>
        <rFont val="ＭＳ Ｐゴシック"/>
        <family val="3"/>
      </rPr>
      <t>※該当なし</t>
    </r>
  </si>
  <si>
    <t>ウ　平成２７年度期間満了及び廃止箇所　※該当なし</t>
  </si>
  <si>
    <t>イ　平成２７年度指定変更箇所</t>
  </si>
  <si>
    <t>神津東部</t>
  </si>
  <si>
    <t>※参考　鳥獣保護区　平成２７年度存続期間更新　</t>
  </si>
  <si>
    <t>イ　鳥獣保護区　平成２７年度指定変更箇所</t>
  </si>
  <si>
    <t>区域拡張</t>
  </si>
  <si>
    <t>川場鳥獣保護区から移行</t>
  </si>
  <si>
    <t>高山鳥獣保護区から移行</t>
  </si>
  <si>
    <t>神津鳥獣保護区の一部を移行</t>
  </si>
  <si>
    <t>H17.10.15～
H27.10.31</t>
  </si>
  <si>
    <t>H17.11.1～
H27.10.31</t>
  </si>
  <si>
    <t>狩猟鳥獣の捕獲禁止
区域へ移行</t>
  </si>
  <si>
    <t>H25.11.1～
H35.10.31</t>
  </si>
  <si>
    <t>吾妻郡草津町､
嬬恋村､中之条町</t>
  </si>
  <si>
    <t>H27.11.1～
H37.10.31</t>
  </si>
  <si>
    <t>区域縮小・
存続期間
更新</t>
  </si>
  <si>
    <t>H27.11.1
～
H32.10.31</t>
  </si>
  <si>
    <t>ニホンジカ及び
イノシシを除く
全ての狩猟鳥獣</t>
  </si>
  <si>
    <t>H27.10.13変更
(除外対象種に
イノシシを追加)</t>
  </si>
  <si>
    <t>H27.11.1
～
H32.3.31</t>
  </si>
  <si>
    <t>H26.11.1
～
H32.10.31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</si>
</sst>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mmm\-yyyy"/>
    <numFmt numFmtId="180" formatCode="#,##0.0_);[Red]\(#,##0.0\)"/>
    <numFmt numFmtId="181" formatCode="0_ "/>
    <numFmt numFmtId="182" formatCode="0_);[Red]\(0\)"/>
    <numFmt numFmtId="183" formatCode="#,##0_ ;[Red]\-#,##0\ "/>
    <numFmt numFmtId="184" formatCode="#,##0.00_);[Red]\(#,##0.00\)"/>
    <numFmt numFmtId="185" formatCode="[$-411]ge\.m\.d;@"/>
    <numFmt numFmtId="186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181" fontId="3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0" xfId="0" applyAlignment="1">
      <alignment shrinkToFit="1"/>
    </xf>
    <xf numFmtId="183" fontId="0" fillId="0" borderId="11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57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5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5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57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82" fontId="0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 vertical="center"/>
    </xf>
    <xf numFmtId="181" fontId="0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center" vertical="center"/>
    </xf>
    <xf numFmtId="57" fontId="0" fillId="0" borderId="11" xfId="0" applyNumberFormat="1" applyFont="1" applyFill="1" applyBorder="1" applyAlignment="1">
      <alignment horizontal="center"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57" fontId="0" fillId="0" borderId="17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/>
    </xf>
    <xf numFmtId="57" fontId="4" fillId="0" borderId="11" xfId="0" applyNumberFormat="1" applyFont="1" applyFill="1" applyBorder="1" applyAlignment="1">
      <alignment horizontal="center" vertical="center" wrapText="1" shrinkToFit="1"/>
    </xf>
    <xf numFmtId="177" fontId="0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0" fillId="0" borderId="20" xfId="48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horizontal="center" vertical="center" wrapText="1"/>
    </xf>
    <xf numFmtId="176" fontId="0" fillId="0" borderId="25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66"/>
  <sheetViews>
    <sheetView view="pageBreakPreview" zoomScaleSheetLayoutView="100" zoomScalePageLayoutView="0" workbookViewId="0" topLeftCell="A19">
      <selection activeCell="I26" sqref="I26"/>
    </sheetView>
  </sheetViews>
  <sheetFormatPr defaultColWidth="9.00390625" defaultRowHeight="13.5"/>
  <cols>
    <col min="1" max="1" width="10.25390625" style="0" customWidth="1"/>
    <col min="2" max="2" width="16.375" style="8" customWidth="1"/>
    <col min="3" max="3" width="10.125" style="0" customWidth="1"/>
    <col min="4" max="4" width="8.625" style="0" customWidth="1"/>
    <col min="5" max="5" width="12.125" style="8" customWidth="1"/>
    <col min="6" max="6" width="8.625" style="0" customWidth="1"/>
    <col min="7" max="7" width="10.875" style="0" customWidth="1"/>
    <col min="8" max="8" width="10.25390625" style="0" customWidth="1"/>
    <col min="9" max="9" width="9.125" style="0" customWidth="1"/>
  </cols>
  <sheetData>
    <row r="1" spans="1:5" s="1" customFormat="1" ht="18" customHeight="1">
      <c r="A1" s="1" t="s">
        <v>30</v>
      </c>
      <c r="B1" s="4"/>
      <c r="E1" s="4"/>
    </row>
    <row r="2" spans="2:5" s="1" customFormat="1" ht="18" customHeight="1">
      <c r="B2" s="4"/>
      <c r="E2" s="4"/>
    </row>
    <row r="3" spans="1:5" s="1" customFormat="1" ht="18" customHeight="1">
      <c r="A3" s="3" t="s">
        <v>17</v>
      </c>
      <c r="B3" s="4"/>
      <c r="E3" s="4"/>
    </row>
    <row r="4" spans="2:5" s="10" customFormat="1" ht="18" customHeight="1">
      <c r="B4" s="11"/>
      <c r="E4" s="11"/>
    </row>
    <row r="5" spans="1:5" s="10" customFormat="1" ht="18" customHeight="1">
      <c r="A5" s="10" t="s">
        <v>56</v>
      </c>
      <c r="B5" s="11"/>
      <c r="E5" s="11"/>
    </row>
    <row r="6" spans="1:8" s="10" customFormat="1" ht="18" customHeight="1">
      <c r="A6" s="89" t="s">
        <v>4</v>
      </c>
      <c r="B6" s="91" t="s">
        <v>5</v>
      </c>
      <c r="C6" s="89" t="s">
        <v>32</v>
      </c>
      <c r="D6" s="89" t="s">
        <v>35</v>
      </c>
      <c r="E6" s="91" t="s">
        <v>31</v>
      </c>
      <c r="F6" s="12" t="s">
        <v>6</v>
      </c>
      <c r="G6" s="13" t="s">
        <v>33</v>
      </c>
      <c r="H6" s="89" t="s">
        <v>7</v>
      </c>
    </row>
    <row r="7" spans="1:8" s="10" customFormat="1" ht="18" customHeight="1">
      <c r="A7" s="90"/>
      <c r="B7" s="92"/>
      <c r="C7" s="90"/>
      <c r="D7" s="90"/>
      <c r="E7" s="92"/>
      <c r="F7" s="14" t="s">
        <v>21</v>
      </c>
      <c r="G7" s="16" t="s">
        <v>34</v>
      </c>
      <c r="H7" s="90"/>
    </row>
    <row r="8" spans="1:8" s="10" customFormat="1" ht="18" customHeight="1" thickBot="1">
      <c r="A8" s="17"/>
      <c r="B8" s="17"/>
      <c r="C8" s="18"/>
      <c r="D8" s="19"/>
      <c r="E8" s="17"/>
      <c r="F8" s="20"/>
      <c r="G8" s="19"/>
      <c r="H8" s="19"/>
    </row>
    <row r="9" spans="1:8" s="10" customFormat="1" ht="18" customHeight="1" thickTop="1">
      <c r="A9" s="21" t="s">
        <v>20</v>
      </c>
      <c r="B9" s="22" t="str">
        <f>WIDECHAR(COUNTA(B8:B8))&amp;"箇所"</f>
        <v>０箇所</v>
      </c>
      <c r="C9" s="23"/>
      <c r="D9" s="21"/>
      <c r="E9" s="24"/>
      <c r="F9" s="25">
        <f>SUM(F8:F8)</f>
        <v>0</v>
      </c>
      <c r="G9" s="21"/>
      <c r="H9" s="26"/>
    </row>
    <row r="10" spans="1:9" s="10" customFormat="1" ht="18" customHeight="1">
      <c r="A10" s="27"/>
      <c r="B10" s="28"/>
      <c r="C10" s="29"/>
      <c r="D10" s="30"/>
      <c r="E10" s="31"/>
      <c r="G10" s="27"/>
      <c r="H10" s="30"/>
      <c r="I10" s="27"/>
    </row>
    <row r="11" spans="1:9" s="10" customFormat="1" ht="18" customHeight="1">
      <c r="A11" s="27"/>
      <c r="B11" s="28"/>
      <c r="C11" s="29"/>
      <c r="D11" s="30"/>
      <c r="E11" s="31"/>
      <c r="G11" s="27"/>
      <c r="H11" s="30"/>
      <c r="I11" s="27"/>
    </row>
    <row r="12" spans="1:5" s="10" customFormat="1" ht="18" customHeight="1">
      <c r="A12" s="10" t="s">
        <v>76</v>
      </c>
      <c r="B12" s="11"/>
      <c r="E12" s="11"/>
    </row>
    <row r="13" spans="1:9" s="10" customFormat="1" ht="18" customHeight="1">
      <c r="A13" s="89" t="s">
        <v>4</v>
      </c>
      <c r="B13" s="91" t="s">
        <v>5</v>
      </c>
      <c r="C13" s="89" t="s">
        <v>32</v>
      </c>
      <c r="D13" s="89" t="s">
        <v>35</v>
      </c>
      <c r="E13" s="91" t="s">
        <v>31</v>
      </c>
      <c r="F13" s="94" t="s">
        <v>13</v>
      </c>
      <c r="G13" s="95"/>
      <c r="H13" s="13" t="s">
        <v>33</v>
      </c>
      <c r="I13" s="89" t="s">
        <v>7</v>
      </c>
    </row>
    <row r="14" spans="1:9" s="10" customFormat="1" ht="18" customHeight="1">
      <c r="A14" s="90"/>
      <c r="B14" s="92"/>
      <c r="C14" s="90"/>
      <c r="D14" s="90"/>
      <c r="E14" s="92"/>
      <c r="F14" s="19" t="s">
        <v>10</v>
      </c>
      <c r="G14" s="19" t="s">
        <v>12</v>
      </c>
      <c r="H14" s="16" t="s">
        <v>34</v>
      </c>
      <c r="I14" s="90"/>
    </row>
    <row r="15" spans="1:10" s="10" customFormat="1" ht="42" customHeight="1" thickBot="1">
      <c r="A15" s="14" t="s">
        <v>53</v>
      </c>
      <c r="B15" s="66" t="s">
        <v>85</v>
      </c>
      <c r="C15" s="32">
        <v>42290</v>
      </c>
      <c r="D15" s="67" t="s">
        <v>84</v>
      </c>
      <c r="E15" s="15" t="s">
        <v>27</v>
      </c>
      <c r="F15" s="33">
        <v>3387</v>
      </c>
      <c r="G15" s="33">
        <v>3954</v>
      </c>
      <c r="H15" s="19" t="s">
        <v>34</v>
      </c>
      <c r="I15" s="17" t="s">
        <v>77</v>
      </c>
      <c r="J15" s="27"/>
    </row>
    <row r="16" spans="1:9" s="10" customFormat="1" ht="18" customHeight="1" thickTop="1">
      <c r="A16" s="21" t="s">
        <v>20</v>
      </c>
      <c r="B16" s="22" t="s">
        <v>24</v>
      </c>
      <c r="C16" s="23"/>
      <c r="D16" s="21"/>
      <c r="E16" s="24"/>
      <c r="F16" s="25">
        <f>SUM(F15:F15)</f>
        <v>3387</v>
      </c>
      <c r="G16" s="25">
        <f>SUM(G15:G15)</f>
        <v>3954</v>
      </c>
      <c r="H16" s="21"/>
      <c r="I16" s="26"/>
    </row>
    <row r="17" spans="2:5" s="10" customFormat="1" ht="18" customHeight="1">
      <c r="B17" s="11"/>
      <c r="E17" s="11"/>
    </row>
    <row r="18" spans="2:5" s="10" customFormat="1" ht="18" customHeight="1">
      <c r="B18" s="11"/>
      <c r="E18" s="11"/>
    </row>
    <row r="19" spans="1:5" s="10" customFormat="1" ht="18" customHeight="1">
      <c r="A19" s="10" t="s">
        <v>58</v>
      </c>
      <c r="B19" s="11"/>
      <c r="E19" s="11"/>
    </row>
    <row r="20" spans="1:8" s="10" customFormat="1" ht="18" customHeight="1">
      <c r="A20" s="89" t="s">
        <v>4</v>
      </c>
      <c r="B20" s="91" t="s">
        <v>5</v>
      </c>
      <c r="C20" s="89" t="s">
        <v>36</v>
      </c>
      <c r="D20" s="89" t="s">
        <v>37</v>
      </c>
      <c r="E20" s="91" t="s">
        <v>31</v>
      </c>
      <c r="F20" s="12" t="s">
        <v>6</v>
      </c>
      <c r="G20" s="13" t="s">
        <v>33</v>
      </c>
      <c r="H20" s="89" t="s">
        <v>7</v>
      </c>
    </row>
    <row r="21" spans="1:8" s="10" customFormat="1" ht="18" customHeight="1">
      <c r="A21" s="90"/>
      <c r="B21" s="92"/>
      <c r="C21" s="90"/>
      <c r="D21" s="90"/>
      <c r="E21" s="92"/>
      <c r="F21" s="14" t="s">
        <v>21</v>
      </c>
      <c r="G21" s="16" t="s">
        <v>34</v>
      </c>
      <c r="H21" s="90"/>
    </row>
    <row r="22" spans="1:8" s="10" customFormat="1" ht="43.5" customHeight="1">
      <c r="A22" s="14" t="s">
        <v>51</v>
      </c>
      <c r="B22" s="15" t="s">
        <v>52</v>
      </c>
      <c r="C22" s="32">
        <v>38639</v>
      </c>
      <c r="D22" s="67" t="s">
        <v>81</v>
      </c>
      <c r="E22" s="15" t="s">
        <v>27</v>
      </c>
      <c r="F22" s="34">
        <v>437</v>
      </c>
      <c r="G22" s="16" t="s">
        <v>42</v>
      </c>
      <c r="H22" s="67" t="s">
        <v>83</v>
      </c>
    </row>
    <row r="23" spans="1:8" s="10" customFormat="1" ht="40.5" customHeight="1">
      <c r="A23" s="14" t="s">
        <v>57</v>
      </c>
      <c r="B23" s="15" t="s">
        <v>25</v>
      </c>
      <c r="C23" s="32">
        <v>38639</v>
      </c>
      <c r="D23" s="67" t="s">
        <v>81</v>
      </c>
      <c r="E23" s="15" t="s">
        <v>27</v>
      </c>
      <c r="F23" s="34">
        <v>895</v>
      </c>
      <c r="G23" s="16" t="s">
        <v>42</v>
      </c>
      <c r="H23" s="67" t="s">
        <v>87</v>
      </c>
    </row>
    <row r="24" spans="1:8" s="10" customFormat="1" ht="41.25" customHeight="1" thickBot="1">
      <c r="A24" s="14" t="s">
        <v>54</v>
      </c>
      <c r="B24" s="15" t="s">
        <v>55</v>
      </c>
      <c r="C24" s="32">
        <v>38639</v>
      </c>
      <c r="D24" s="67" t="s">
        <v>82</v>
      </c>
      <c r="E24" s="15" t="s">
        <v>27</v>
      </c>
      <c r="F24" s="34">
        <v>705</v>
      </c>
      <c r="G24" s="16" t="s">
        <v>42</v>
      </c>
      <c r="H24" s="67" t="s">
        <v>83</v>
      </c>
    </row>
    <row r="25" spans="1:8" s="10" customFormat="1" ht="18" customHeight="1" thickTop="1">
      <c r="A25" s="21" t="s">
        <v>20</v>
      </c>
      <c r="B25" s="22" t="str">
        <f>WIDECHAR(COUNTA(B22:B24))&amp;"箇所"</f>
        <v>３箇所</v>
      </c>
      <c r="C25" s="23"/>
      <c r="D25" s="21"/>
      <c r="E25" s="24"/>
      <c r="F25" s="35">
        <f>SUM(F22:F24)</f>
        <v>2037</v>
      </c>
      <c r="G25" s="21"/>
      <c r="H25" s="26"/>
    </row>
    <row r="26" spans="2:5" s="10" customFormat="1" ht="18" customHeight="1">
      <c r="B26" s="11"/>
      <c r="C26" s="62"/>
      <c r="E26" s="11"/>
    </row>
    <row r="27" spans="1:5" s="57" customFormat="1" ht="18" customHeight="1">
      <c r="A27" s="57" t="s">
        <v>75</v>
      </c>
      <c r="B27" s="68"/>
      <c r="E27" s="68"/>
    </row>
    <row r="28" spans="1:8" s="57" customFormat="1" ht="18" customHeight="1">
      <c r="A28" s="85" t="s">
        <v>4</v>
      </c>
      <c r="B28" s="87" t="s">
        <v>5</v>
      </c>
      <c r="C28" s="85" t="s">
        <v>36</v>
      </c>
      <c r="D28" s="85" t="s">
        <v>37</v>
      </c>
      <c r="E28" s="87" t="s">
        <v>31</v>
      </c>
      <c r="F28" s="69" t="s">
        <v>6</v>
      </c>
      <c r="G28" s="70" t="s">
        <v>33</v>
      </c>
      <c r="H28" s="85" t="s">
        <v>7</v>
      </c>
    </row>
    <row r="29" spans="1:8" s="57" customFormat="1" ht="18" customHeight="1">
      <c r="A29" s="86"/>
      <c r="B29" s="88"/>
      <c r="C29" s="86"/>
      <c r="D29" s="86"/>
      <c r="E29" s="88"/>
      <c r="F29" s="71" t="s">
        <v>21</v>
      </c>
      <c r="G29" s="73" t="s">
        <v>34</v>
      </c>
      <c r="H29" s="86"/>
    </row>
    <row r="30" spans="1:8" s="57" customFormat="1" ht="41.25" customHeight="1" thickBot="1">
      <c r="A30" s="71" t="s">
        <v>57</v>
      </c>
      <c r="B30" s="72" t="s">
        <v>25</v>
      </c>
      <c r="C30" s="50">
        <v>42290</v>
      </c>
      <c r="D30" s="74" t="s">
        <v>86</v>
      </c>
      <c r="E30" s="72" t="s">
        <v>27</v>
      </c>
      <c r="F30" s="75">
        <v>367</v>
      </c>
      <c r="G30" s="73" t="s">
        <v>42</v>
      </c>
      <c r="H30" s="76" t="s">
        <v>87</v>
      </c>
    </row>
    <row r="31" spans="1:8" s="57" customFormat="1" ht="18" customHeight="1" thickTop="1">
      <c r="A31" s="77" t="s">
        <v>20</v>
      </c>
      <c r="B31" s="78" t="str">
        <f>WIDECHAR(COUNTA(B30:B30))&amp;"箇所"</f>
        <v>１箇所</v>
      </c>
      <c r="C31" s="79"/>
      <c r="D31" s="77"/>
      <c r="E31" s="80"/>
      <c r="F31" s="81">
        <f>SUM(F30:F30)</f>
        <v>367</v>
      </c>
      <c r="G31" s="77"/>
      <c r="H31" s="82"/>
    </row>
    <row r="32" spans="1:8" s="10" customFormat="1" ht="18" customHeight="1">
      <c r="A32" s="30"/>
      <c r="B32" s="28"/>
      <c r="C32" s="29"/>
      <c r="D32" s="30"/>
      <c r="E32" s="31"/>
      <c r="F32" s="63"/>
      <c r="G32" s="30"/>
      <c r="H32" s="27"/>
    </row>
    <row r="33" spans="1:5" s="10" customFormat="1" ht="18" customHeight="1">
      <c r="A33" s="10" t="s">
        <v>59</v>
      </c>
      <c r="B33" s="11"/>
      <c r="E33" s="11"/>
    </row>
    <row r="34" spans="1:8" s="10" customFormat="1" ht="18" customHeight="1">
      <c r="A34" s="89" t="s">
        <v>4</v>
      </c>
      <c r="B34" s="91" t="s">
        <v>5</v>
      </c>
      <c r="C34" s="89" t="s">
        <v>32</v>
      </c>
      <c r="D34" s="89" t="s">
        <v>35</v>
      </c>
      <c r="E34" s="91" t="s">
        <v>31</v>
      </c>
      <c r="F34" s="12" t="s">
        <v>6</v>
      </c>
      <c r="G34" s="13" t="s">
        <v>33</v>
      </c>
      <c r="H34" s="89" t="s">
        <v>7</v>
      </c>
    </row>
    <row r="35" spans="1:8" s="10" customFormat="1" ht="18" customHeight="1">
      <c r="A35" s="90"/>
      <c r="B35" s="92"/>
      <c r="C35" s="90"/>
      <c r="D35" s="90"/>
      <c r="E35" s="92"/>
      <c r="F35" s="14" t="s">
        <v>21</v>
      </c>
      <c r="G35" s="16" t="s">
        <v>34</v>
      </c>
      <c r="H35" s="90"/>
    </row>
    <row r="36" spans="1:8" s="10" customFormat="1" ht="18" customHeight="1" thickBot="1">
      <c r="A36" s="14"/>
      <c r="B36" s="15"/>
      <c r="C36" s="32"/>
      <c r="D36" s="14"/>
      <c r="E36" s="15"/>
      <c r="F36" s="9"/>
      <c r="G36" s="19"/>
      <c r="H36" s="14"/>
    </row>
    <row r="37" spans="1:8" s="10" customFormat="1" ht="18" customHeight="1" thickTop="1">
      <c r="A37" s="21" t="s">
        <v>20</v>
      </c>
      <c r="B37" s="22" t="s">
        <v>29</v>
      </c>
      <c r="C37" s="23"/>
      <c r="D37" s="21"/>
      <c r="E37" s="24"/>
      <c r="F37" s="25">
        <f>SUM(F36:F36)</f>
        <v>0</v>
      </c>
      <c r="G37" s="21"/>
      <c r="H37" s="26"/>
    </row>
    <row r="38" spans="2:5" s="10" customFormat="1" ht="18" customHeight="1">
      <c r="B38" s="11"/>
      <c r="E38" s="11"/>
    </row>
    <row r="39" spans="2:5" s="10" customFormat="1" ht="18" customHeight="1">
      <c r="B39" s="11"/>
      <c r="E39" s="11"/>
    </row>
    <row r="40" spans="1:5" s="10" customFormat="1" ht="18" customHeight="1">
      <c r="A40" s="10" t="s">
        <v>62</v>
      </c>
      <c r="B40" s="11"/>
      <c r="E40" s="11"/>
    </row>
    <row r="41" spans="1:8" s="10" customFormat="1" ht="18" customHeight="1">
      <c r="A41" s="89" t="s">
        <v>4</v>
      </c>
      <c r="B41" s="91" t="s">
        <v>5</v>
      </c>
      <c r="C41" s="89" t="s">
        <v>32</v>
      </c>
      <c r="D41" s="89" t="s">
        <v>35</v>
      </c>
      <c r="E41" s="91" t="s">
        <v>31</v>
      </c>
      <c r="F41" s="12" t="s">
        <v>6</v>
      </c>
      <c r="G41" s="13" t="s">
        <v>33</v>
      </c>
      <c r="H41" s="89" t="s">
        <v>7</v>
      </c>
    </row>
    <row r="42" spans="1:8" s="10" customFormat="1" ht="18" customHeight="1">
      <c r="A42" s="90"/>
      <c r="B42" s="92"/>
      <c r="C42" s="90"/>
      <c r="D42" s="90"/>
      <c r="E42" s="92"/>
      <c r="F42" s="14" t="s">
        <v>21</v>
      </c>
      <c r="G42" s="16" t="s">
        <v>34</v>
      </c>
      <c r="H42" s="90"/>
    </row>
    <row r="43" spans="1:8" s="10" customFormat="1" ht="18" customHeight="1" thickBot="1">
      <c r="A43" s="60"/>
      <c r="B43" s="58"/>
      <c r="C43" s="64"/>
      <c r="D43" s="60"/>
      <c r="E43" s="58"/>
      <c r="F43" s="61"/>
      <c r="G43" s="59"/>
      <c r="H43" s="60"/>
    </row>
    <row r="44" spans="1:8" s="10" customFormat="1" ht="18" customHeight="1" thickTop="1">
      <c r="A44" s="21" t="s">
        <v>60</v>
      </c>
      <c r="B44" s="22" t="s">
        <v>29</v>
      </c>
      <c r="C44" s="23"/>
      <c r="D44" s="21"/>
      <c r="E44" s="22"/>
      <c r="F44" s="35">
        <v>0</v>
      </c>
      <c r="G44" s="26">
        <v>0</v>
      </c>
      <c r="H44" s="21"/>
    </row>
    <row r="45" spans="1:9" s="10" customFormat="1" ht="18" customHeight="1">
      <c r="A45" s="27"/>
      <c r="B45" s="28"/>
      <c r="C45" s="29"/>
      <c r="D45" s="30"/>
      <c r="E45" s="31"/>
      <c r="G45" s="27"/>
      <c r="H45" s="30"/>
      <c r="I45" s="27"/>
    </row>
    <row r="46" spans="1:9" s="10" customFormat="1" ht="18" customHeight="1">
      <c r="A46" s="27"/>
      <c r="B46" s="28"/>
      <c r="C46" s="29"/>
      <c r="D46" s="30"/>
      <c r="E46" s="31"/>
      <c r="G46" s="27"/>
      <c r="H46" s="30"/>
      <c r="I46" s="27"/>
    </row>
    <row r="47" spans="1:5" s="10" customFormat="1" ht="18" customHeight="1">
      <c r="A47" s="10" t="s">
        <v>61</v>
      </c>
      <c r="B47" s="11"/>
      <c r="E47" s="11"/>
    </row>
    <row r="48" spans="1:9" s="10" customFormat="1" ht="18" customHeight="1">
      <c r="A48" s="89" t="s">
        <v>4</v>
      </c>
      <c r="B48" s="91" t="s">
        <v>5</v>
      </c>
      <c r="C48" s="89" t="s">
        <v>32</v>
      </c>
      <c r="D48" s="89" t="s">
        <v>35</v>
      </c>
      <c r="E48" s="91" t="s">
        <v>31</v>
      </c>
      <c r="F48" s="94" t="s">
        <v>13</v>
      </c>
      <c r="G48" s="95"/>
      <c r="H48" s="13" t="s">
        <v>33</v>
      </c>
      <c r="I48" s="89" t="s">
        <v>7</v>
      </c>
    </row>
    <row r="49" spans="1:9" s="10" customFormat="1" ht="18" customHeight="1">
      <c r="A49" s="90"/>
      <c r="B49" s="92"/>
      <c r="C49" s="90"/>
      <c r="D49" s="90"/>
      <c r="E49" s="92"/>
      <c r="F49" s="19" t="s">
        <v>10</v>
      </c>
      <c r="G49" s="19" t="s">
        <v>12</v>
      </c>
      <c r="H49" s="16" t="s">
        <v>34</v>
      </c>
      <c r="I49" s="90"/>
    </row>
    <row r="50" spans="1:10" s="10" customFormat="1" ht="18" customHeight="1" thickBot="1">
      <c r="A50" s="14"/>
      <c r="B50" s="15"/>
      <c r="C50" s="32"/>
      <c r="D50" s="14"/>
      <c r="E50" s="15"/>
      <c r="F50" s="33"/>
      <c r="G50" s="33"/>
      <c r="H50" s="19"/>
      <c r="I50" s="17"/>
      <c r="J50" s="27"/>
    </row>
    <row r="51" spans="1:9" s="10" customFormat="1" ht="18" customHeight="1" thickTop="1">
      <c r="A51" s="21" t="s">
        <v>20</v>
      </c>
      <c r="B51" s="22" t="s">
        <v>29</v>
      </c>
      <c r="C51" s="23"/>
      <c r="D51" s="21"/>
      <c r="E51" s="24"/>
      <c r="F51" s="25">
        <f>SUM(F50:F50)</f>
        <v>0</v>
      </c>
      <c r="G51" s="25">
        <f>SUM(G50:G50)</f>
        <v>0</v>
      </c>
      <c r="H51" s="21"/>
      <c r="I51" s="26"/>
    </row>
    <row r="52" spans="2:5" s="10" customFormat="1" ht="18" customHeight="1">
      <c r="B52" s="11"/>
      <c r="E52" s="11"/>
    </row>
    <row r="53" spans="2:5" s="10" customFormat="1" ht="18" customHeight="1">
      <c r="B53" s="11"/>
      <c r="E53" s="11"/>
    </row>
    <row r="54" spans="1:5" s="10" customFormat="1" ht="18" customHeight="1">
      <c r="A54" s="10" t="s">
        <v>63</v>
      </c>
      <c r="B54" s="11"/>
      <c r="E54" s="11"/>
    </row>
    <row r="55" spans="1:8" s="10" customFormat="1" ht="18" customHeight="1">
      <c r="A55" s="89" t="s">
        <v>4</v>
      </c>
      <c r="B55" s="91" t="s">
        <v>5</v>
      </c>
      <c r="C55" s="93" t="s">
        <v>45</v>
      </c>
      <c r="D55" s="93" t="s">
        <v>46</v>
      </c>
      <c r="E55" s="91" t="s">
        <v>31</v>
      </c>
      <c r="F55" s="12" t="s">
        <v>6</v>
      </c>
      <c r="G55" s="13" t="s">
        <v>33</v>
      </c>
      <c r="H55" s="89" t="s">
        <v>7</v>
      </c>
    </row>
    <row r="56" spans="1:8" s="10" customFormat="1" ht="18" customHeight="1">
      <c r="A56" s="90"/>
      <c r="B56" s="92"/>
      <c r="C56" s="90"/>
      <c r="D56" s="90"/>
      <c r="E56" s="92"/>
      <c r="F56" s="14" t="s">
        <v>21</v>
      </c>
      <c r="G56" s="16" t="s">
        <v>34</v>
      </c>
      <c r="H56" s="90"/>
    </row>
    <row r="57" spans="1:8" s="10" customFormat="1" ht="18" customHeight="1" thickBot="1">
      <c r="A57" s="14"/>
      <c r="B57" s="15"/>
      <c r="C57" s="32"/>
      <c r="D57" s="14"/>
      <c r="E57" s="15"/>
      <c r="F57" s="34"/>
      <c r="G57" s="16"/>
      <c r="H57" s="14"/>
    </row>
    <row r="58" spans="1:8" s="10" customFormat="1" ht="18" customHeight="1" thickTop="1">
      <c r="A58" s="21" t="s">
        <v>20</v>
      </c>
      <c r="B58" s="22" t="str">
        <f>WIDECHAR(COUNTA(B57:B57))&amp;"箇所"</f>
        <v>０箇所</v>
      </c>
      <c r="C58" s="23"/>
      <c r="D58" s="21"/>
      <c r="E58" s="24"/>
      <c r="F58" s="35">
        <f>SUM(F57:F57)</f>
        <v>0</v>
      </c>
      <c r="G58" s="21"/>
      <c r="H58" s="26"/>
    </row>
    <row r="59" spans="2:5" s="10" customFormat="1" ht="18" customHeight="1">
      <c r="B59" s="11"/>
      <c r="E59" s="11"/>
    </row>
    <row r="60" spans="2:5" s="10" customFormat="1" ht="18" customHeight="1">
      <c r="B60" s="11"/>
      <c r="E60" s="11"/>
    </row>
    <row r="61" spans="1:5" s="10" customFormat="1" ht="18" customHeight="1">
      <c r="A61" s="10" t="s">
        <v>64</v>
      </c>
      <c r="B61" s="11"/>
      <c r="E61" s="11"/>
    </row>
    <row r="62" spans="1:8" s="10" customFormat="1" ht="18" customHeight="1">
      <c r="A62" s="89" t="s">
        <v>4</v>
      </c>
      <c r="B62" s="91" t="s">
        <v>5</v>
      </c>
      <c r="C62" s="89" t="s">
        <v>32</v>
      </c>
      <c r="D62" s="89" t="s">
        <v>35</v>
      </c>
      <c r="E62" s="91" t="s">
        <v>31</v>
      </c>
      <c r="F62" s="12" t="s">
        <v>6</v>
      </c>
      <c r="G62" s="13" t="s">
        <v>33</v>
      </c>
      <c r="H62" s="89" t="s">
        <v>7</v>
      </c>
    </row>
    <row r="63" spans="1:8" s="10" customFormat="1" ht="18" customHeight="1">
      <c r="A63" s="90"/>
      <c r="B63" s="92"/>
      <c r="C63" s="90"/>
      <c r="D63" s="90"/>
      <c r="E63" s="92"/>
      <c r="F63" s="14" t="s">
        <v>21</v>
      </c>
      <c r="G63" s="16" t="s">
        <v>34</v>
      </c>
      <c r="H63" s="90"/>
    </row>
    <row r="64" spans="1:8" s="10" customFormat="1" ht="18" customHeight="1" thickBot="1">
      <c r="A64" s="14"/>
      <c r="B64" s="15"/>
      <c r="C64" s="32"/>
      <c r="D64" s="14"/>
      <c r="E64" s="15"/>
      <c r="F64" s="9"/>
      <c r="G64" s="19"/>
      <c r="H64" s="14"/>
    </row>
    <row r="65" spans="1:8" s="10" customFormat="1" ht="18" customHeight="1" thickTop="1">
      <c r="A65" s="21" t="s">
        <v>20</v>
      </c>
      <c r="B65" s="22" t="s">
        <v>29</v>
      </c>
      <c r="C65" s="23"/>
      <c r="D65" s="21"/>
      <c r="E65" s="24"/>
      <c r="F65" s="25">
        <f>SUM(F64:F64)</f>
        <v>0</v>
      </c>
      <c r="G65" s="21"/>
      <c r="H65" s="26"/>
    </row>
    <row r="66" spans="2:5" s="10" customFormat="1" ht="13.5">
      <c r="B66" s="11"/>
      <c r="E66" s="11"/>
    </row>
  </sheetData>
  <sheetProtection/>
  <mergeCells count="56">
    <mergeCell ref="A20:A21"/>
    <mergeCell ref="B20:B21"/>
    <mergeCell ref="C20:C21"/>
    <mergeCell ref="D20:D21"/>
    <mergeCell ref="A13:A14"/>
    <mergeCell ref="B13:B14"/>
    <mergeCell ref="I13:I14"/>
    <mergeCell ref="C13:C14"/>
    <mergeCell ref="D13:D14"/>
    <mergeCell ref="E13:E14"/>
    <mergeCell ref="E20:E21"/>
    <mergeCell ref="H20:H21"/>
    <mergeCell ref="F13:G13"/>
    <mergeCell ref="B6:B7"/>
    <mergeCell ref="A6:A7"/>
    <mergeCell ref="E6:E7"/>
    <mergeCell ref="D6:D7"/>
    <mergeCell ref="H6:H7"/>
    <mergeCell ref="C6:C7"/>
    <mergeCell ref="H41:H42"/>
    <mergeCell ref="E34:E35"/>
    <mergeCell ref="H34:H35"/>
    <mergeCell ref="A34:A35"/>
    <mergeCell ref="B34:B35"/>
    <mergeCell ref="C34:C35"/>
    <mergeCell ref="D34:D35"/>
    <mergeCell ref="D48:D49"/>
    <mergeCell ref="E48:E49"/>
    <mergeCell ref="F48:G48"/>
    <mergeCell ref="A41:A42"/>
    <mergeCell ref="B41:B42"/>
    <mergeCell ref="C41:C42"/>
    <mergeCell ref="D41:D42"/>
    <mergeCell ref="E41:E42"/>
    <mergeCell ref="I48:I49"/>
    <mergeCell ref="A55:A56"/>
    <mergeCell ref="B55:B56"/>
    <mergeCell ref="C55:C56"/>
    <mergeCell ref="D55:D56"/>
    <mergeCell ref="E55:E56"/>
    <mergeCell ref="H55:H56"/>
    <mergeCell ref="A48:A49"/>
    <mergeCell ref="B48:B49"/>
    <mergeCell ref="C48:C49"/>
    <mergeCell ref="A62:A63"/>
    <mergeCell ref="B62:B63"/>
    <mergeCell ref="C62:C63"/>
    <mergeCell ref="D62:D63"/>
    <mergeCell ref="E62:E63"/>
    <mergeCell ref="H62:H63"/>
    <mergeCell ref="A28:A29"/>
    <mergeCell ref="B28:B29"/>
    <mergeCell ref="C28:C29"/>
    <mergeCell ref="D28:D29"/>
    <mergeCell ref="E28:E29"/>
    <mergeCell ref="H28:H29"/>
  </mergeCells>
  <printOptions/>
  <pageMargins left="0.3937007874015748" right="0.3937007874015748" top="0.5905511811023623" bottom="0.5905511811023623" header="0" footer="0.3937007874015748"/>
  <pageSetup firstPageNumber="1" useFirstPageNumber="1" horizontalDpi="600" verticalDpi="600" orientation="portrait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21"/>
  <sheetViews>
    <sheetView zoomScalePageLayoutView="0" workbookViewId="0" topLeftCell="A1">
      <selection activeCell="A21" sqref="A21"/>
    </sheetView>
  </sheetViews>
  <sheetFormatPr defaultColWidth="9.00390625" defaultRowHeight="13.5"/>
  <cols>
    <col min="1" max="1" width="12.125" style="46" customWidth="1"/>
    <col min="2" max="2" width="18.00390625" style="46" customWidth="1"/>
    <col min="3" max="3" width="13.875" style="46" customWidth="1"/>
    <col min="4" max="4" width="12.125" style="46" customWidth="1"/>
    <col min="5" max="6" width="10.125" style="46" customWidth="1"/>
    <col min="7" max="7" width="14.25390625" style="46" customWidth="1"/>
    <col min="8" max="8" width="9.00390625" style="46" customWidth="1"/>
    <col min="9" max="9" width="10.25390625" style="46" customWidth="1"/>
    <col min="10" max="16384" width="9.00390625" style="46" customWidth="1"/>
  </cols>
  <sheetData>
    <row r="1" spans="1:6" s="1" customFormat="1" ht="18" customHeight="1">
      <c r="A1" s="3" t="s">
        <v>28</v>
      </c>
      <c r="E1" s="2"/>
      <c r="F1" s="2"/>
    </row>
    <row r="2" spans="5:6" s="10" customFormat="1" ht="18" customHeight="1">
      <c r="E2" s="36"/>
      <c r="F2" s="36"/>
    </row>
    <row r="3" spans="1:6" s="10" customFormat="1" ht="18" customHeight="1">
      <c r="A3" s="10" t="s">
        <v>65</v>
      </c>
      <c r="E3" s="36"/>
      <c r="F3" s="36"/>
    </row>
    <row r="4" spans="1:6" s="10" customFormat="1" ht="18" customHeight="1">
      <c r="A4" s="93" t="s">
        <v>0</v>
      </c>
      <c r="B4" s="93" t="s">
        <v>1</v>
      </c>
      <c r="C4" s="93" t="s">
        <v>36</v>
      </c>
      <c r="D4" s="93" t="s">
        <v>37</v>
      </c>
      <c r="E4" s="98" t="s">
        <v>14</v>
      </c>
      <c r="F4" s="93" t="s">
        <v>2</v>
      </c>
    </row>
    <row r="5" spans="1:6" s="10" customFormat="1" ht="18" customHeight="1">
      <c r="A5" s="90"/>
      <c r="B5" s="90"/>
      <c r="C5" s="90"/>
      <c r="D5" s="90"/>
      <c r="E5" s="90"/>
      <c r="F5" s="90"/>
    </row>
    <row r="6" spans="1:6" s="10" customFormat="1" ht="18" customHeight="1" thickBot="1">
      <c r="A6" s="37"/>
      <c r="B6" s="14"/>
      <c r="C6" s="14"/>
      <c r="D6" s="14"/>
      <c r="E6" s="38"/>
      <c r="F6" s="14"/>
    </row>
    <row r="7" spans="1:6" s="10" customFormat="1" ht="18" customHeight="1" thickTop="1">
      <c r="A7" s="21" t="s">
        <v>22</v>
      </c>
      <c r="B7" s="21" t="s">
        <v>29</v>
      </c>
      <c r="C7" s="21"/>
      <c r="D7" s="21"/>
      <c r="E7" s="39"/>
      <c r="F7" s="26"/>
    </row>
    <row r="8" s="10" customFormat="1" ht="18" customHeight="1"/>
    <row r="9" s="10" customFormat="1" ht="18" customHeight="1"/>
    <row r="10" spans="1:6" s="10" customFormat="1" ht="18" customHeight="1">
      <c r="A10" s="10" t="s">
        <v>66</v>
      </c>
      <c r="E10" s="36"/>
      <c r="F10" s="36"/>
    </row>
    <row r="11" spans="1:7" s="10" customFormat="1" ht="18" customHeight="1">
      <c r="A11" s="93" t="s">
        <v>0</v>
      </c>
      <c r="B11" s="93" t="s">
        <v>1</v>
      </c>
      <c r="C11" s="93" t="s">
        <v>36</v>
      </c>
      <c r="D11" s="93" t="s">
        <v>37</v>
      </c>
      <c r="E11" s="100" t="s">
        <v>3</v>
      </c>
      <c r="F11" s="101"/>
      <c r="G11" s="89" t="s">
        <v>2</v>
      </c>
    </row>
    <row r="12" spans="1:7" s="10" customFormat="1" ht="18" customHeight="1">
      <c r="A12" s="90"/>
      <c r="B12" s="90"/>
      <c r="C12" s="90"/>
      <c r="D12" s="90"/>
      <c r="E12" s="40" t="s">
        <v>15</v>
      </c>
      <c r="F12" s="40" t="s">
        <v>16</v>
      </c>
      <c r="G12" s="90"/>
    </row>
    <row r="13" spans="1:7" s="10" customFormat="1" ht="18" customHeight="1" thickBot="1">
      <c r="A13" s="41"/>
      <c r="B13" s="42"/>
      <c r="C13" s="18"/>
      <c r="D13" s="19"/>
      <c r="E13" s="20"/>
      <c r="F13" s="20"/>
      <c r="G13" s="41"/>
    </row>
    <row r="14" spans="1:7" s="10" customFormat="1" ht="18" customHeight="1" thickTop="1">
      <c r="A14" s="21" t="s">
        <v>22</v>
      </c>
      <c r="B14" s="21" t="s">
        <v>29</v>
      </c>
      <c r="C14" s="21"/>
      <c r="D14" s="21"/>
      <c r="E14" s="25"/>
      <c r="F14" s="25"/>
      <c r="G14" s="26"/>
    </row>
    <row r="15" s="10" customFormat="1" ht="18" customHeight="1"/>
    <row r="16" s="10" customFormat="1" ht="18" customHeight="1"/>
    <row r="17" spans="1:6" s="10" customFormat="1" ht="18" customHeight="1">
      <c r="A17" s="10" t="s">
        <v>67</v>
      </c>
      <c r="E17" s="36"/>
      <c r="F17" s="36"/>
    </row>
    <row r="18" spans="1:6" s="10" customFormat="1" ht="18" customHeight="1">
      <c r="A18" s="89" t="s">
        <v>0</v>
      </c>
      <c r="B18" s="89" t="s">
        <v>1</v>
      </c>
      <c r="C18" s="93" t="s">
        <v>36</v>
      </c>
      <c r="D18" s="93" t="s">
        <v>18</v>
      </c>
      <c r="E18" s="102" t="s">
        <v>19</v>
      </c>
      <c r="F18" s="103"/>
    </row>
    <row r="19" spans="1:6" s="10" customFormat="1" ht="18" customHeight="1">
      <c r="A19" s="90"/>
      <c r="B19" s="90"/>
      <c r="C19" s="90"/>
      <c r="D19" s="99"/>
      <c r="E19" s="104"/>
      <c r="F19" s="105"/>
    </row>
    <row r="20" spans="1:6" s="10" customFormat="1" ht="18" customHeight="1" thickBot="1">
      <c r="A20" s="14"/>
      <c r="B20" s="14"/>
      <c r="C20" s="32"/>
      <c r="D20" s="45"/>
      <c r="E20" s="43"/>
      <c r="F20" s="44"/>
    </row>
    <row r="21" spans="1:6" s="10" customFormat="1" ht="18" customHeight="1" thickTop="1">
      <c r="A21" s="21" t="s">
        <v>22</v>
      </c>
      <c r="B21" s="21" t="s">
        <v>29</v>
      </c>
      <c r="C21" s="21"/>
      <c r="D21" s="7"/>
      <c r="E21" s="96"/>
      <c r="F21" s="97"/>
    </row>
    <row r="22" s="10" customFormat="1" ht="18" customHeight="1"/>
    <row r="23" s="10" customFormat="1" ht="18" customHeight="1"/>
    <row r="24" s="10" customFormat="1" ht="18" customHeight="1"/>
    <row r="25" s="10" customFormat="1" ht="18" customHeight="1"/>
    <row r="26" s="10" customFormat="1" ht="13.5"/>
    <row r="27" s="10" customFormat="1" ht="13.5"/>
    <row r="28" s="10" customFormat="1" ht="18" customHeight="1"/>
    <row r="29" s="10" customFormat="1" ht="36" customHeight="1"/>
    <row r="30" s="10" customFormat="1" ht="18" customHeight="1"/>
    <row r="31" s="10" customFormat="1" ht="18" customHeight="1"/>
    <row r="32" s="10" customFormat="1" ht="18" customHeight="1"/>
    <row r="33" s="10" customFormat="1" ht="18" customHeight="1"/>
    <row r="34" s="10" customFormat="1" ht="18" customHeight="1"/>
    <row r="35" s="10" customFormat="1" ht="13.5"/>
  </sheetData>
  <sheetProtection/>
  <mergeCells count="18">
    <mergeCell ref="B18:B19"/>
    <mergeCell ref="C18:C19"/>
    <mergeCell ref="D18:D19"/>
    <mergeCell ref="F4:F5"/>
    <mergeCell ref="G11:G12"/>
    <mergeCell ref="E11:F11"/>
    <mergeCell ref="D11:D12"/>
    <mergeCell ref="E18:F19"/>
    <mergeCell ref="E21:F21"/>
    <mergeCell ref="C11:C12"/>
    <mergeCell ref="B11:B12"/>
    <mergeCell ref="A11:A12"/>
    <mergeCell ref="B4:B5"/>
    <mergeCell ref="A4:A5"/>
    <mergeCell ref="E4:E5"/>
    <mergeCell ref="C4:C5"/>
    <mergeCell ref="D4:D5"/>
    <mergeCell ref="A18:A19"/>
  </mergeCells>
  <printOptions/>
  <pageMargins left="0.5905511811023623" right="0.5905511811023623" top="0.984251968503937" bottom="0.984251968503937" header="0.5118110236220472" footer="0.5118110236220472"/>
  <pageSetup firstPageNumber="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6"/>
  <sheetViews>
    <sheetView zoomScalePageLayoutView="0" workbookViewId="0" topLeftCell="A4">
      <selection activeCell="H8" sqref="H8"/>
    </sheetView>
  </sheetViews>
  <sheetFormatPr defaultColWidth="9.00390625" defaultRowHeight="13.5"/>
  <cols>
    <col min="1" max="1" width="12.125" style="46" customWidth="1"/>
    <col min="2" max="2" width="18.125" style="46" customWidth="1"/>
    <col min="3" max="3" width="11.00390625" style="46" bestFit="1" customWidth="1"/>
    <col min="4" max="4" width="9.75390625" style="46" customWidth="1"/>
    <col min="5" max="5" width="8.50390625" style="46" customWidth="1"/>
    <col min="6" max="6" width="8.875" style="46" customWidth="1"/>
    <col min="7" max="7" width="10.125" style="46" customWidth="1"/>
    <col min="8" max="8" width="13.375" style="46" customWidth="1"/>
    <col min="9" max="9" width="10.25390625" style="46" customWidth="1"/>
    <col min="10" max="16384" width="9.00390625" style="46" customWidth="1"/>
  </cols>
  <sheetData>
    <row r="1" spans="1:6" s="1" customFormat="1" ht="18" customHeight="1">
      <c r="A1" s="5" t="s">
        <v>38</v>
      </c>
      <c r="B1" s="6"/>
      <c r="C1" s="83"/>
      <c r="E1" s="2"/>
      <c r="F1" s="2"/>
    </row>
    <row r="2" spans="1:6" s="10" customFormat="1" ht="18" customHeight="1">
      <c r="A2" s="47"/>
      <c r="B2" s="47"/>
      <c r="E2" s="36"/>
      <c r="F2" s="36"/>
    </row>
    <row r="3" spans="1:6" s="10" customFormat="1" ht="18" customHeight="1">
      <c r="A3" s="47"/>
      <c r="B3" s="47"/>
      <c r="E3" s="36"/>
      <c r="F3" s="36"/>
    </row>
    <row r="4" spans="1:6" s="10" customFormat="1" ht="18" customHeight="1">
      <c r="A4" s="10" t="s">
        <v>68</v>
      </c>
      <c r="E4" s="36"/>
      <c r="F4" s="36"/>
    </row>
    <row r="5" spans="1:7" s="10" customFormat="1" ht="18" customHeight="1">
      <c r="A5" s="93" t="s">
        <v>4</v>
      </c>
      <c r="B5" s="93" t="s">
        <v>5</v>
      </c>
      <c r="C5" s="93" t="s">
        <v>32</v>
      </c>
      <c r="D5" s="93" t="s">
        <v>35</v>
      </c>
      <c r="E5" s="98" t="s">
        <v>8</v>
      </c>
      <c r="F5" s="98" t="s">
        <v>39</v>
      </c>
      <c r="G5" s="93" t="s">
        <v>7</v>
      </c>
    </row>
    <row r="6" spans="1:7" s="10" customFormat="1" ht="18" customHeight="1">
      <c r="A6" s="90"/>
      <c r="B6" s="90"/>
      <c r="C6" s="90"/>
      <c r="D6" s="90"/>
      <c r="E6" s="90"/>
      <c r="F6" s="106"/>
      <c r="G6" s="90"/>
    </row>
    <row r="7" spans="1:7" s="10" customFormat="1" ht="41.25" customHeight="1" thickBot="1">
      <c r="A7" s="15" t="s">
        <v>69</v>
      </c>
      <c r="B7" s="14" t="s">
        <v>47</v>
      </c>
      <c r="C7" s="32">
        <v>42290</v>
      </c>
      <c r="D7" s="67" t="s">
        <v>88</v>
      </c>
      <c r="E7" s="48">
        <v>17</v>
      </c>
      <c r="F7" s="14" t="s">
        <v>48</v>
      </c>
      <c r="G7" s="14" t="s">
        <v>44</v>
      </c>
    </row>
    <row r="8" spans="1:7" s="10" customFormat="1" ht="18" customHeight="1" thickTop="1">
      <c r="A8" s="21" t="s">
        <v>22</v>
      </c>
      <c r="B8" s="22" t="str">
        <f>WIDECHAR(COUNTA(B7:B7))&amp;"箇所"</f>
        <v>１箇所</v>
      </c>
      <c r="C8" s="21"/>
      <c r="D8" s="21"/>
      <c r="E8" s="39">
        <f>SUM(E7:E7)</f>
        <v>17</v>
      </c>
      <c r="F8" s="39"/>
      <c r="G8" s="26"/>
    </row>
    <row r="9" s="10" customFormat="1" ht="18" customHeight="1">
      <c r="C9" s="62"/>
    </row>
    <row r="10" s="10" customFormat="1" ht="18" customHeight="1"/>
    <row r="11" spans="1:6" s="10" customFormat="1" ht="18" customHeight="1">
      <c r="A11" s="10" t="s">
        <v>70</v>
      </c>
      <c r="E11" s="36"/>
      <c r="F11" s="36"/>
    </row>
    <row r="12" spans="1:8" s="10" customFormat="1" ht="18" customHeight="1">
      <c r="A12" s="89" t="s">
        <v>4</v>
      </c>
      <c r="B12" s="89" t="s">
        <v>5</v>
      </c>
      <c r="C12" s="93" t="s">
        <v>32</v>
      </c>
      <c r="D12" s="93" t="s">
        <v>35</v>
      </c>
      <c r="E12" s="100" t="s">
        <v>8</v>
      </c>
      <c r="F12" s="101"/>
      <c r="G12" s="98" t="s">
        <v>39</v>
      </c>
      <c r="H12" s="89" t="s">
        <v>7</v>
      </c>
    </row>
    <row r="13" spans="1:8" s="10" customFormat="1" ht="18" customHeight="1">
      <c r="A13" s="90"/>
      <c r="B13" s="90"/>
      <c r="C13" s="90"/>
      <c r="D13" s="107"/>
      <c r="E13" s="40" t="s">
        <v>9</v>
      </c>
      <c r="F13" s="40" t="s">
        <v>11</v>
      </c>
      <c r="G13" s="106"/>
      <c r="H13" s="90"/>
    </row>
    <row r="14" spans="1:8" s="10" customFormat="1" ht="18" customHeight="1" thickBot="1">
      <c r="A14" s="14"/>
      <c r="B14" s="14"/>
      <c r="C14" s="32"/>
      <c r="D14" s="37"/>
      <c r="E14" s="33"/>
      <c r="F14" s="33"/>
      <c r="G14" s="49"/>
      <c r="H14" s="15"/>
    </row>
    <row r="15" spans="1:8" s="10" customFormat="1" ht="18" customHeight="1" thickTop="1">
      <c r="A15" s="21" t="s">
        <v>20</v>
      </c>
      <c r="B15" s="21" t="s">
        <v>29</v>
      </c>
      <c r="C15" s="21"/>
      <c r="D15" s="21"/>
      <c r="E15" s="25">
        <f>SUM(E14:E14)</f>
        <v>0</v>
      </c>
      <c r="F15" s="25">
        <f>SUM(F14:F14)</f>
        <v>0</v>
      </c>
      <c r="G15" s="25"/>
      <c r="H15" s="21"/>
    </row>
    <row r="16" s="10" customFormat="1" ht="18" customHeight="1">
      <c r="F16" s="36"/>
    </row>
    <row r="17" s="10" customFormat="1" ht="18" customHeight="1"/>
    <row r="18" spans="1:6" s="10" customFormat="1" ht="18" customHeight="1">
      <c r="A18" s="10" t="s">
        <v>71</v>
      </c>
      <c r="E18" s="36"/>
      <c r="F18" s="36"/>
    </row>
    <row r="19" spans="1:7" s="10" customFormat="1" ht="18" customHeight="1">
      <c r="A19" s="89" t="s">
        <v>4</v>
      </c>
      <c r="B19" s="89" t="s">
        <v>5</v>
      </c>
      <c r="C19" s="93" t="s">
        <v>32</v>
      </c>
      <c r="D19" s="98" t="s">
        <v>8</v>
      </c>
      <c r="E19" s="98" t="s">
        <v>39</v>
      </c>
      <c r="F19" s="110" t="s">
        <v>7</v>
      </c>
      <c r="G19" s="111"/>
    </row>
    <row r="20" spans="1:7" s="10" customFormat="1" ht="18" customHeight="1">
      <c r="A20" s="90"/>
      <c r="B20" s="90"/>
      <c r="C20" s="90"/>
      <c r="D20" s="106"/>
      <c r="E20" s="106"/>
      <c r="F20" s="112"/>
      <c r="G20" s="113"/>
    </row>
    <row r="21" spans="1:7" s="53" customFormat="1" ht="18" customHeight="1" thickBot="1">
      <c r="A21" s="15"/>
      <c r="B21" s="15"/>
      <c r="C21" s="50"/>
      <c r="D21" s="51"/>
      <c r="E21" s="52"/>
      <c r="F21" s="114"/>
      <c r="G21" s="115"/>
    </row>
    <row r="22" spans="1:7" s="10" customFormat="1" ht="18" customHeight="1" thickTop="1">
      <c r="A22" s="21" t="s">
        <v>20</v>
      </c>
      <c r="B22" s="21" t="s">
        <v>29</v>
      </c>
      <c r="C22" s="21"/>
      <c r="D22" s="54">
        <f>SUM(D21:D21)</f>
        <v>0</v>
      </c>
      <c r="E22" s="55"/>
      <c r="F22" s="108"/>
      <c r="G22" s="109"/>
    </row>
    <row r="23" s="10" customFormat="1" ht="18" customHeight="1"/>
    <row r="24" s="10" customFormat="1" ht="18" customHeight="1"/>
    <row r="25" s="10" customFormat="1" ht="18" customHeight="1"/>
    <row r="26" s="10" customFormat="1" ht="13.5"/>
    <row r="27" s="10" customFormat="1" ht="13.5"/>
    <row r="28" s="10" customFormat="1" ht="18" customHeight="1"/>
    <row r="29" s="10" customFormat="1" ht="36" customHeight="1"/>
    <row r="30" s="10" customFormat="1" ht="18" customHeight="1"/>
    <row r="31" s="10" customFormat="1" ht="18" customHeight="1"/>
    <row r="32" s="10" customFormat="1" ht="18" customHeight="1"/>
    <row r="33" s="10" customFormat="1" ht="18" customHeight="1"/>
    <row r="34" s="10" customFormat="1" ht="18" customHeight="1"/>
    <row r="35" s="10" customFormat="1" ht="13.5"/>
    <row r="36" ht="13.5">
      <c r="D36" s="10"/>
    </row>
  </sheetData>
  <sheetProtection/>
  <mergeCells count="22">
    <mergeCell ref="H12:H13"/>
    <mergeCell ref="E12:F12"/>
    <mergeCell ref="A12:A13"/>
    <mergeCell ref="A19:A20"/>
    <mergeCell ref="F22:G22"/>
    <mergeCell ref="C12:C13"/>
    <mergeCell ref="B12:B13"/>
    <mergeCell ref="F19:G20"/>
    <mergeCell ref="F21:G21"/>
    <mergeCell ref="D19:D20"/>
    <mergeCell ref="B19:B20"/>
    <mergeCell ref="C19:C20"/>
    <mergeCell ref="E19:E20"/>
    <mergeCell ref="G5:G6"/>
    <mergeCell ref="B5:B6"/>
    <mergeCell ref="D12:D13"/>
    <mergeCell ref="A5:A6"/>
    <mergeCell ref="E5:E6"/>
    <mergeCell ref="C5:C6"/>
    <mergeCell ref="D5:D6"/>
    <mergeCell ref="F5:F6"/>
    <mergeCell ref="G12:G13"/>
  </mergeCells>
  <printOptions/>
  <pageMargins left="0.5905511811023623" right="0.5905511811023623" top="0.984251968503937" bottom="0.984251968503937" header="0.5118110236220472" footer="0.5118110236220472"/>
  <pageSetup firstPageNumber="3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38"/>
  <sheetViews>
    <sheetView tabSelected="1" zoomScalePageLayoutView="0" workbookViewId="0" topLeftCell="A10">
      <selection activeCell="E16" sqref="E16"/>
    </sheetView>
  </sheetViews>
  <sheetFormatPr defaultColWidth="9.00390625" defaultRowHeight="13.5"/>
  <cols>
    <col min="1" max="1" width="12.125" style="46" customWidth="1"/>
    <col min="2" max="2" width="18.00390625" style="46" customWidth="1"/>
    <col min="3" max="3" width="11.00390625" style="46" bestFit="1" customWidth="1"/>
    <col min="4" max="4" width="9.875" style="46" customWidth="1"/>
    <col min="5" max="5" width="14.375" style="46" customWidth="1"/>
    <col min="6" max="6" width="8.50390625" style="46" customWidth="1"/>
    <col min="7" max="7" width="8.375" style="46" customWidth="1"/>
    <col min="8" max="8" width="9.875" style="46" customWidth="1"/>
    <col min="9" max="9" width="10.25390625" style="46" customWidth="1"/>
    <col min="10" max="16384" width="9.00390625" style="46" customWidth="1"/>
  </cols>
  <sheetData>
    <row r="1" spans="1:6" s="1" customFormat="1" ht="18" customHeight="1">
      <c r="A1" s="5" t="s">
        <v>49</v>
      </c>
      <c r="B1" s="6"/>
      <c r="E1" s="2"/>
      <c r="F1" s="2"/>
    </row>
    <row r="2" spans="1:6" s="10" customFormat="1" ht="18" customHeight="1">
      <c r="A2" s="47"/>
      <c r="B2" s="47"/>
      <c r="E2" s="36"/>
      <c r="F2" s="36"/>
    </row>
    <row r="3" spans="1:6" s="10" customFormat="1" ht="18" customHeight="1">
      <c r="A3" s="47"/>
      <c r="B3" s="47"/>
      <c r="E3" s="36"/>
      <c r="F3" s="36"/>
    </row>
    <row r="4" spans="1:6" s="10" customFormat="1" ht="18" customHeight="1">
      <c r="A4" s="10" t="s">
        <v>68</v>
      </c>
      <c r="E4" s="36"/>
      <c r="F4" s="36"/>
    </row>
    <row r="5" spans="1:8" s="10" customFormat="1" ht="18" customHeight="1">
      <c r="A5" s="93" t="s">
        <v>4</v>
      </c>
      <c r="B5" s="93" t="s">
        <v>5</v>
      </c>
      <c r="C5" s="93" t="s">
        <v>32</v>
      </c>
      <c r="D5" s="93" t="s">
        <v>35</v>
      </c>
      <c r="E5" s="98" t="s">
        <v>41</v>
      </c>
      <c r="F5" s="98" t="s">
        <v>8</v>
      </c>
      <c r="G5" s="110" t="s">
        <v>7</v>
      </c>
      <c r="H5" s="111"/>
    </row>
    <row r="6" spans="1:8" s="10" customFormat="1" ht="18" customHeight="1">
      <c r="A6" s="90"/>
      <c r="B6" s="90"/>
      <c r="C6" s="90"/>
      <c r="D6" s="90"/>
      <c r="E6" s="106"/>
      <c r="F6" s="90"/>
      <c r="G6" s="112"/>
      <c r="H6" s="113"/>
    </row>
    <row r="7" spans="1:8" s="10" customFormat="1" ht="41.25" customHeight="1">
      <c r="A7" s="14" t="s">
        <v>51</v>
      </c>
      <c r="B7" s="15" t="s">
        <v>52</v>
      </c>
      <c r="C7" s="32">
        <v>42290</v>
      </c>
      <c r="D7" s="67" t="s">
        <v>91</v>
      </c>
      <c r="E7" s="67" t="s">
        <v>89</v>
      </c>
      <c r="F7" s="34">
        <v>437</v>
      </c>
      <c r="G7" s="118" t="s">
        <v>78</v>
      </c>
      <c r="H7" s="119"/>
    </row>
    <row r="8" spans="1:8" s="10" customFormat="1" ht="42" customHeight="1">
      <c r="A8" s="14" t="s">
        <v>74</v>
      </c>
      <c r="B8" s="15" t="s">
        <v>25</v>
      </c>
      <c r="C8" s="32">
        <v>42290</v>
      </c>
      <c r="D8" s="67" t="s">
        <v>91</v>
      </c>
      <c r="E8" s="67" t="s">
        <v>89</v>
      </c>
      <c r="F8" s="34">
        <v>530</v>
      </c>
      <c r="G8" s="116" t="s">
        <v>80</v>
      </c>
      <c r="H8" s="117"/>
    </row>
    <row r="9" spans="1:8" s="10" customFormat="1" ht="42" customHeight="1" thickBot="1">
      <c r="A9" s="14" t="s">
        <v>54</v>
      </c>
      <c r="B9" s="15" t="s">
        <v>55</v>
      </c>
      <c r="C9" s="32">
        <v>42290</v>
      </c>
      <c r="D9" s="67" t="s">
        <v>91</v>
      </c>
      <c r="E9" s="67" t="s">
        <v>89</v>
      </c>
      <c r="F9" s="34">
        <v>705</v>
      </c>
      <c r="G9" s="118" t="s">
        <v>79</v>
      </c>
      <c r="H9" s="119"/>
    </row>
    <row r="10" spans="1:8" s="10" customFormat="1" ht="18" customHeight="1" thickTop="1">
      <c r="A10" s="21" t="s">
        <v>23</v>
      </c>
      <c r="B10" s="22" t="str">
        <f>WIDECHAR(COUNTA(B7:B9))&amp;"箇所"</f>
        <v>３箇所</v>
      </c>
      <c r="C10" s="21"/>
      <c r="D10" s="21"/>
      <c r="E10" s="39"/>
      <c r="F10" s="39">
        <f>SUM(F7:F9)</f>
        <v>1672</v>
      </c>
      <c r="G10" s="108"/>
      <c r="H10" s="109"/>
    </row>
    <row r="11" s="10" customFormat="1" ht="18" customHeight="1"/>
    <row r="12" s="10" customFormat="1" ht="18" customHeight="1"/>
    <row r="13" spans="1:7" s="10" customFormat="1" ht="18" customHeight="1">
      <c r="A13" s="10" t="s">
        <v>73</v>
      </c>
      <c r="F13" s="36"/>
      <c r="G13" s="36"/>
    </row>
    <row r="14" spans="1:8" s="10" customFormat="1" ht="18" customHeight="1">
      <c r="A14" s="89" t="s">
        <v>4</v>
      </c>
      <c r="B14" s="89" t="s">
        <v>5</v>
      </c>
      <c r="C14" s="93" t="s">
        <v>32</v>
      </c>
      <c r="D14" s="93" t="s">
        <v>35</v>
      </c>
      <c r="E14" s="98" t="s">
        <v>41</v>
      </c>
      <c r="F14" s="102" t="s">
        <v>8</v>
      </c>
      <c r="G14" s="110" t="s">
        <v>7</v>
      </c>
      <c r="H14" s="111"/>
    </row>
    <row r="15" spans="1:8" s="10" customFormat="1" ht="18" customHeight="1">
      <c r="A15" s="90"/>
      <c r="B15" s="90"/>
      <c r="C15" s="90"/>
      <c r="D15" s="107"/>
      <c r="E15" s="106"/>
      <c r="F15" s="104"/>
      <c r="G15" s="112"/>
      <c r="H15" s="113"/>
    </row>
    <row r="16" spans="1:8" s="10" customFormat="1" ht="42" customHeight="1" thickBot="1">
      <c r="A16" s="14" t="s">
        <v>26</v>
      </c>
      <c r="B16" s="14" t="s">
        <v>43</v>
      </c>
      <c r="C16" s="32">
        <v>41943</v>
      </c>
      <c r="D16" s="66" t="s">
        <v>92</v>
      </c>
      <c r="E16" s="67" t="s">
        <v>89</v>
      </c>
      <c r="F16" s="84">
        <v>1302</v>
      </c>
      <c r="G16" s="120" t="s">
        <v>90</v>
      </c>
      <c r="H16" s="121"/>
    </row>
    <row r="17" spans="1:8" s="10" customFormat="1" ht="18" customHeight="1" thickTop="1">
      <c r="A17" s="21" t="s">
        <v>40</v>
      </c>
      <c r="B17" s="22" t="str">
        <f>WIDECHAR(COUNTA(B16:B16))&amp;"箇所"</f>
        <v>１箇所</v>
      </c>
      <c r="C17" s="21"/>
      <c r="D17" s="21"/>
      <c r="E17" s="25"/>
      <c r="F17" s="65">
        <f>SUM(F16:F16)</f>
        <v>1302</v>
      </c>
      <c r="G17" s="122"/>
      <c r="H17" s="123"/>
    </row>
    <row r="18" s="10" customFormat="1" ht="18" customHeight="1"/>
    <row r="19" s="10" customFormat="1" ht="18" customHeight="1"/>
    <row r="20" spans="1:6" s="10" customFormat="1" ht="18" customHeight="1">
      <c r="A20" s="10" t="s">
        <v>72</v>
      </c>
      <c r="E20" s="36"/>
      <c r="F20" s="36"/>
    </row>
    <row r="21" spans="1:8" s="10" customFormat="1" ht="18" customHeight="1">
      <c r="A21" s="89" t="s">
        <v>4</v>
      </c>
      <c r="B21" s="89" t="s">
        <v>5</v>
      </c>
      <c r="C21" s="93" t="s">
        <v>50</v>
      </c>
      <c r="D21" s="110" t="s">
        <v>41</v>
      </c>
      <c r="E21" s="111"/>
      <c r="F21" s="98" t="s">
        <v>8</v>
      </c>
      <c r="G21" s="110" t="s">
        <v>7</v>
      </c>
      <c r="H21" s="111"/>
    </row>
    <row r="22" spans="1:8" s="10" customFormat="1" ht="18" customHeight="1">
      <c r="A22" s="90"/>
      <c r="B22" s="90"/>
      <c r="C22" s="90"/>
      <c r="D22" s="112"/>
      <c r="E22" s="113"/>
      <c r="F22" s="106"/>
      <c r="G22" s="112"/>
      <c r="H22" s="113"/>
    </row>
    <row r="23" spans="1:8" s="10" customFormat="1" ht="18" customHeight="1" thickBot="1">
      <c r="A23" s="14"/>
      <c r="B23" s="14"/>
      <c r="C23" s="32"/>
      <c r="D23" s="124"/>
      <c r="E23" s="125"/>
      <c r="F23" s="56"/>
      <c r="G23" s="114"/>
      <c r="H23" s="115"/>
    </row>
    <row r="24" spans="1:8" s="10" customFormat="1" ht="18" customHeight="1" thickTop="1">
      <c r="A24" s="21" t="s">
        <v>40</v>
      </c>
      <c r="B24" s="22" t="str">
        <f>WIDECHAR(COUNTA(B23:B23))&amp;"箇所"</f>
        <v>０箇所</v>
      </c>
      <c r="C24" s="21"/>
      <c r="D24" s="108"/>
      <c r="E24" s="109"/>
      <c r="F24" s="54">
        <f>SUM(F23:F23)</f>
        <v>0</v>
      </c>
      <c r="G24" s="108"/>
      <c r="H24" s="109"/>
    </row>
    <row r="25" s="10" customFormat="1" ht="18" customHeight="1"/>
    <row r="26" s="10" customFormat="1" ht="18" customHeight="1"/>
    <row r="27" s="10" customFormat="1" ht="18" customHeight="1"/>
    <row r="28" s="10" customFormat="1" ht="13.5"/>
    <row r="29" s="10" customFormat="1" ht="13.5"/>
    <row r="30" s="10" customFormat="1" ht="18" customHeight="1"/>
    <row r="31" s="10" customFormat="1" ht="36" customHeight="1"/>
    <row r="32" s="10" customFormat="1" ht="18" customHeight="1"/>
    <row r="33" s="10" customFormat="1" ht="18" customHeight="1"/>
    <row r="34" s="10" customFormat="1" ht="18" customHeight="1"/>
    <row r="35" s="10" customFormat="1" ht="18" customHeight="1"/>
    <row r="36" s="10" customFormat="1" ht="18" customHeight="1"/>
    <row r="37" s="10" customFormat="1" ht="13.5"/>
    <row r="38" ht="13.5">
      <c r="D38" s="10"/>
    </row>
  </sheetData>
  <sheetProtection/>
  <mergeCells count="30">
    <mergeCell ref="G7:H7"/>
    <mergeCell ref="D23:E23"/>
    <mergeCell ref="D24:E24"/>
    <mergeCell ref="B5:B6"/>
    <mergeCell ref="D14:D15"/>
    <mergeCell ref="E14:E15"/>
    <mergeCell ref="D21:E22"/>
    <mergeCell ref="A5:A6"/>
    <mergeCell ref="F5:F6"/>
    <mergeCell ref="C5:C6"/>
    <mergeCell ref="D5:D6"/>
    <mergeCell ref="E5:E6"/>
    <mergeCell ref="G5:H6"/>
    <mergeCell ref="G24:H24"/>
    <mergeCell ref="C14:C15"/>
    <mergeCell ref="B14:B15"/>
    <mergeCell ref="G21:H22"/>
    <mergeCell ref="G23:H23"/>
    <mergeCell ref="F21:F22"/>
    <mergeCell ref="B21:B22"/>
    <mergeCell ref="C21:C22"/>
    <mergeCell ref="G16:H16"/>
    <mergeCell ref="G17:H17"/>
    <mergeCell ref="G8:H8"/>
    <mergeCell ref="G9:H9"/>
    <mergeCell ref="G10:H10"/>
    <mergeCell ref="F14:F15"/>
    <mergeCell ref="A14:A15"/>
    <mergeCell ref="A21:A22"/>
    <mergeCell ref="G14:H15"/>
  </mergeCells>
  <printOptions/>
  <pageMargins left="0.5905511811023623" right="0.5905511811023623" top="0.984251968503937" bottom="0.984251968503937" header="0.5118110236220472" footer="0.5118110236220472"/>
  <pageSetup firstPageNumber="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白岩 光司８６</cp:lastModifiedBy>
  <cp:lastPrinted>2017-01-16T23:50:11Z</cp:lastPrinted>
  <dcterms:created xsi:type="dcterms:W3CDTF">1999-09-20T10:52:28Z</dcterms:created>
  <dcterms:modified xsi:type="dcterms:W3CDTF">2017-01-20T09:05:59Z</dcterms:modified>
  <cp:category/>
  <cp:version/>
  <cp:contentType/>
  <cp:contentStatus/>
</cp:coreProperties>
</file>