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２６年度\01_H27_年報\統計システム用（公表用）\"/>
    </mc:Choice>
  </mc:AlternateContent>
  <bookViews>
    <workbookView xWindow="-15" yWindow="-15" windowWidth="9615" windowHeight="12120"/>
  </bookViews>
  <sheets>
    <sheet name="市町村別住民票記載、消除数" sheetId="2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Area" localSheetId="0">'市町村別住民票記載、消除数'!$B$1:$K$40</definedName>
    <definedName name="_xlnm.Print_Titles" localSheetId="0">'市町村別住民票記載、消除数'!$B:$B,'市町村別住民票記載、消除数'!$1:$4</definedName>
  </definedNames>
  <calcPr calcId="152511"/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5" i="2"/>
  <c r="J7" i="2"/>
  <c r="J8" i="2"/>
  <c r="J9" i="2"/>
  <c r="J5" i="2" s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6" i="2"/>
  <c r="F7" i="2"/>
  <c r="F8" i="2"/>
  <c r="F9" i="2"/>
  <c r="F10" i="2"/>
  <c r="F11" i="2"/>
  <c r="F12" i="2"/>
  <c r="F13" i="2"/>
  <c r="F5" i="2" s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6" i="2"/>
  <c r="D5" i="2"/>
  <c r="C5" i="2"/>
  <c r="E5" i="2"/>
  <c r="H5" i="2"/>
  <c r="G5" i="2"/>
  <c r="I5" i="2"/>
</calcChain>
</file>

<file path=xl/sharedStrings.xml><?xml version="1.0" encoding="utf-8"?>
<sst xmlns="http://schemas.openxmlformats.org/spreadsheetml/2006/main" count="49" uniqueCount="48">
  <si>
    <t>団体名</t>
    <rPh sb="0" eb="2">
      <t>ダンタイ</t>
    </rPh>
    <rPh sb="2" eb="3">
      <t>メイ</t>
    </rPh>
    <phoneticPr fontId="3"/>
  </si>
  <si>
    <t>群馬県計</t>
    <rPh sb="0" eb="2">
      <t>グンマ</t>
    </rPh>
    <rPh sb="2" eb="3">
      <t>ケン</t>
    </rPh>
    <rPh sb="3" eb="4">
      <t>ケイ</t>
    </rPh>
    <phoneticPr fontId="3"/>
  </si>
  <si>
    <t>前 橋 市</t>
  </si>
  <si>
    <t>高 崎 市</t>
  </si>
  <si>
    <t>桐 生 市</t>
  </si>
  <si>
    <t>伊勢崎市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</si>
  <si>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</si>
  <si>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</si>
  <si>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</si>
  <si>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</si>
  <si>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</si>
  <si>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</si>
  <si>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</si>
  <si>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みどり市</t>
    <rPh sb="3" eb="4">
      <t>シ</t>
    </rPh>
    <phoneticPr fontId="0"/>
  </si>
  <si>
    <t>榛 東 村</t>
  </si>
  <si>
    <t>吉 岡 町</t>
  </si>
  <si>
    <t>上 野 村</t>
    <rPh sb="0" eb="1">
      <t>ウエ</t>
    </rPh>
    <rPh sb="2" eb="3">
      <t>ノ</t>
    </rPh>
    <rPh sb="4" eb="5">
      <t>ムラ</t>
    </rPh>
    <phoneticPr fontId="0"/>
  </si>
  <si>
    <t>神 流 町</t>
    <rPh sb="0" eb="1">
      <t>カミ</t>
    </rPh>
    <rPh sb="2" eb="3">
      <t>リュウ</t>
    </rPh>
    <rPh sb="4" eb="5">
      <t>マチ</t>
    </rPh>
    <phoneticPr fontId="0"/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</si>
  <si>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</si>
  <si>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</si>
  <si>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</si>
  <si>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</si>
  <si>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</si>
  <si>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</si>
  <si>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</si>
  <si>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</si>
  <si>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東吾妻町</t>
    <rPh sb="0" eb="1">
      <t>ヒガシ</t>
    </rPh>
    <rPh sb="1" eb="4">
      <t>アガツママチ</t>
    </rPh>
    <phoneticPr fontId="0"/>
  </si>
  <si>
    <t>片 品 村</t>
  </si>
  <si>
    <t>川 場 村</t>
  </si>
  <si>
    <t>昭 和 村</t>
  </si>
  <si>
    <t>みなかみ町</t>
    <rPh sb="4" eb="5">
      <t>マチ</t>
    </rPh>
    <phoneticPr fontId="0"/>
  </si>
  <si>
    <t>玉 村 町</t>
  </si>
  <si>
    <t>板 倉 町</t>
  </si>
  <si>
    <t>明 和 町</t>
  </si>
  <si>
    <t>千代田町</t>
  </si>
  <si>
    <t>大 泉 町</t>
  </si>
  <si>
    <t>邑 楽 町</t>
  </si>
  <si>
    <t>記載</t>
    <rPh sb="0" eb="2">
      <t>キサイ</t>
    </rPh>
    <phoneticPr fontId="3"/>
  </si>
  <si>
    <t>消除</t>
    <rPh sb="0" eb="2">
      <t>ショウジョ</t>
    </rPh>
    <phoneticPr fontId="3"/>
  </si>
  <si>
    <t>増減数
(A)-(B)</t>
    <phoneticPr fontId="3"/>
  </si>
  <si>
    <t>転入者数</t>
    <phoneticPr fontId="3"/>
  </si>
  <si>
    <t>出生者数</t>
    <phoneticPr fontId="3"/>
  </si>
  <si>
    <t>その他</t>
  </si>
  <si>
    <t>計(A)</t>
    <phoneticPr fontId="3"/>
  </si>
  <si>
    <t>転出者数</t>
  </si>
  <si>
    <t>死亡者数</t>
  </si>
  <si>
    <t>計(B)</t>
    <phoneticPr fontId="3"/>
  </si>
  <si>
    <t>【総計】市町村別住民票記載､消除数(平成26年1月1日～平成26年12月31日)</t>
    <rPh sb="1" eb="3">
      <t>ソウケイ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</si>
</sst>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1" fontId="0" fillId="0" borderId="0"/>
    <xf numFmtId="38" fontId="1" fillId="0" borderId="0" applyFont="0" applyFill="0" applyBorder="0" applyAlignment="0" applyProtection="0"/>
    <xf numFmtId="1" fontId="2" fillId="0" borderId="0"/>
    <xf numFmtId="0" fontId="2" fillId="0" borderId="0"/>
  </cellStyleXfs>
  <cellXfs count="14">
    <xf numFmtId="1" fontId="0" fillId="0" borderId="0" xfId="0"/>
    <xf numFmtId="1" fontId="4" fillId="2" borderId="1" xfId="0" applyFont="1" applyFill="1" applyBorder="1" applyAlignment="1">
      <alignment horizontal="center" vertical="center"/>
    </xf>
    <xf numFmtId="1" fontId="4" fillId="3" borderId="1" xfId="0" applyFont="1" applyFill="1" applyBorder="1" applyAlignment="1">
      <alignment horizontal="center" vertical="center"/>
    </xf>
    <xf numFmtId="1" fontId="4" fillId="4" borderId="0" xfId="0" applyFont="1" applyFill="1" applyProtection="1"/>
    <xf numFmtId="1" fontId="4" fillId="4" borderId="0" xfId="0" applyFont="1" applyFill="1"/>
    <xf numFmtId="1" fontId="5" fillId="0" borderId="0" xfId="0" applyFont="1" applyProtection="1">
      <protection locked="0"/>
    </xf>
    <xf numFmtId="1" fontId="4" fillId="0" borderId="0" xfId="0" applyFont="1"/>
    <xf numFmtId="1" fontId="4" fillId="4" borderId="0" xfId="0" applyFont="1" applyFill="1" applyBorder="1" applyProtection="1"/>
    <xf numFmtId="1" fontId="4" fillId="4" borderId="0" xfId="0" applyFont="1" applyFill="1" applyBorder="1" applyAlignment="1" applyProtection="1">
      <alignment horizontal="center"/>
    </xf>
    <xf numFmtId="37" fontId="4" fillId="4" borderId="1" xfId="0" applyNumberFormat="1" applyFont="1" applyFill="1" applyBorder="1" applyAlignment="1" applyProtection="1">
      <alignment vertical="center"/>
    </xf>
    <xf numFmtId="38" fontId="4" fillId="4" borderId="1" xfId="1" applyFont="1" applyFill="1" applyBorder="1" applyAlignment="1" applyProtection="1">
      <alignment vertical="center"/>
    </xf>
    <xf numFmtId="1" fontId="4" fillId="3" borderId="1" xfId="0" applyFont="1" applyFill="1" applyBorder="1" applyAlignment="1">
      <alignment horizontal="center" vertical="center"/>
    </xf>
    <xf numFmtId="1" fontId="4" fillId="3" borderId="1" xfId="0" applyFont="1" applyFill="1" applyBorder="1" applyAlignment="1">
      <alignment horizontal="center" vertical="center" wrapText="1"/>
    </xf>
    <xf numFmtId="1" fontId="4" fillId="2" borderId="1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05"/>
  <sheetViews>
    <sheetView tabSelected="1" zoomScaleNormal="100" zoomScaleSheetLayoutView="70" workbookViewId="0">
      <selection activeCell="K23" sqref="K23"/>
    </sheetView>
  </sheetViews>
  <sheetFormatPr defaultColWidth="10.69921875" defaultRowHeight="20.25" customHeight="1"/>
  <cols>
    <col min="1" max="1" width="2.69921875" style="4" customWidth="1"/>
    <col min="2" max="2" width="7.3984375" style="4" customWidth="1"/>
    <col min="3" max="11" width="7.09765625" style="4" customWidth="1"/>
    <col min="12" max="16384" width="10.69921875" style="4"/>
  </cols>
  <sheetData>
    <row r="1" spans="2:12" ht="15" customHeight="1">
      <c r="B1" s="5" t="s">
        <v>47</v>
      </c>
      <c r="C1" s="6"/>
      <c r="D1" s="6"/>
      <c r="E1" s="6"/>
      <c r="F1" s="6"/>
      <c r="G1" s="6"/>
      <c r="H1" s="6"/>
      <c r="I1" s="6"/>
      <c r="J1" s="3"/>
      <c r="K1" s="7"/>
      <c r="L1" s="8"/>
    </row>
    <row r="2" spans="2:12" ht="12" customHeight="1">
      <c r="B2" s="3"/>
      <c r="C2" s="3"/>
      <c r="D2" s="3"/>
      <c r="E2" s="3"/>
      <c r="F2" s="3"/>
      <c r="G2" s="3"/>
      <c r="H2" s="3"/>
      <c r="I2" s="3"/>
      <c r="J2" s="3"/>
      <c r="K2" s="3"/>
    </row>
    <row r="3" spans="2:12" ht="15" customHeight="1">
      <c r="B3" s="13" t="s">
        <v>0</v>
      </c>
      <c r="C3" s="11" t="s">
        <v>37</v>
      </c>
      <c r="D3" s="11"/>
      <c r="E3" s="11"/>
      <c r="F3" s="11"/>
      <c r="G3" s="11" t="s">
        <v>38</v>
      </c>
      <c r="H3" s="11"/>
      <c r="I3" s="11"/>
      <c r="J3" s="11"/>
      <c r="K3" s="12" t="s">
        <v>39</v>
      </c>
    </row>
    <row r="4" spans="2:12" ht="15" customHeight="1">
      <c r="B4" s="13"/>
      <c r="C4" s="2" t="s">
        <v>40</v>
      </c>
      <c r="D4" s="2" t="s">
        <v>41</v>
      </c>
      <c r="E4" s="2" t="s">
        <v>42</v>
      </c>
      <c r="F4" s="2" t="s">
        <v>43</v>
      </c>
      <c r="G4" s="2" t="s">
        <v>44</v>
      </c>
      <c r="H4" s="2" t="s">
        <v>45</v>
      </c>
      <c r="I4" s="2" t="s">
        <v>42</v>
      </c>
      <c r="J4" s="2" t="s">
        <v>46</v>
      </c>
      <c r="K4" s="11"/>
    </row>
    <row r="5" spans="2:12" ht="15" customHeight="1">
      <c r="B5" s="1" t="s">
        <v>1</v>
      </c>
      <c r="C5" s="9">
        <f t="shared" ref="C5:H5" si="0">SUM(C6:C40)</f>
        <v>65322</v>
      </c>
      <c r="D5" s="9">
        <f t="shared" si="0"/>
        <v>14950</v>
      </c>
      <c r="E5" s="9">
        <f t="shared" si="0"/>
        <v>1633</v>
      </c>
      <c r="F5" s="9">
        <f t="shared" si="0"/>
        <v>81905</v>
      </c>
      <c r="G5" s="9">
        <f t="shared" si="0"/>
        <v>63924</v>
      </c>
      <c r="H5" s="9">
        <f t="shared" si="0"/>
        <v>21478</v>
      </c>
      <c r="I5" s="9">
        <f>SUM(I6:I40)</f>
        <v>3987</v>
      </c>
      <c r="J5" s="9">
        <f>SUM(J6:J40)</f>
        <v>89389</v>
      </c>
      <c r="K5" s="9">
        <f>F5-J5</f>
        <v>-7484</v>
      </c>
    </row>
    <row r="6" spans="2:12" ht="15" customHeight="1">
      <c r="B6" s="1" t="s">
        <v>2</v>
      </c>
      <c r="C6" s="10">
        <v>10627</v>
      </c>
      <c r="D6" s="10">
        <v>2537</v>
      </c>
      <c r="E6" s="10">
        <v>251</v>
      </c>
      <c r="F6" s="10">
        <f>C6+D6+E6</f>
        <v>13415</v>
      </c>
      <c r="G6" s="10">
        <v>10376</v>
      </c>
      <c r="H6" s="10">
        <v>3495</v>
      </c>
      <c r="I6" s="10">
        <v>522</v>
      </c>
      <c r="J6" s="10">
        <f>G6+H6+I6</f>
        <v>14393</v>
      </c>
      <c r="K6" s="9">
        <f t="shared" ref="K6:K40" si="1">F6-J6</f>
        <v>-978</v>
      </c>
    </row>
    <row r="7" spans="2:12" ht="15" customHeight="1">
      <c r="B7" s="1" t="s">
        <v>3</v>
      </c>
      <c r="C7" s="9">
        <v>12650</v>
      </c>
      <c r="D7" s="9">
        <v>3138</v>
      </c>
      <c r="E7" s="9">
        <v>202</v>
      </c>
      <c r="F7" s="10">
        <f t="shared" ref="F7:F40" si="2">C7+D7+E7</f>
        <v>15990</v>
      </c>
      <c r="G7" s="9">
        <v>11752</v>
      </c>
      <c r="H7" s="9">
        <v>3739</v>
      </c>
      <c r="I7" s="9">
        <v>387</v>
      </c>
      <c r="J7" s="10">
        <f t="shared" ref="J7:J40" si="3">G7+H7+I7</f>
        <v>15878</v>
      </c>
      <c r="K7" s="9">
        <f t="shared" si="1"/>
        <v>112</v>
      </c>
    </row>
    <row r="8" spans="2:12" ht="15" customHeight="1">
      <c r="B8" s="1" t="s">
        <v>4</v>
      </c>
      <c r="C8" s="9">
        <v>2603</v>
      </c>
      <c r="D8" s="9">
        <v>660</v>
      </c>
      <c r="E8" s="9">
        <v>64</v>
      </c>
      <c r="F8" s="10">
        <f t="shared" si="2"/>
        <v>3327</v>
      </c>
      <c r="G8" s="9">
        <v>3250</v>
      </c>
      <c r="H8" s="9">
        <v>1567</v>
      </c>
      <c r="I8" s="9">
        <v>189</v>
      </c>
      <c r="J8" s="10">
        <f t="shared" si="3"/>
        <v>5006</v>
      </c>
      <c r="K8" s="9">
        <f t="shared" si="1"/>
        <v>-1679</v>
      </c>
    </row>
    <row r="9" spans="2:12" ht="15" customHeight="1">
      <c r="B9" s="1" t="s">
        <v>5</v>
      </c>
      <c r="C9" s="9">
        <v>7363</v>
      </c>
      <c r="D9" s="9">
        <v>1869</v>
      </c>
      <c r="E9" s="9">
        <v>326</v>
      </c>
      <c r="F9" s="10">
        <f t="shared" si="2"/>
        <v>9558</v>
      </c>
      <c r="G9" s="9">
        <v>6632</v>
      </c>
      <c r="H9" s="9">
        <v>1991</v>
      </c>
      <c r="I9" s="9">
        <v>689</v>
      </c>
      <c r="J9" s="10">
        <f t="shared" si="3"/>
        <v>9312</v>
      </c>
      <c r="K9" s="9">
        <f t="shared" si="1"/>
        <v>246</v>
      </c>
    </row>
    <row r="10" spans="2:12" ht="15" customHeight="1">
      <c r="B10" s="1" t="s">
        <v>6</v>
      </c>
      <c r="C10" s="9">
        <v>8769</v>
      </c>
      <c r="D10" s="9">
        <v>1872</v>
      </c>
      <c r="E10" s="9">
        <v>270</v>
      </c>
      <c r="F10" s="10">
        <f t="shared" si="2"/>
        <v>10911</v>
      </c>
      <c r="G10" s="9">
        <v>7325</v>
      </c>
      <c r="H10" s="9">
        <v>1982</v>
      </c>
      <c r="I10" s="9">
        <v>719</v>
      </c>
      <c r="J10" s="10">
        <f t="shared" si="3"/>
        <v>10026</v>
      </c>
      <c r="K10" s="9">
        <f t="shared" si="1"/>
        <v>885</v>
      </c>
    </row>
    <row r="11" spans="2:12" ht="15" customHeight="1">
      <c r="B11" s="1" t="s">
        <v>7</v>
      </c>
      <c r="C11" s="9">
        <v>1213</v>
      </c>
      <c r="D11" s="9">
        <v>348</v>
      </c>
      <c r="E11" s="9">
        <v>20</v>
      </c>
      <c r="F11" s="10">
        <f t="shared" si="2"/>
        <v>1581</v>
      </c>
      <c r="G11" s="9">
        <v>1393</v>
      </c>
      <c r="H11" s="9">
        <v>638</v>
      </c>
      <c r="I11" s="9">
        <v>101</v>
      </c>
      <c r="J11" s="10">
        <f t="shared" si="3"/>
        <v>2132</v>
      </c>
      <c r="K11" s="9">
        <f t="shared" si="1"/>
        <v>-551</v>
      </c>
    </row>
    <row r="12" spans="2:12" ht="15" customHeight="1">
      <c r="B12" s="1" t="s">
        <v>8</v>
      </c>
      <c r="C12" s="9">
        <v>2448</v>
      </c>
      <c r="D12" s="9">
        <v>569</v>
      </c>
      <c r="E12" s="9">
        <v>132</v>
      </c>
      <c r="F12" s="10">
        <f t="shared" si="2"/>
        <v>3149</v>
      </c>
      <c r="G12" s="9">
        <v>2671</v>
      </c>
      <c r="H12" s="9">
        <v>795</v>
      </c>
      <c r="I12" s="9">
        <v>131</v>
      </c>
      <c r="J12" s="10">
        <f t="shared" si="3"/>
        <v>3597</v>
      </c>
      <c r="K12" s="9">
        <f t="shared" si="1"/>
        <v>-448</v>
      </c>
    </row>
    <row r="13" spans="2:12" ht="15" customHeight="1">
      <c r="B13" s="1" t="s">
        <v>9</v>
      </c>
      <c r="C13" s="9">
        <v>2156</v>
      </c>
      <c r="D13" s="9">
        <v>488</v>
      </c>
      <c r="E13" s="9">
        <v>5</v>
      </c>
      <c r="F13" s="10">
        <f t="shared" si="2"/>
        <v>2649</v>
      </c>
      <c r="G13" s="9">
        <v>2445</v>
      </c>
      <c r="H13" s="9">
        <v>1015</v>
      </c>
      <c r="I13" s="9">
        <v>58</v>
      </c>
      <c r="J13" s="10">
        <f t="shared" si="3"/>
        <v>3518</v>
      </c>
      <c r="K13" s="9">
        <f t="shared" si="1"/>
        <v>-869</v>
      </c>
    </row>
    <row r="14" spans="2:12" ht="15" customHeight="1">
      <c r="B14" s="1" t="s">
        <v>10</v>
      </c>
      <c r="C14" s="9">
        <v>1645</v>
      </c>
      <c r="D14" s="9">
        <v>447</v>
      </c>
      <c r="E14" s="9">
        <v>29</v>
      </c>
      <c r="F14" s="10">
        <f t="shared" si="2"/>
        <v>2121</v>
      </c>
      <c r="G14" s="9">
        <v>1701</v>
      </c>
      <c r="H14" s="9">
        <v>686</v>
      </c>
      <c r="I14" s="9">
        <v>72</v>
      </c>
      <c r="J14" s="10">
        <f t="shared" si="3"/>
        <v>2459</v>
      </c>
      <c r="K14" s="9">
        <f t="shared" si="1"/>
        <v>-338</v>
      </c>
    </row>
    <row r="15" spans="2:12" ht="15" customHeight="1">
      <c r="B15" s="1" t="s">
        <v>11</v>
      </c>
      <c r="C15" s="9">
        <v>1224</v>
      </c>
      <c r="D15" s="9">
        <v>315</v>
      </c>
      <c r="E15" s="9">
        <v>12</v>
      </c>
      <c r="F15" s="10">
        <f t="shared" si="2"/>
        <v>1551</v>
      </c>
      <c r="G15" s="9">
        <v>1271</v>
      </c>
      <c r="H15" s="9">
        <v>649</v>
      </c>
      <c r="I15" s="9">
        <v>106</v>
      </c>
      <c r="J15" s="10">
        <f t="shared" si="3"/>
        <v>2026</v>
      </c>
      <c r="K15" s="9">
        <f t="shared" si="1"/>
        <v>-475</v>
      </c>
    </row>
    <row r="16" spans="2:12" ht="15" customHeight="1">
      <c r="B16" s="1" t="s">
        <v>12</v>
      </c>
      <c r="C16" s="9">
        <v>1355</v>
      </c>
      <c r="D16" s="9">
        <v>331</v>
      </c>
      <c r="E16" s="9">
        <v>18</v>
      </c>
      <c r="F16" s="10">
        <f t="shared" si="2"/>
        <v>1704</v>
      </c>
      <c r="G16" s="9">
        <v>1519</v>
      </c>
      <c r="H16" s="9">
        <v>820</v>
      </c>
      <c r="I16" s="9">
        <v>55</v>
      </c>
      <c r="J16" s="10">
        <f t="shared" si="3"/>
        <v>2394</v>
      </c>
      <c r="K16" s="9">
        <f t="shared" si="1"/>
        <v>-690</v>
      </c>
    </row>
    <row r="17" spans="2:11" ht="15" customHeight="1">
      <c r="B17" s="1" t="s">
        <v>13</v>
      </c>
      <c r="C17" s="9">
        <v>1543</v>
      </c>
      <c r="D17" s="9">
        <v>402</v>
      </c>
      <c r="E17" s="9">
        <v>26</v>
      </c>
      <c r="F17" s="10">
        <f t="shared" si="2"/>
        <v>1971</v>
      </c>
      <c r="G17" s="9">
        <v>1649</v>
      </c>
      <c r="H17" s="9">
        <v>537</v>
      </c>
      <c r="I17" s="9">
        <v>43</v>
      </c>
      <c r="J17" s="10">
        <f t="shared" si="3"/>
        <v>2229</v>
      </c>
      <c r="K17" s="9">
        <f t="shared" si="1"/>
        <v>-258</v>
      </c>
    </row>
    <row r="18" spans="2:11" ht="15" customHeight="1">
      <c r="B18" s="1" t="s">
        <v>14</v>
      </c>
      <c r="C18" s="9">
        <v>797</v>
      </c>
      <c r="D18" s="9">
        <v>95</v>
      </c>
      <c r="E18" s="9">
        <v>18</v>
      </c>
      <c r="F18" s="10">
        <f t="shared" si="2"/>
        <v>910</v>
      </c>
      <c r="G18" s="9">
        <v>784</v>
      </c>
      <c r="H18" s="9">
        <v>112</v>
      </c>
      <c r="I18" s="9">
        <v>13</v>
      </c>
      <c r="J18" s="10">
        <f t="shared" si="3"/>
        <v>909</v>
      </c>
      <c r="K18" s="9">
        <f t="shared" si="1"/>
        <v>1</v>
      </c>
    </row>
    <row r="19" spans="2:11" ht="15" customHeight="1">
      <c r="B19" s="1" t="s">
        <v>15</v>
      </c>
      <c r="C19" s="9">
        <v>952</v>
      </c>
      <c r="D19" s="9">
        <v>255</v>
      </c>
      <c r="E19" s="9">
        <v>2</v>
      </c>
      <c r="F19" s="10">
        <f t="shared" si="2"/>
        <v>1209</v>
      </c>
      <c r="G19" s="9">
        <v>767</v>
      </c>
      <c r="H19" s="9">
        <v>172</v>
      </c>
      <c r="I19" s="9">
        <v>17</v>
      </c>
      <c r="J19" s="10">
        <f t="shared" si="3"/>
        <v>956</v>
      </c>
      <c r="K19" s="9">
        <f t="shared" si="1"/>
        <v>253</v>
      </c>
    </row>
    <row r="20" spans="2:11" ht="15" customHeight="1">
      <c r="B20" s="1" t="s">
        <v>16</v>
      </c>
      <c r="C20" s="9">
        <v>72</v>
      </c>
      <c r="D20" s="9">
        <v>7</v>
      </c>
      <c r="E20" s="9">
        <v>0</v>
      </c>
      <c r="F20" s="10">
        <f t="shared" si="2"/>
        <v>79</v>
      </c>
      <c r="G20" s="9">
        <v>65</v>
      </c>
      <c r="H20" s="9">
        <v>28</v>
      </c>
      <c r="I20" s="9">
        <v>0</v>
      </c>
      <c r="J20" s="10">
        <f t="shared" si="3"/>
        <v>93</v>
      </c>
      <c r="K20" s="9">
        <f t="shared" si="1"/>
        <v>-14</v>
      </c>
    </row>
    <row r="21" spans="2:11" ht="15" customHeight="1">
      <c r="B21" s="1" t="s">
        <v>17</v>
      </c>
      <c r="C21" s="9">
        <v>34</v>
      </c>
      <c r="D21" s="9">
        <v>5</v>
      </c>
      <c r="E21" s="9">
        <v>0</v>
      </c>
      <c r="F21" s="10">
        <f t="shared" si="2"/>
        <v>39</v>
      </c>
      <c r="G21" s="9">
        <v>62</v>
      </c>
      <c r="H21" s="9">
        <v>53</v>
      </c>
      <c r="I21" s="9">
        <v>0</v>
      </c>
      <c r="J21" s="10">
        <f t="shared" si="3"/>
        <v>115</v>
      </c>
      <c r="K21" s="9">
        <f t="shared" si="1"/>
        <v>-76</v>
      </c>
    </row>
    <row r="22" spans="2:11" ht="15" customHeight="1">
      <c r="B22" s="1" t="s">
        <v>18</v>
      </c>
      <c r="C22" s="9">
        <v>127</v>
      </c>
      <c r="D22" s="9">
        <v>21</v>
      </c>
      <c r="E22" s="9">
        <v>0</v>
      </c>
      <c r="F22" s="10">
        <f t="shared" si="2"/>
        <v>148</v>
      </c>
      <c r="G22" s="9">
        <v>217</v>
      </c>
      <c r="H22" s="9">
        <v>164</v>
      </c>
      <c r="I22" s="9">
        <v>2</v>
      </c>
      <c r="J22" s="10">
        <f t="shared" si="3"/>
        <v>383</v>
      </c>
      <c r="K22" s="9">
        <f t="shared" si="1"/>
        <v>-235</v>
      </c>
    </row>
    <row r="23" spans="2:11" ht="15" customHeight="1">
      <c r="B23" s="1" t="s">
        <v>19</v>
      </c>
      <c r="C23" s="9">
        <v>23</v>
      </c>
      <c r="D23" s="9">
        <v>4</v>
      </c>
      <c r="E23" s="9">
        <v>0</v>
      </c>
      <c r="F23" s="10">
        <f t="shared" si="2"/>
        <v>27</v>
      </c>
      <c r="G23" s="9">
        <v>45</v>
      </c>
      <c r="H23" s="9">
        <v>70</v>
      </c>
      <c r="I23" s="9">
        <v>4</v>
      </c>
      <c r="J23" s="10">
        <f t="shared" si="3"/>
        <v>119</v>
      </c>
      <c r="K23" s="9">
        <f t="shared" si="1"/>
        <v>-92</v>
      </c>
    </row>
    <row r="24" spans="2:11" ht="15" customHeight="1">
      <c r="B24" s="1" t="s">
        <v>20</v>
      </c>
      <c r="C24" s="9">
        <v>345</v>
      </c>
      <c r="D24" s="9">
        <v>77</v>
      </c>
      <c r="E24" s="9">
        <v>7</v>
      </c>
      <c r="F24" s="10">
        <f t="shared" si="2"/>
        <v>429</v>
      </c>
      <c r="G24" s="9">
        <v>367</v>
      </c>
      <c r="H24" s="9">
        <v>153</v>
      </c>
      <c r="I24" s="9">
        <v>7</v>
      </c>
      <c r="J24" s="10">
        <f t="shared" si="3"/>
        <v>527</v>
      </c>
      <c r="K24" s="9">
        <f t="shared" si="1"/>
        <v>-98</v>
      </c>
    </row>
    <row r="25" spans="2:11" ht="15" customHeight="1">
      <c r="B25" s="1" t="s">
        <v>21</v>
      </c>
      <c r="C25" s="9">
        <v>576</v>
      </c>
      <c r="D25" s="9">
        <v>81</v>
      </c>
      <c r="E25" s="9">
        <v>16</v>
      </c>
      <c r="F25" s="10">
        <f t="shared" si="2"/>
        <v>673</v>
      </c>
      <c r="G25" s="9">
        <v>678</v>
      </c>
      <c r="H25" s="9">
        <v>283</v>
      </c>
      <c r="I25" s="9">
        <v>13</v>
      </c>
      <c r="J25" s="10">
        <f t="shared" si="3"/>
        <v>974</v>
      </c>
      <c r="K25" s="9">
        <f t="shared" si="1"/>
        <v>-301</v>
      </c>
    </row>
    <row r="26" spans="2:11" ht="15" customHeight="1">
      <c r="B26" s="1" t="s">
        <v>22</v>
      </c>
      <c r="C26" s="9">
        <v>221</v>
      </c>
      <c r="D26" s="9">
        <v>28</v>
      </c>
      <c r="E26" s="9">
        <v>0</v>
      </c>
      <c r="F26" s="10">
        <f t="shared" si="2"/>
        <v>249</v>
      </c>
      <c r="G26" s="9">
        <v>299</v>
      </c>
      <c r="H26" s="9">
        <v>76</v>
      </c>
      <c r="I26" s="9">
        <v>1</v>
      </c>
      <c r="J26" s="10">
        <f t="shared" si="3"/>
        <v>376</v>
      </c>
      <c r="K26" s="9">
        <f t="shared" si="1"/>
        <v>-127</v>
      </c>
    </row>
    <row r="27" spans="2:11" ht="15" customHeight="1">
      <c r="B27" s="1" t="s">
        <v>23</v>
      </c>
      <c r="C27" s="9">
        <v>506</v>
      </c>
      <c r="D27" s="9">
        <v>64</v>
      </c>
      <c r="E27" s="9">
        <v>0</v>
      </c>
      <c r="F27" s="10">
        <f t="shared" si="2"/>
        <v>570</v>
      </c>
      <c r="G27" s="9">
        <v>528</v>
      </c>
      <c r="H27" s="9">
        <v>129</v>
      </c>
      <c r="I27" s="9">
        <v>10</v>
      </c>
      <c r="J27" s="10">
        <f t="shared" si="3"/>
        <v>667</v>
      </c>
      <c r="K27" s="9">
        <f t="shared" si="1"/>
        <v>-97</v>
      </c>
    </row>
    <row r="28" spans="2:11" ht="15" customHeight="1">
      <c r="B28" s="1" t="s">
        <v>24</v>
      </c>
      <c r="C28" s="9">
        <v>336</v>
      </c>
      <c r="D28" s="9">
        <v>30</v>
      </c>
      <c r="E28" s="9">
        <v>11</v>
      </c>
      <c r="F28" s="10">
        <f t="shared" si="2"/>
        <v>377</v>
      </c>
      <c r="G28" s="9">
        <v>446</v>
      </c>
      <c r="H28" s="9">
        <v>109</v>
      </c>
      <c r="I28" s="9">
        <v>22</v>
      </c>
      <c r="J28" s="10">
        <f t="shared" si="3"/>
        <v>577</v>
      </c>
      <c r="K28" s="9">
        <f t="shared" si="1"/>
        <v>-200</v>
      </c>
    </row>
    <row r="29" spans="2:11" ht="15" customHeight="1">
      <c r="B29" s="1" t="s">
        <v>25</v>
      </c>
      <c r="C29" s="9">
        <v>80</v>
      </c>
      <c r="D29" s="9">
        <v>18</v>
      </c>
      <c r="E29" s="9">
        <v>0</v>
      </c>
      <c r="F29" s="10">
        <f t="shared" si="2"/>
        <v>98</v>
      </c>
      <c r="G29" s="9">
        <v>99</v>
      </c>
      <c r="H29" s="9">
        <v>60</v>
      </c>
      <c r="I29" s="9">
        <v>0</v>
      </c>
      <c r="J29" s="10">
        <f t="shared" si="3"/>
        <v>159</v>
      </c>
      <c r="K29" s="9">
        <f t="shared" si="1"/>
        <v>-61</v>
      </c>
    </row>
    <row r="30" spans="2:11" ht="15" customHeight="1">
      <c r="B30" s="1" t="s">
        <v>26</v>
      </c>
      <c r="C30" s="9">
        <v>313</v>
      </c>
      <c r="D30" s="9">
        <v>65</v>
      </c>
      <c r="E30" s="9">
        <v>11</v>
      </c>
      <c r="F30" s="10">
        <f t="shared" si="2"/>
        <v>389</v>
      </c>
      <c r="G30" s="9">
        <v>440</v>
      </c>
      <c r="H30" s="9">
        <v>255</v>
      </c>
      <c r="I30" s="9">
        <v>30</v>
      </c>
      <c r="J30" s="10">
        <f t="shared" si="3"/>
        <v>725</v>
      </c>
      <c r="K30" s="9">
        <f t="shared" si="1"/>
        <v>-336</v>
      </c>
    </row>
    <row r="31" spans="2:11" ht="15" customHeight="1">
      <c r="B31" s="1" t="s">
        <v>27</v>
      </c>
      <c r="C31" s="9">
        <v>94</v>
      </c>
      <c r="D31" s="9">
        <v>23</v>
      </c>
      <c r="E31" s="9">
        <v>1</v>
      </c>
      <c r="F31" s="10">
        <f t="shared" si="2"/>
        <v>118</v>
      </c>
      <c r="G31" s="9">
        <v>156</v>
      </c>
      <c r="H31" s="9">
        <v>58</v>
      </c>
      <c r="I31" s="9">
        <v>1</v>
      </c>
      <c r="J31" s="10">
        <f t="shared" si="3"/>
        <v>215</v>
      </c>
      <c r="K31" s="9">
        <f t="shared" si="1"/>
        <v>-97</v>
      </c>
    </row>
    <row r="32" spans="2:11" ht="15" customHeight="1">
      <c r="B32" s="1" t="s">
        <v>28</v>
      </c>
      <c r="C32" s="9">
        <v>94</v>
      </c>
      <c r="D32" s="9">
        <v>19</v>
      </c>
      <c r="E32" s="9">
        <v>0</v>
      </c>
      <c r="F32" s="10">
        <f t="shared" si="2"/>
        <v>113</v>
      </c>
      <c r="G32" s="9">
        <v>108</v>
      </c>
      <c r="H32" s="9">
        <v>61</v>
      </c>
      <c r="I32" s="9">
        <v>0</v>
      </c>
      <c r="J32" s="10">
        <f t="shared" si="3"/>
        <v>169</v>
      </c>
      <c r="K32" s="9">
        <f t="shared" si="1"/>
        <v>-56</v>
      </c>
    </row>
    <row r="33" spans="1:11" ht="15" customHeight="1">
      <c r="B33" s="1" t="s">
        <v>29</v>
      </c>
      <c r="C33" s="9">
        <v>320</v>
      </c>
      <c r="D33" s="9">
        <v>50</v>
      </c>
      <c r="E33" s="9">
        <v>0</v>
      </c>
      <c r="F33" s="10">
        <f t="shared" si="2"/>
        <v>370</v>
      </c>
      <c r="G33" s="9">
        <v>199</v>
      </c>
      <c r="H33" s="9">
        <v>91</v>
      </c>
      <c r="I33" s="9">
        <v>148</v>
      </c>
      <c r="J33" s="10">
        <f t="shared" si="3"/>
        <v>438</v>
      </c>
      <c r="K33" s="9">
        <f t="shared" si="1"/>
        <v>-68</v>
      </c>
    </row>
    <row r="34" spans="1:11" ht="15" customHeight="1">
      <c r="B34" s="1" t="s">
        <v>30</v>
      </c>
      <c r="C34" s="9">
        <v>533</v>
      </c>
      <c r="D34" s="9">
        <v>91</v>
      </c>
      <c r="E34" s="9">
        <v>2</v>
      </c>
      <c r="F34" s="10">
        <f t="shared" si="2"/>
        <v>626</v>
      </c>
      <c r="G34" s="9">
        <v>640</v>
      </c>
      <c r="H34" s="9">
        <v>325</v>
      </c>
      <c r="I34" s="9">
        <v>38</v>
      </c>
      <c r="J34" s="10">
        <f t="shared" si="3"/>
        <v>1003</v>
      </c>
      <c r="K34" s="9">
        <f t="shared" si="1"/>
        <v>-377</v>
      </c>
    </row>
    <row r="35" spans="1:11" ht="15" customHeight="1">
      <c r="B35" s="1" t="s">
        <v>31</v>
      </c>
      <c r="C35" s="9">
        <v>1418</v>
      </c>
      <c r="D35" s="9">
        <v>275</v>
      </c>
      <c r="E35" s="9">
        <v>25</v>
      </c>
      <c r="F35" s="10">
        <f t="shared" si="2"/>
        <v>1718</v>
      </c>
      <c r="G35" s="9">
        <v>1486</v>
      </c>
      <c r="H35" s="9">
        <v>281</v>
      </c>
      <c r="I35" s="9">
        <v>53</v>
      </c>
      <c r="J35" s="10">
        <f t="shared" si="3"/>
        <v>1820</v>
      </c>
      <c r="K35" s="9">
        <f t="shared" si="1"/>
        <v>-102</v>
      </c>
    </row>
    <row r="36" spans="1:11" ht="15" customHeight="1">
      <c r="B36" s="1" t="s">
        <v>32</v>
      </c>
      <c r="C36" s="9">
        <v>363</v>
      </c>
      <c r="D36" s="9">
        <v>82</v>
      </c>
      <c r="E36" s="9">
        <v>7</v>
      </c>
      <c r="F36" s="10">
        <f t="shared" si="2"/>
        <v>452</v>
      </c>
      <c r="G36" s="9">
        <v>399</v>
      </c>
      <c r="H36" s="9">
        <v>210</v>
      </c>
      <c r="I36" s="9">
        <v>10</v>
      </c>
      <c r="J36" s="10">
        <f t="shared" si="3"/>
        <v>619</v>
      </c>
      <c r="K36" s="9">
        <f t="shared" si="1"/>
        <v>-167</v>
      </c>
    </row>
    <row r="37" spans="1:11" ht="15" customHeight="1">
      <c r="B37" s="1" t="s">
        <v>33</v>
      </c>
      <c r="C37" s="9">
        <v>364</v>
      </c>
      <c r="D37" s="9">
        <v>77</v>
      </c>
      <c r="E37" s="9">
        <v>0</v>
      </c>
      <c r="F37" s="10">
        <f t="shared" si="2"/>
        <v>441</v>
      </c>
      <c r="G37" s="9">
        <v>290</v>
      </c>
      <c r="H37" s="9">
        <v>129</v>
      </c>
      <c r="I37" s="9">
        <v>18</v>
      </c>
      <c r="J37" s="10">
        <f t="shared" si="3"/>
        <v>437</v>
      </c>
      <c r="K37" s="9">
        <f t="shared" si="1"/>
        <v>4</v>
      </c>
    </row>
    <row r="38" spans="1:11" ht="15" customHeight="1">
      <c r="B38" s="1" t="s">
        <v>34</v>
      </c>
      <c r="C38" s="9">
        <v>368</v>
      </c>
      <c r="D38" s="9">
        <v>75</v>
      </c>
      <c r="E38" s="9">
        <v>21</v>
      </c>
      <c r="F38" s="10">
        <f t="shared" si="2"/>
        <v>464</v>
      </c>
      <c r="G38" s="9">
        <v>474</v>
      </c>
      <c r="H38" s="9">
        <v>138</v>
      </c>
      <c r="I38" s="9">
        <v>43</v>
      </c>
      <c r="J38" s="10">
        <f t="shared" si="3"/>
        <v>655</v>
      </c>
      <c r="K38" s="9">
        <f t="shared" si="1"/>
        <v>-191</v>
      </c>
    </row>
    <row r="39" spans="1:11" ht="15" customHeight="1">
      <c r="B39" s="1" t="s">
        <v>35</v>
      </c>
      <c r="C39" s="9">
        <v>3063</v>
      </c>
      <c r="D39" s="9">
        <v>374</v>
      </c>
      <c r="E39" s="9">
        <v>147</v>
      </c>
      <c r="F39" s="10">
        <f t="shared" si="2"/>
        <v>3584</v>
      </c>
      <c r="G39" s="9">
        <v>2625</v>
      </c>
      <c r="H39" s="9">
        <v>338</v>
      </c>
      <c r="I39" s="9">
        <v>449</v>
      </c>
      <c r="J39" s="10">
        <f t="shared" si="3"/>
        <v>3412</v>
      </c>
      <c r="K39" s="9">
        <f t="shared" si="1"/>
        <v>172</v>
      </c>
    </row>
    <row r="40" spans="1:11" ht="15" customHeight="1">
      <c r="B40" s="1" t="s">
        <v>36</v>
      </c>
      <c r="C40" s="9">
        <v>727</v>
      </c>
      <c r="D40" s="9">
        <v>158</v>
      </c>
      <c r="E40" s="9">
        <v>10</v>
      </c>
      <c r="F40" s="10">
        <f t="shared" si="2"/>
        <v>895</v>
      </c>
      <c r="G40" s="9">
        <v>766</v>
      </c>
      <c r="H40" s="9">
        <v>269</v>
      </c>
      <c r="I40" s="9">
        <v>36</v>
      </c>
      <c r="J40" s="10">
        <f t="shared" si="3"/>
        <v>1071</v>
      </c>
      <c r="K40" s="9">
        <f t="shared" si="1"/>
        <v>-176</v>
      </c>
    </row>
    <row r="41" spans="1:11" s="3" customFormat="1" ht="3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s="3" customFormat="1" ht="3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s="3" customFormat="1" ht="3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s="3" customFormat="1" ht="3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s="3" customFormat="1" ht="3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s="3" customFormat="1" ht="3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s="3" customFormat="1" ht="3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s="3" customFormat="1" ht="3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s="3" customFormat="1" ht="3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s="3" customFormat="1" ht="3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s="3" customFormat="1" ht="3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s="3" customFormat="1" ht="3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s="3" customFormat="1" ht="3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s="3" customFormat="1" ht="3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s="3" customFormat="1" ht="3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s="3" customFormat="1" ht="3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s="3" customFormat="1" ht="3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s="3" customFormat="1" ht="3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s="3" customFormat="1" ht="3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s="3" customFormat="1" ht="3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s="3" customFormat="1" ht="3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s="3" customFormat="1" ht="3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s="3" customFormat="1" ht="3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s="3" customFormat="1" ht="3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s="3" customFormat="1" ht="3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3" customFormat="1" ht="3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s="3" customFormat="1" ht="3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s="3" customFormat="1" ht="3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3" customFormat="1" ht="3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s="3" customFormat="1" ht="3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s="3" customFormat="1" ht="3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s="3" customFormat="1" ht="3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s="3" customFormat="1" ht="3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s="3" customFormat="1" ht="3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s="3" customFormat="1" ht="3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s="3" customFormat="1" ht="3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s="3" customFormat="1" ht="3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s="3" customFormat="1" ht="3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s="3" customFormat="1" ht="3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s="3" customFormat="1" ht="3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s="3" customFormat="1" ht="3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s="3" customFormat="1" ht="3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s="3" customFormat="1" ht="3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s="3" customFormat="1" ht="3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s="3" customFormat="1" ht="3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s="3" customFormat="1" ht="3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s="3" customFormat="1" ht="3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s="3" customFormat="1" ht="3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s="3" customFormat="1" ht="3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s="3" customFormat="1" ht="3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s="3" customFormat="1" ht="3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s="3" customFormat="1" ht="3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s="3" customFormat="1" ht="3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s="3" customFormat="1" ht="3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s="3" customFormat="1" ht="3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s="3" customFormat="1" ht="3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s="3" customFormat="1" ht="3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s="3" customFormat="1" ht="3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s="3" customFormat="1" ht="3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s="3" customFormat="1" ht="3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s="3" customFormat="1" ht="3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s="3" customFormat="1" ht="3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s="3" customFormat="1" ht="3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s="3" customFormat="1" ht="3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s="3" customFormat="1" ht="3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s="3" customFormat="1" ht="3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s="3" customFormat="1" ht="3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s="3" customFormat="1" ht="3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s="3" customFormat="1" ht="3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s="3" customFormat="1" ht="3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s="3" customFormat="1" ht="3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s="3" customFormat="1" ht="3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s="3" customFormat="1" ht="3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s="3" customFormat="1" ht="3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s="3" customFormat="1" ht="3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s="3" customFormat="1" ht="3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s="3" customFormat="1" ht="3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s="3" customFormat="1" ht="3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s="3" customFormat="1" ht="3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s="3" customFormat="1" ht="3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s="3" customFormat="1" ht="3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s="3" customFormat="1" ht="3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s="3" customFormat="1" ht="3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s="3" customFormat="1" ht="3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s="3" customFormat="1" ht="3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s="3" customFormat="1" ht="3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s="3" customFormat="1" ht="3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s="3" customFormat="1" ht="3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s="3" customFormat="1" ht="3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s="3" customFormat="1" ht="3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s="3" customFormat="1" ht="3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s="3" customFormat="1" ht="3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s="3" customFormat="1" ht="3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s="3" customFormat="1" ht="3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s="3" customFormat="1" ht="3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s="3" customFormat="1" ht="3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3" customFormat="1" ht="3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s="3" customFormat="1" ht="3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s="3" customFormat="1" ht="3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s="3" customFormat="1" ht="3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s="3" customFormat="1" ht="3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s="3" customFormat="1" ht="3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3" customFormat="1" ht="3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s="3" customFormat="1" ht="3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s="3" customFormat="1" ht="3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3" customFormat="1" ht="3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s="3" customFormat="1" ht="3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s="3" customFormat="1" ht="3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s="3" customFormat="1" ht="3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s="3" customFormat="1" ht="3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s="3" customFormat="1" ht="3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s="3" customFormat="1" ht="3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s="3" customFormat="1" ht="3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s="3" customFormat="1" ht="3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s="3" customFormat="1" ht="3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s="3" customFormat="1" ht="3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s="3" customFormat="1" ht="3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s="3" customFormat="1" ht="3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s="3" customFormat="1" ht="3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s="3" customFormat="1" ht="3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s="3" customFormat="1" ht="3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s="3" customFormat="1" ht="3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s="3" customFormat="1" ht="3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s="3" customFormat="1" ht="3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s="3" customFormat="1" ht="3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s="3" customFormat="1" ht="3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s="3" customFormat="1" ht="3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s="3" customFormat="1" ht="3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s="3" customFormat="1" ht="3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s="3" customFormat="1" ht="3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s="3" customFormat="1" ht="3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s="3" customFormat="1" ht="3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s="3" customFormat="1" ht="3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s="3" customFormat="1" ht="3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s="3" customFormat="1" ht="3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s="3" customFormat="1" ht="3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s="3" customFormat="1" ht="3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s="3" customFormat="1" ht="3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s="3" customFormat="1" ht="3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s="3" customFormat="1" ht="3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s="3" customFormat="1" ht="3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s="3" customFormat="1" ht="3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s="3" customFormat="1" ht="3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s="3" customFormat="1" ht="3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s="3" customFormat="1" ht="3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s="3" customFormat="1" ht="3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s="3" customFormat="1" ht="3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s="3" customFormat="1" ht="3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s="3" customFormat="1" ht="3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s="3" customFormat="1" ht="3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s="3" customFormat="1" ht="3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s="3" customFormat="1" ht="3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s="3" customFormat="1" ht="3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s="3" customFormat="1" ht="3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s="3" customFormat="1" ht="3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s="3" customFormat="1" ht="3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s="3" customFormat="1" ht="3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s="3" customFormat="1" ht="3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s="3" customFormat="1" ht="3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30" customHeight="1"/>
    <row r="201" spans="1:11" ht="30" customHeight="1"/>
    <row r="202" spans="1:11" ht="30" customHeight="1"/>
    <row r="203" spans="1:11" ht="30" customHeight="1"/>
    <row r="204" spans="1:11" ht="30" customHeight="1"/>
    <row r="205" spans="1:11" ht="30" customHeight="1"/>
  </sheetData>
  <mergeCells count="4">
    <mergeCell ref="C3:F3"/>
    <mergeCell ref="G3:J3"/>
    <mergeCell ref="K3:K4"/>
    <mergeCell ref="B3:B4"/>
  </mergeCells>
  <phoneticPr fontId="3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市町村別住民票記載、消除数</vt:lpstr>
      <vt:lpstr>'市町村別住民票記載、消除数'!Print_Area</vt:lpstr>
      <vt:lpstr>'市町村別住民票記載、消除数'!Print_Titles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戸塚 智嗣０１</dc:creator>
  <cp:lastModifiedBy>清水 邦彦１０</cp:lastModifiedBy>
  <cp:lastPrinted>2015-07-06T06:03:38Z</cp:lastPrinted>
  <dcterms:created xsi:type="dcterms:W3CDTF">1999-03-23T06:11:12Z</dcterms:created>
  <dcterms:modified xsi:type="dcterms:W3CDTF">2015-07-06T06:03:41Z</dcterms:modified>
</cp:coreProperties>
</file>