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法律設置" sheetId="1" r:id="rId1"/>
  </sheets>
  <definedNames>
    <definedName name="Z_3297EF80_E80B_11D5_8607_0040264C3E7E_.wvu.PrintArea" localSheetId="0" hidden="1">'法律設置'!$B$1:$G$39</definedName>
  </definedNames>
  <calcPr fullCalcOnLoad="1"/>
</workbook>
</file>

<file path=xl/sharedStrings.xml><?xml version="1.0" encoding="utf-8"?>
<sst xmlns="http://schemas.openxmlformats.org/spreadsheetml/2006/main" count="62" uniqueCount="43">
  <si>
    <t>教育委員会</t>
  </si>
  <si>
    <t>女性の比率</t>
  </si>
  <si>
    <t>名称</t>
  </si>
  <si>
    <t>総　数</t>
  </si>
  <si>
    <t>比　率</t>
  </si>
  <si>
    <t>農業委員会</t>
  </si>
  <si>
    <t>監査委員</t>
  </si>
  <si>
    <t>市</t>
  </si>
  <si>
    <t>うち女性数</t>
  </si>
  <si>
    <t>（単位：人）</t>
  </si>
  <si>
    <t>区分</t>
  </si>
  <si>
    <t>部</t>
  </si>
  <si>
    <t>教育委員会</t>
  </si>
  <si>
    <t>郡</t>
  </si>
  <si>
    <t>選挙管理委員会</t>
  </si>
  <si>
    <t>人事委員会・公平委員会</t>
  </si>
  <si>
    <t>計</t>
  </si>
  <si>
    <t>合</t>
  </si>
  <si>
    <t>計</t>
  </si>
  <si>
    <t>（群馬県）</t>
  </si>
  <si>
    <t>（単位：人）</t>
  </si>
  <si>
    <t>　選挙管理委員会</t>
  </si>
  <si>
    <t>　人事委員会</t>
  </si>
  <si>
    <t>　監査委員</t>
  </si>
  <si>
    <t>　公安委員会</t>
  </si>
  <si>
    <t>　地方労働委員会</t>
  </si>
  <si>
    <t>　収用委員会</t>
  </si>
  <si>
    <t>女性の比率</t>
  </si>
  <si>
    <t>選挙管理委員会</t>
  </si>
  <si>
    <t>人事委員会・公平委員会</t>
  </si>
  <si>
    <t>固定資産評価審査委員会</t>
  </si>
  <si>
    <t>計</t>
  </si>
  <si>
    <t>　教育委員会</t>
  </si>
  <si>
    <t>　内水面漁業監理委員</t>
  </si>
  <si>
    <t xml:space="preserve">                計</t>
  </si>
  <si>
    <t>法律により設置されている委員会等における女性委員の状況</t>
  </si>
  <si>
    <t>　海区漁業調整委員会</t>
  </si>
  <si>
    <t>－</t>
  </si>
  <si>
    <t>全国平均</t>
  </si>
  <si>
    <t>（平成２年６月１日現在　婦人少年室）</t>
  </si>
  <si>
    <t>平成元年の</t>
  </si>
  <si>
    <t>資料：人権男女共同参画課</t>
  </si>
  <si>
    <t>名称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</si>
</sst>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38" fontId="4" fillId="0" borderId="9" xfId="16" applyFont="1" applyBorder="1" applyAlignment="1">
      <alignment/>
    </xf>
    <xf numFmtId="176" fontId="4" fillId="0" borderId="10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176" fontId="4" fillId="0" borderId="2" xfId="15" applyNumberFormat="1" applyFont="1" applyBorder="1" applyAlignment="1">
      <alignment/>
    </xf>
    <xf numFmtId="176" fontId="4" fillId="0" borderId="5" xfId="15" applyNumberFormat="1" applyFont="1" applyBorder="1" applyAlignment="1">
      <alignment horizontal="right"/>
    </xf>
    <xf numFmtId="176" fontId="4" fillId="0" borderId="12" xfId="15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6" xfId="0" applyFont="1" applyFill="1" applyBorder="1" applyAlignment="1">
      <alignment/>
    </xf>
    <xf numFmtId="0" fontId="4" fillId="3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875" style="2" customWidth="1"/>
    <col min="3" max="3" width="21.75390625" style="2" bestFit="1" customWidth="1"/>
    <col min="4" max="8" width="12.625" style="2" customWidth="1"/>
    <col min="9" max="16384" width="9.00390625" style="2" customWidth="1"/>
  </cols>
  <sheetData>
    <row r="1" s="1" customFormat="1" ht="14.25">
      <c r="B1" s="17" t="s">
        <v>35</v>
      </c>
    </row>
    <row r="2" ht="12">
      <c r="G2" s="2" t="s">
        <v>9</v>
      </c>
    </row>
    <row r="3" spans="2:7" ht="13.5" customHeight="1">
      <c r="B3" s="48" t="s">
        <v>10</v>
      </c>
      <c r="C3" s="48" t="s">
        <v>2</v>
      </c>
      <c r="D3" s="22"/>
      <c r="E3" s="9"/>
      <c r="F3" s="10"/>
      <c r="G3" s="46" t="s">
        <v>40</v>
      </c>
    </row>
    <row r="4" spans="2:7" ht="12">
      <c r="B4" s="49"/>
      <c r="C4" s="49"/>
      <c r="D4" s="38" t="s">
        <v>3</v>
      </c>
      <c r="E4" s="38" t="s">
        <v>8</v>
      </c>
      <c r="F4" s="11" t="s">
        <v>4</v>
      </c>
      <c r="G4" s="47" t="s">
        <v>27</v>
      </c>
    </row>
    <row r="5" spans="2:7" ht="12">
      <c r="B5" s="30"/>
      <c r="C5" s="32" t="s">
        <v>0</v>
      </c>
      <c r="D5" s="3">
        <v>55</v>
      </c>
      <c r="E5" s="3">
        <v>4</v>
      </c>
      <c r="F5" s="18">
        <f>E5/D5</f>
        <v>0.07272727272727272</v>
      </c>
      <c r="G5" s="7">
        <v>0.073</v>
      </c>
    </row>
    <row r="6" spans="2:7" ht="12">
      <c r="B6" s="33" t="s">
        <v>7</v>
      </c>
      <c r="C6" s="32" t="s">
        <v>28</v>
      </c>
      <c r="D6" s="3">
        <v>44</v>
      </c>
      <c r="E6" s="3">
        <v>1</v>
      </c>
      <c r="F6" s="14">
        <f aca="true" t="shared" si="0" ref="F6:F25">E6/D6</f>
        <v>0.022727272727272728</v>
      </c>
      <c r="G6" s="19">
        <v>0.045</v>
      </c>
    </row>
    <row r="7" spans="2:7" ht="12">
      <c r="B7" s="33"/>
      <c r="C7" s="32" t="s">
        <v>29</v>
      </c>
      <c r="D7" s="3">
        <v>32</v>
      </c>
      <c r="E7" s="3">
        <v>2</v>
      </c>
      <c r="F7" s="14">
        <f t="shared" si="0"/>
        <v>0.0625</v>
      </c>
      <c r="G7" s="7">
        <v>0.061</v>
      </c>
    </row>
    <row r="8" spans="2:7" ht="12">
      <c r="B8" s="33"/>
      <c r="C8" s="32" t="s">
        <v>5</v>
      </c>
      <c r="D8" s="3">
        <v>330</v>
      </c>
      <c r="E8" s="3">
        <v>0</v>
      </c>
      <c r="F8" s="14">
        <f t="shared" si="0"/>
        <v>0</v>
      </c>
      <c r="G8" s="7">
        <v>0</v>
      </c>
    </row>
    <row r="9" spans="2:7" ht="12">
      <c r="B9" s="33" t="s">
        <v>11</v>
      </c>
      <c r="C9" s="32" t="s">
        <v>30</v>
      </c>
      <c r="D9" s="3">
        <v>33</v>
      </c>
      <c r="E9" s="3">
        <v>0</v>
      </c>
      <c r="F9" s="14">
        <f t="shared" si="0"/>
        <v>0</v>
      </c>
      <c r="G9" s="7">
        <v>0</v>
      </c>
    </row>
    <row r="10" spans="2:7" ht="12">
      <c r="B10" s="33"/>
      <c r="C10" s="32" t="s">
        <v>6</v>
      </c>
      <c r="D10" s="3">
        <v>24</v>
      </c>
      <c r="E10" s="3">
        <v>0</v>
      </c>
      <c r="F10" s="14">
        <f t="shared" si="0"/>
        <v>0</v>
      </c>
      <c r="G10" s="7">
        <v>0.056</v>
      </c>
    </row>
    <row r="11" spans="2:7" ht="12">
      <c r="B11" s="34"/>
      <c r="C11" s="35" t="s">
        <v>31</v>
      </c>
      <c r="D11" s="3">
        <f>SUM(D5:D10)</f>
        <v>518</v>
      </c>
      <c r="E11" s="3">
        <f>SUM(E5:E10)</f>
        <v>7</v>
      </c>
      <c r="F11" s="20">
        <f t="shared" si="0"/>
        <v>0.013513513513513514</v>
      </c>
      <c r="G11" s="7">
        <v>0.018</v>
      </c>
    </row>
    <row r="12" spans="2:7" ht="12">
      <c r="B12" s="36"/>
      <c r="C12" s="32" t="s">
        <v>12</v>
      </c>
      <c r="D12" s="3">
        <v>291</v>
      </c>
      <c r="E12" s="3">
        <v>11</v>
      </c>
      <c r="F12" s="18">
        <f t="shared" si="0"/>
        <v>0.037800687285223365</v>
      </c>
      <c r="G12" s="7">
        <v>0.021</v>
      </c>
    </row>
    <row r="13" spans="2:7" ht="12">
      <c r="B13" s="33" t="s">
        <v>13</v>
      </c>
      <c r="C13" s="32" t="s">
        <v>14</v>
      </c>
      <c r="D13" s="3">
        <v>244</v>
      </c>
      <c r="E13" s="3">
        <v>2</v>
      </c>
      <c r="F13" s="14">
        <f t="shared" si="0"/>
        <v>0.00819672131147541</v>
      </c>
      <c r="G13" s="7">
        <v>0.008</v>
      </c>
    </row>
    <row r="14" spans="2:7" ht="12">
      <c r="B14" s="33"/>
      <c r="C14" s="32" t="s">
        <v>15</v>
      </c>
      <c r="D14" s="3">
        <v>176</v>
      </c>
      <c r="E14" s="3">
        <v>3</v>
      </c>
      <c r="F14" s="14">
        <f t="shared" si="0"/>
        <v>0.017045454545454544</v>
      </c>
      <c r="G14" s="7">
        <v>0</v>
      </c>
    </row>
    <row r="15" spans="2:7" ht="12">
      <c r="B15" s="33"/>
      <c r="C15" s="32" t="s">
        <v>5</v>
      </c>
      <c r="D15" s="3">
        <v>1131</v>
      </c>
      <c r="E15" s="3">
        <v>0</v>
      </c>
      <c r="F15" s="14">
        <f t="shared" si="0"/>
        <v>0</v>
      </c>
      <c r="G15" s="7">
        <v>0</v>
      </c>
    </row>
    <row r="16" spans="2:7" ht="12">
      <c r="B16" s="33" t="s">
        <v>11</v>
      </c>
      <c r="C16" s="32" t="s">
        <v>30</v>
      </c>
      <c r="D16" s="3">
        <v>181</v>
      </c>
      <c r="E16" s="3">
        <v>0</v>
      </c>
      <c r="F16" s="14">
        <f t="shared" si="0"/>
        <v>0</v>
      </c>
      <c r="G16" s="7">
        <v>0</v>
      </c>
    </row>
    <row r="17" spans="2:7" ht="12">
      <c r="B17" s="33"/>
      <c r="C17" s="32" t="s">
        <v>6</v>
      </c>
      <c r="D17" s="3">
        <v>117</v>
      </c>
      <c r="E17" s="3">
        <v>0</v>
      </c>
      <c r="F17" s="14">
        <f t="shared" si="0"/>
        <v>0</v>
      </c>
      <c r="G17" s="7">
        <v>0</v>
      </c>
    </row>
    <row r="18" spans="2:7" ht="12">
      <c r="B18" s="34"/>
      <c r="C18" s="35" t="s">
        <v>16</v>
      </c>
      <c r="D18" s="3">
        <f>SUM(D12:D17)</f>
        <v>2140</v>
      </c>
      <c r="E18" s="3">
        <f>SUM(E12:E17)</f>
        <v>16</v>
      </c>
      <c r="F18" s="20">
        <f t="shared" si="0"/>
        <v>0.007476635514018692</v>
      </c>
      <c r="G18" s="7">
        <v>0.004</v>
      </c>
    </row>
    <row r="19" spans="2:7" ht="12">
      <c r="B19" s="36"/>
      <c r="C19" s="32" t="s">
        <v>12</v>
      </c>
      <c r="D19" s="3">
        <f>D5+D12</f>
        <v>346</v>
      </c>
      <c r="E19" s="3">
        <f>E5+E12</f>
        <v>15</v>
      </c>
      <c r="F19" s="18">
        <f t="shared" si="0"/>
        <v>0.04335260115606936</v>
      </c>
      <c r="G19" s="7">
        <v>0.029</v>
      </c>
    </row>
    <row r="20" spans="2:7" ht="12">
      <c r="B20" s="33" t="s">
        <v>17</v>
      </c>
      <c r="C20" s="32" t="s">
        <v>14</v>
      </c>
      <c r="D20" s="13">
        <f>D6+D13</f>
        <v>288</v>
      </c>
      <c r="E20" s="13">
        <f>E6+E13</f>
        <v>3</v>
      </c>
      <c r="F20" s="14">
        <f t="shared" si="0"/>
        <v>0.010416666666666666</v>
      </c>
      <c r="G20" s="7">
        <v>0.014</v>
      </c>
    </row>
    <row r="21" spans="2:7" ht="12">
      <c r="B21" s="33"/>
      <c r="C21" s="32" t="s">
        <v>15</v>
      </c>
      <c r="D21" s="13">
        <f aca="true" t="shared" si="1" ref="D21:E24">D7+D14</f>
        <v>208</v>
      </c>
      <c r="E21" s="13">
        <f t="shared" si="1"/>
        <v>5</v>
      </c>
      <c r="F21" s="14">
        <f t="shared" si="0"/>
        <v>0.02403846153846154</v>
      </c>
      <c r="G21" s="7">
        <v>0.01</v>
      </c>
    </row>
    <row r="22" spans="2:7" ht="12">
      <c r="B22" s="33"/>
      <c r="C22" s="32" t="s">
        <v>5</v>
      </c>
      <c r="D22" s="13">
        <f t="shared" si="1"/>
        <v>1461</v>
      </c>
      <c r="E22" s="13">
        <f t="shared" si="1"/>
        <v>0</v>
      </c>
      <c r="F22" s="14">
        <f t="shared" si="0"/>
        <v>0</v>
      </c>
      <c r="G22" s="7">
        <v>0</v>
      </c>
    </row>
    <row r="23" spans="2:7" ht="12">
      <c r="B23" s="33" t="s">
        <v>18</v>
      </c>
      <c r="C23" s="32" t="s">
        <v>30</v>
      </c>
      <c r="D23" s="13">
        <f t="shared" si="1"/>
        <v>214</v>
      </c>
      <c r="E23" s="13">
        <f t="shared" si="1"/>
        <v>0</v>
      </c>
      <c r="F23" s="14">
        <f t="shared" si="0"/>
        <v>0</v>
      </c>
      <c r="G23" s="7">
        <v>0</v>
      </c>
    </row>
    <row r="24" spans="2:7" ht="12">
      <c r="B24" s="37"/>
      <c r="C24" s="32" t="s">
        <v>6</v>
      </c>
      <c r="D24" s="13">
        <f t="shared" si="1"/>
        <v>141</v>
      </c>
      <c r="E24" s="13">
        <f t="shared" si="1"/>
        <v>0</v>
      </c>
      <c r="F24" s="14">
        <f t="shared" si="0"/>
        <v>0</v>
      </c>
      <c r="G24" s="7">
        <v>0.008</v>
      </c>
    </row>
    <row r="25" spans="2:7" ht="12">
      <c r="B25" s="31"/>
      <c r="C25" s="35" t="s">
        <v>16</v>
      </c>
      <c r="D25" s="3">
        <f>D18+D11</f>
        <v>2658</v>
      </c>
      <c r="E25" s="3">
        <f>E18+E11</f>
        <v>23</v>
      </c>
      <c r="F25" s="20">
        <f t="shared" si="0"/>
        <v>0.008653122648607976</v>
      </c>
      <c r="G25" s="7">
        <v>0.006</v>
      </c>
    </row>
    <row r="27" spans="2:8" ht="12">
      <c r="B27" s="2" t="s">
        <v>19</v>
      </c>
      <c r="H27" s="2" t="s">
        <v>20</v>
      </c>
    </row>
    <row r="28" spans="2:8" ht="13.5" customHeight="1">
      <c r="B28" s="50" t="s">
        <v>42</v>
      </c>
      <c r="C28" s="51"/>
      <c r="D28" s="22"/>
      <c r="E28" s="9"/>
      <c r="F28" s="9"/>
      <c r="G28" s="46" t="s">
        <v>40</v>
      </c>
      <c r="H28" s="46" t="s">
        <v>40</v>
      </c>
    </row>
    <row r="29" spans="2:8" ht="12">
      <c r="B29" s="52"/>
      <c r="C29" s="53"/>
      <c r="D29" s="38" t="s">
        <v>3</v>
      </c>
      <c r="E29" s="38" t="s">
        <v>8</v>
      </c>
      <c r="F29" s="11" t="s">
        <v>4</v>
      </c>
      <c r="G29" s="47" t="s">
        <v>1</v>
      </c>
      <c r="H29" s="47" t="s">
        <v>38</v>
      </c>
    </row>
    <row r="30" spans="2:8" ht="12">
      <c r="B30" s="25" t="s">
        <v>32</v>
      </c>
      <c r="C30" s="24"/>
      <c r="D30" s="12">
        <v>5</v>
      </c>
      <c r="E30" s="12">
        <v>0</v>
      </c>
      <c r="F30" s="21">
        <f>E30/D30</f>
        <v>0</v>
      </c>
      <c r="G30" s="6">
        <v>0</v>
      </c>
      <c r="H30" s="6">
        <v>0.165</v>
      </c>
    </row>
    <row r="31" spans="2:8" ht="12">
      <c r="B31" s="26" t="s">
        <v>21</v>
      </c>
      <c r="C31" s="27"/>
      <c r="D31" s="15">
        <v>4</v>
      </c>
      <c r="E31" s="15">
        <v>1</v>
      </c>
      <c r="F31" s="4">
        <f aca="true" t="shared" si="2" ref="F31:F39">E31/D31</f>
        <v>0.25</v>
      </c>
      <c r="G31" s="7">
        <v>0.25</v>
      </c>
      <c r="H31" s="7">
        <v>0.085</v>
      </c>
    </row>
    <row r="32" spans="2:8" ht="12">
      <c r="B32" s="26" t="s">
        <v>22</v>
      </c>
      <c r="C32" s="27"/>
      <c r="D32" s="15">
        <v>3</v>
      </c>
      <c r="E32" s="15">
        <v>0</v>
      </c>
      <c r="F32" s="4">
        <f t="shared" si="2"/>
        <v>0</v>
      </c>
      <c r="G32" s="7">
        <v>0</v>
      </c>
      <c r="H32" s="7">
        <v>0.043</v>
      </c>
    </row>
    <row r="33" spans="2:8" ht="12">
      <c r="B33" s="26" t="s">
        <v>23</v>
      </c>
      <c r="C33" s="27"/>
      <c r="D33" s="15">
        <v>4</v>
      </c>
      <c r="E33" s="15">
        <v>0</v>
      </c>
      <c r="F33" s="4">
        <f t="shared" si="2"/>
        <v>0</v>
      </c>
      <c r="G33" s="7">
        <v>0</v>
      </c>
      <c r="H33" s="7">
        <v>0.005</v>
      </c>
    </row>
    <row r="34" spans="2:8" ht="12">
      <c r="B34" s="26" t="s">
        <v>24</v>
      </c>
      <c r="C34" s="27"/>
      <c r="D34" s="15">
        <v>3</v>
      </c>
      <c r="E34" s="15">
        <v>0</v>
      </c>
      <c r="F34" s="4">
        <f t="shared" si="2"/>
        <v>0</v>
      </c>
      <c r="G34" s="7">
        <v>0</v>
      </c>
      <c r="H34" s="7">
        <v>0.025</v>
      </c>
    </row>
    <row r="35" spans="2:8" ht="12">
      <c r="B35" s="26" t="s">
        <v>25</v>
      </c>
      <c r="C35" s="27"/>
      <c r="D35" s="15">
        <v>15</v>
      </c>
      <c r="E35" s="15">
        <v>0</v>
      </c>
      <c r="F35" s="4">
        <f t="shared" si="2"/>
        <v>0</v>
      </c>
      <c r="G35" s="7">
        <v>0</v>
      </c>
      <c r="H35" s="7">
        <v>0.009</v>
      </c>
    </row>
    <row r="36" spans="2:8" ht="12">
      <c r="B36" s="26" t="s">
        <v>26</v>
      </c>
      <c r="C36" s="27"/>
      <c r="D36" s="15">
        <v>7</v>
      </c>
      <c r="E36" s="15">
        <v>0</v>
      </c>
      <c r="F36" s="4">
        <f t="shared" si="2"/>
        <v>0</v>
      </c>
      <c r="G36" s="7">
        <v>0</v>
      </c>
      <c r="H36" s="7">
        <v>0.03</v>
      </c>
    </row>
    <row r="37" spans="2:8" ht="12">
      <c r="B37" s="28" t="s">
        <v>36</v>
      </c>
      <c r="C37" s="23"/>
      <c r="D37" s="43" t="s">
        <v>37</v>
      </c>
      <c r="E37" s="43" t="s">
        <v>37</v>
      </c>
      <c r="F37" s="44" t="s">
        <v>37</v>
      </c>
      <c r="G37" s="8" t="s">
        <v>37</v>
      </c>
      <c r="H37" s="8">
        <v>0.001</v>
      </c>
    </row>
    <row r="38" spans="2:8" ht="12">
      <c r="B38" s="28" t="s">
        <v>33</v>
      </c>
      <c r="C38" s="23"/>
      <c r="D38" s="16">
        <v>13</v>
      </c>
      <c r="E38" s="16">
        <v>0</v>
      </c>
      <c r="F38" s="5">
        <f t="shared" si="2"/>
        <v>0</v>
      </c>
      <c r="G38" s="8">
        <v>0</v>
      </c>
      <c r="H38" s="8">
        <v>0.017</v>
      </c>
    </row>
    <row r="39" spans="2:8" ht="12">
      <c r="B39" s="29" t="s">
        <v>34</v>
      </c>
      <c r="C39" s="27"/>
      <c r="D39" s="15">
        <f>SUM(D30:D38)</f>
        <v>54</v>
      </c>
      <c r="E39" s="15">
        <f>SUM(E30:E38)</f>
        <v>1</v>
      </c>
      <c r="F39" s="4">
        <f t="shared" si="2"/>
        <v>0.018518518518518517</v>
      </c>
      <c r="G39" s="7">
        <v>0.019</v>
      </c>
      <c r="H39" s="7">
        <v>0.027</v>
      </c>
    </row>
    <row r="40" spans="2:7" ht="12">
      <c r="B40" s="42"/>
      <c r="C40" s="42"/>
      <c r="D40" s="39"/>
      <c r="E40" s="39"/>
      <c r="F40" s="40"/>
      <c r="G40" s="41"/>
    </row>
    <row r="41" s="45" customFormat="1" ht="10.5">
      <c r="B41" s="45" t="s">
        <v>41</v>
      </c>
    </row>
    <row r="42" s="45" customFormat="1" ht="10.5">
      <c r="C42" s="45" t="s">
        <v>39</v>
      </c>
    </row>
  </sheetData>
  <mergeCells count="3">
    <mergeCell ref="B3:B4"/>
    <mergeCell ref="C3:C4"/>
    <mergeCell ref="B28:C2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2005-03-22T11:01:50Z</cp:lastPrinted>
  <dcterms:created xsi:type="dcterms:W3CDTF">1998-12-01T05:56:14Z</dcterms:created>
  <dcterms:modified xsi:type="dcterms:W3CDTF">2005-03-22T11:16:07Z</dcterms:modified>
  <cp:category/>
  <cp:version/>
  <cp:contentType/>
  <cp:contentStatus/>
</cp:coreProperties>
</file>