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56" yWindow="65461" windowWidth="12120" windowHeight="9120" activeTab="0"/>
  </bookViews>
  <sheets>
    <sheet name="地方議会" sheetId="1" r:id="rId1"/>
  </sheets>
  <definedNames>
    <definedName name="Z_3297EF80_E80B_11D5_8607_0040264C3E7E_.wvu.PrintArea" localSheetId="0" hidden="1">'地方議会'!$B$1:$F$10</definedName>
  </definedNames>
  <calcPr fullCalcOnLoad="1"/>
</workbook>
</file>

<file path=xl/sharedStrings.xml><?xml version="1.0" encoding="utf-8"?>
<sst xmlns="http://schemas.openxmlformats.org/spreadsheetml/2006/main" count="16" uniqueCount="16">
  <si>
    <t xml:space="preserve"> </t>
  </si>
  <si>
    <t>市町村計</t>
  </si>
  <si>
    <t>比　率</t>
  </si>
  <si>
    <t>平成12年度の</t>
  </si>
  <si>
    <t>　</t>
  </si>
  <si>
    <t>総　数</t>
  </si>
  <si>
    <t>うち女性数</t>
  </si>
  <si>
    <t>女性比率</t>
  </si>
  <si>
    <t>県　議　会</t>
  </si>
  <si>
    <t>市　議　会</t>
  </si>
  <si>
    <t>合　　　計</t>
  </si>
  <si>
    <t>（単位：人）</t>
  </si>
  <si>
    <t>区　　分</t>
  </si>
  <si>
    <t>町村議会</t>
  </si>
  <si>
    <t>資料：人権男女共同参画課</t>
  </si>
  <si>
    <t>群馬県の地方議会における女性議員の状況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</si>
</sst>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  <numFmt numFmtId="178" formatCode="0_ "/>
    <numFmt numFmtId="179" formatCode="0_);[Red]\(0\)"/>
  </numFmts>
  <fonts count="5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8" fontId="4" fillId="0" borderId="1" xfId="16" applyFont="1" applyBorder="1" applyAlignment="1">
      <alignment/>
    </xf>
    <xf numFmtId="38" fontId="4" fillId="0" borderId="2" xfId="16" applyFont="1" applyBorder="1" applyAlignment="1">
      <alignment/>
    </xf>
    <xf numFmtId="176" fontId="4" fillId="0" borderId="3" xfId="0" applyNumberFormat="1" applyFont="1" applyBorder="1" applyAlignment="1">
      <alignment/>
    </xf>
    <xf numFmtId="38" fontId="4" fillId="0" borderId="4" xfId="16" applyFont="1" applyBorder="1" applyAlignment="1">
      <alignment/>
    </xf>
    <xf numFmtId="38" fontId="4" fillId="0" borderId="5" xfId="16" applyFont="1" applyBorder="1" applyAlignment="1">
      <alignment/>
    </xf>
    <xf numFmtId="38" fontId="4" fillId="0" borderId="6" xfId="16" applyFont="1" applyBorder="1" applyAlignment="1">
      <alignment/>
    </xf>
    <xf numFmtId="176" fontId="4" fillId="0" borderId="7" xfId="0" applyNumberFormat="1" applyFont="1" applyBorder="1" applyAlignment="1">
      <alignment/>
    </xf>
    <xf numFmtId="176" fontId="4" fillId="0" borderId="8" xfId="0" applyNumberFormat="1" applyFont="1" applyBorder="1" applyAlignment="1">
      <alignment horizontal="right"/>
    </xf>
    <xf numFmtId="176" fontId="4" fillId="0" borderId="9" xfId="0" applyNumberFormat="1" applyFont="1" applyBorder="1" applyAlignment="1">
      <alignment horizontal="right"/>
    </xf>
    <xf numFmtId="176" fontId="4" fillId="0" borderId="10" xfId="0" applyNumberFormat="1" applyFont="1" applyBorder="1" applyAlignment="1">
      <alignment horizontal="right"/>
    </xf>
    <xf numFmtId="0" fontId="4" fillId="2" borderId="11" xfId="0" applyFont="1" applyFill="1" applyBorder="1" applyAlignment="1">
      <alignment/>
    </xf>
    <xf numFmtId="0" fontId="4" fillId="2" borderId="12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0" fontId="4" fillId="2" borderId="3" xfId="0" applyFont="1" applyFill="1" applyBorder="1" applyAlignment="1">
      <alignment horizontal="center"/>
    </xf>
    <xf numFmtId="0" fontId="4" fillId="2" borderId="8" xfId="0" applyFont="1" applyFill="1" applyBorder="1" applyAlignment="1">
      <alignment/>
    </xf>
    <xf numFmtId="38" fontId="4" fillId="0" borderId="13" xfId="16" applyFont="1" applyBorder="1" applyAlignment="1">
      <alignment/>
    </xf>
    <xf numFmtId="0" fontId="4" fillId="2" borderId="6" xfId="0" applyFont="1" applyFill="1" applyBorder="1" applyAlignment="1">
      <alignment/>
    </xf>
    <xf numFmtId="0" fontId="4" fillId="2" borderId="13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176" fontId="4" fillId="0" borderId="15" xfId="0" applyNumberFormat="1" applyFont="1" applyBorder="1" applyAlignment="1">
      <alignment/>
    </xf>
    <xf numFmtId="176" fontId="4" fillId="0" borderId="16" xfId="0" applyNumberFormat="1" applyFont="1" applyBorder="1" applyAlignment="1">
      <alignment/>
    </xf>
    <xf numFmtId="0" fontId="4" fillId="3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1"/>
  <sheetViews>
    <sheetView tabSelected="1" workbookViewId="0" topLeftCell="A1">
      <selection activeCell="C16" sqref="C16"/>
    </sheetView>
  </sheetViews>
  <sheetFormatPr defaultColWidth="9.00390625" defaultRowHeight="13.5"/>
  <cols>
    <col min="1" max="1" width="4.625" style="2" customWidth="1"/>
    <col min="2" max="2" width="12.625" style="2" customWidth="1"/>
    <col min="3" max="3" width="8.00390625" style="2" customWidth="1"/>
    <col min="4" max="4" width="9.25390625" style="2" bestFit="1" customWidth="1"/>
    <col min="5" max="5" width="8.625" style="2" customWidth="1"/>
    <col min="6" max="6" width="12.125" style="2" customWidth="1"/>
    <col min="7" max="16384" width="9.00390625" style="2" customWidth="1"/>
  </cols>
  <sheetData>
    <row r="1" ht="14.25">
      <c r="B1" s="1" t="s">
        <v>15</v>
      </c>
    </row>
    <row r="2" ht="14.25">
      <c r="B2" s="1"/>
    </row>
    <row r="3" spans="2:6" ht="14.25">
      <c r="B3" s="2" t="s">
        <v>0</v>
      </c>
      <c r="F3" s="2" t="s">
        <v>11</v>
      </c>
    </row>
    <row r="4" spans="2:6" s="3" customFormat="1" ht="12">
      <c r="B4" s="23" t="s">
        <v>12</v>
      </c>
      <c r="C4" s="20"/>
      <c r="D4" s="14"/>
      <c r="E4" s="15"/>
      <c r="F4" s="16" t="s">
        <v>3</v>
      </c>
    </row>
    <row r="5" spans="2:6" s="3" customFormat="1" ht="12">
      <c r="B5" s="22" t="s">
        <v>4</v>
      </c>
      <c r="C5" s="21" t="s">
        <v>5</v>
      </c>
      <c r="D5" s="29" t="s">
        <v>6</v>
      </c>
      <c r="E5" s="17" t="s">
        <v>2</v>
      </c>
      <c r="F5" s="18" t="s">
        <v>7</v>
      </c>
    </row>
    <row r="6" spans="2:6" s="3" customFormat="1" ht="12">
      <c r="B6" s="25" t="s">
        <v>8</v>
      </c>
      <c r="C6" s="19">
        <v>56</v>
      </c>
      <c r="D6" s="7">
        <v>1</v>
      </c>
      <c r="E6" s="6">
        <f>D6/C6</f>
        <v>0.017857142857142856</v>
      </c>
      <c r="F6" s="11">
        <v>0.035</v>
      </c>
    </row>
    <row r="7" spans="2:6" s="3" customFormat="1" ht="12">
      <c r="B7" s="28" t="s">
        <v>9</v>
      </c>
      <c r="C7" s="5">
        <v>297</v>
      </c>
      <c r="D7" s="7">
        <v>25</v>
      </c>
      <c r="E7" s="6">
        <f>D7/C7</f>
        <v>0.08417508417508418</v>
      </c>
      <c r="F7" s="12">
        <v>0.077</v>
      </c>
    </row>
    <row r="8" spans="2:6" s="3" customFormat="1" ht="12">
      <c r="B8" s="24" t="s">
        <v>13</v>
      </c>
      <c r="C8" s="9">
        <v>984</v>
      </c>
      <c r="D8" s="8">
        <v>39</v>
      </c>
      <c r="E8" s="10">
        <f>D8/C8</f>
        <v>0.039634146341463415</v>
      </c>
      <c r="F8" s="13">
        <v>0.037</v>
      </c>
    </row>
    <row r="9" spans="2:6" s="3" customFormat="1" ht="12">
      <c r="B9" s="28" t="s">
        <v>1</v>
      </c>
      <c r="C9" s="5">
        <f>C8+C7</f>
        <v>1281</v>
      </c>
      <c r="D9" s="7">
        <f>D8+D7</f>
        <v>64</v>
      </c>
      <c r="E9" s="27">
        <f>D9/C9</f>
        <v>0.04996096799375488</v>
      </c>
      <c r="F9" s="12">
        <v>0.046</v>
      </c>
    </row>
    <row r="10" spans="2:6" s="3" customFormat="1" ht="12">
      <c r="B10" s="25" t="s">
        <v>10</v>
      </c>
      <c r="C10" s="19">
        <f>C9+C6</f>
        <v>1337</v>
      </c>
      <c r="D10" s="4">
        <f>D9+D6</f>
        <v>65</v>
      </c>
      <c r="E10" s="26">
        <f>D10/C10</f>
        <v>0.048616305160807775</v>
      </c>
      <c r="F10" s="11">
        <v>0.046</v>
      </c>
    </row>
    <row r="11" s="3" customFormat="1" ht="12">
      <c r="B11" s="3" t="s">
        <v>14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統計課</cp:lastModifiedBy>
  <cp:lastPrinted>2002-05-22T00:48:05Z</cp:lastPrinted>
  <dcterms:created xsi:type="dcterms:W3CDTF">1998-12-01T05:56:14Z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