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<sst xmlns="http://schemas.openxmlformats.org/spreadsheetml/2006/main" count="47" uniqueCount="41">
  <si>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パン</t>
  </si>
  <si>
    <t>小麦粉及びその製品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</si>
  <si>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</si>
  <si>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</si>
  <si>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</si>
  <si>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</si>
  <si>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</si>
  <si>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</si>
  <si>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</si>
  <si>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　　　　　（小麦粉重量）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</si>
  <si>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</si>
  <si>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</si>
  <si>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</si>
  <si>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</si>
  <si>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</si>
  <si>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</si>
  <si>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</si>
  <si>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</si>
  <si>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</si>
  <si>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</si>
  <si>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</si>
  <si>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</si>
  <si>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</si>
  <si>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</si>
  <si>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</si>
  <si>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</si>
  <si>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</si>
  <si>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</si>
  <si>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</si>
  <si>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</si>
  <si>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麺（主食）</t>
  </si>
  <si>
    <t>第１日</t>
  </si>
  <si>
    <t>―</t>
  </si>
  <si>
    <t>第２日</t>
  </si>
  <si>
    <t>第３日</t>
  </si>
  <si>
    <t>第４日</t>
  </si>
  <si>
    <t>第５日</t>
  </si>
  <si>
    <t>計</t>
  </si>
  <si>
    <t>平均</t>
  </si>
  <si>
    <t>使用材料の分類別平均摂取量　⑥養護学校　小学部　（平成１５年度）</t>
  </si>
  <si>
    <t>米・大麦等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</si>
</sst>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);[Red]\(0.00\)"/>
    <numFmt numFmtId="179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E7" sqref="AE7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39</v>
      </c>
    </row>
    <row r="2" s="3" customFormat="1" ht="12" customHeight="1"/>
    <row r="3" spans="2:30" s="3" customFormat="1" ht="12" customHeight="1">
      <c r="B3" s="10"/>
      <c r="C3" s="5" t="s">
        <v>0</v>
      </c>
      <c r="D3" s="4"/>
      <c r="E3" s="4"/>
      <c r="F3" s="15" t="s">
        <v>1</v>
      </c>
      <c r="G3" s="16"/>
      <c r="H3" s="17" t="s">
        <v>2</v>
      </c>
      <c r="I3" s="5"/>
      <c r="J3" s="5"/>
      <c r="K3" s="5"/>
      <c r="L3" s="5"/>
      <c r="M3" s="17" t="s">
        <v>3</v>
      </c>
      <c r="N3" s="17" t="s">
        <v>4</v>
      </c>
      <c r="O3" s="18"/>
      <c r="P3" s="18"/>
      <c r="Q3" s="4"/>
      <c r="R3" s="5"/>
      <c r="S3" s="18"/>
      <c r="T3" s="18"/>
      <c r="U3" s="4"/>
      <c r="V3" s="5"/>
      <c r="W3" s="5"/>
      <c r="X3" s="13" t="s">
        <v>5</v>
      </c>
      <c r="Y3" s="19"/>
      <c r="Z3" s="19"/>
      <c r="AA3" s="19"/>
      <c r="AB3" s="19"/>
      <c r="AC3" s="14"/>
      <c r="AD3" s="4"/>
    </row>
    <row r="4" spans="2:30" s="3" customFormat="1" ht="12" customHeight="1">
      <c r="B4" s="11" t="s">
        <v>6</v>
      </c>
      <c r="C4" s="20" t="s">
        <v>7</v>
      </c>
      <c r="D4" s="6" t="s">
        <v>40</v>
      </c>
      <c r="E4" s="6" t="s">
        <v>8</v>
      </c>
      <c r="F4" s="21" t="s">
        <v>9</v>
      </c>
      <c r="G4" s="22"/>
      <c r="H4" s="23"/>
      <c r="I4" s="6" t="s">
        <v>10</v>
      </c>
      <c r="J4" s="6" t="s">
        <v>11</v>
      </c>
      <c r="K4" s="6" t="s">
        <v>12</v>
      </c>
      <c r="L4" s="6" t="s">
        <v>13</v>
      </c>
      <c r="M4" s="23"/>
      <c r="N4" s="23"/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17" t="s">
        <v>23</v>
      </c>
      <c r="Y4" s="24" t="s">
        <v>24</v>
      </c>
      <c r="Z4" s="24" t="s">
        <v>25</v>
      </c>
      <c r="AA4" s="24" t="s">
        <v>26</v>
      </c>
      <c r="AB4" s="17" t="s">
        <v>27</v>
      </c>
      <c r="AC4" s="17" t="s">
        <v>5</v>
      </c>
      <c r="AD4" s="6" t="s">
        <v>28</v>
      </c>
    </row>
    <row r="5" spans="2:30" s="3" customFormat="1" ht="12" customHeight="1">
      <c r="B5" s="12"/>
      <c r="C5" s="8" t="s">
        <v>29</v>
      </c>
      <c r="D5" s="8"/>
      <c r="E5" s="8"/>
      <c r="F5" s="8" t="s">
        <v>30</v>
      </c>
      <c r="G5" s="8" t="s">
        <v>5</v>
      </c>
      <c r="H5" s="25"/>
      <c r="I5" s="8"/>
      <c r="J5" s="8"/>
      <c r="K5" s="8"/>
      <c r="L5" s="8"/>
      <c r="M5" s="25"/>
      <c r="N5" s="25"/>
      <c r="O5" s="8"/>
      <c r="P5" s="8"/>
      <c r="Q5" s="7"/>
      <c r="R5" s="7"/>
      <c r="S5" s="8"/>
      <c r="T5" s="8"/>
      <c r="U5" s="7"/>
      <c r="V5" s="7"/>
      <c r="W5" s="7"/>
      <c r="X5" s="25"/>
      <c r="Y5" s="26"/>
      <c r="Z5" s="26"/>
      <c r="AA5" s="26"/>
      <c r="AB5" s="25"/>
      <c r="AC5" s="25"/>
      <c r="AD5" s="7"/>
    </row>
    <row r="6" spans="2:30" s="3" customFormat="1" ht="12" customHeight="1">
      <c r="B6" s="9" t="s">
        <v>31</v>
      </c>
      <c r="C6" s="27">
        <v>7.61</v>
      </c>
      <c r="D6" s="27">
        <v>54.47</v>
      </c>
      <c r="E6" s="27">
        <v>197.9</v>
      </c>
      <c r="F6" s="27">
        <v>0</v>
      </c>
      <c r="G6" s="27">
        <v>0.9</v>
      </c>
      <c r="H6" s="27">
        <v>35.65</v>
      </c>
      <c r="I6" s="27">
        <v>4.54</v>
      </c>
      <c r="J6" s="27">
        <v>3.72</v>
      </c>
      <c r="K6" s="27">
        <v>13.73</v>
      </c>
      <c r="L6" s="27">
        <v>0.4</v>
      </c>
      <c r="M6" s="27">
        <v>17.93</v>
      </c>
      <c r="N6" s="27">
        <v>70.37</v>
      </c>
      <c r="O6" s="27">
        <v>23.66</v>
      </c>
      <c r="P6" s="27">
        <v>2.72</v>
      </c>
      <c r="Q6" s="27">
        <v>2.52</v>
      </c>
      <c r="R6" s="27">
        <v>8.26</v>
      </c>
      <c r="S6" s="27">
        <v>6.66</v>
      </c>
      <c r="T6" s="27">
        <v>32.85</v>
      </c>
      <c r="U6" s="27">
        <v>8.35</v>
      </c>
      <c r="V6" s="27">
        <v>1.54</v>
      </c>
      <c r="W6" s="27">
        <v>4.01</v>
      </c>
      <c r="X6" s="27">
        <v>0</v>
      </c>
      <c r="Y6" s="27">
        <v>0</v>
      </c>
      <c r="Z6" s="27">
        <v>21.78</v>
      </c>
      <c r="AA6" s="28" t="s">
        <v>32</v>
      </c>
      <c r="AB6" s="27">
        <v>89.41</v>
      </c>
      <c r="AC6" s="27">
        <v>1.67</v>
      </c>
      <c r="AD6" s="27">
        <f>SUM(C6:AC6)</f>
        <v>610.6500000000001</v>
      </c>
    </row>
    <row r="7" spans="2:30" s="3" customFormat="1" ht="12" customHeight="1">
      <c r="B7" s="9" t="s">
        <v>33</v>
      </c>
      <c r="C7" s="27">
        <v>25.15</v>
      </c>
      <c r="D7" s="27">
        <v>11.23</v>
      </c>
      <c r="E7" s="27">
        <v>194.66</v>
      </c>
      <c r="F7" s="27">
        <v>19.69</v>
      </c>
      <c r="G7" s="27">
        <v>2.66</v>
      </c>
      <c r="H7" s="27">
        <v>21.4</v>
      </c>
      <c r="I7" s="27">
        <v>4.03</v>
      </c>
      <c r="J7" s="27">
        <v>1.84</v>
      </c>
      <c r="K7" s="27">
        <v>4.91</v>
      </c>
      <c r="L7" s="27">
        <v>1.35</v>
      </c>
      <c r="M7" s="27">
        <v>37.38</v>
      </c>
      <c r="N7" s="27">
        <v>63.93</v>
      </c>
      <c r="O7" s="27">
        <v>43.23</v>
      </c>
      <c r="P7" s="27">
        <v>8.31</v>
      </c>
      <c r="Q7" s="27">
        <v>0.08</v>
      </c>
      <c r="R7" s="27">
        <v>10.58</v>
      </c>
      <c r="S7" s="27">
        <v>1.9</v>
      </c>
      <c r="T7" s="27">
        <v>20.95</v>
      </c>
      <c r="U7" s="27">
        <v>16.74</v>
      </c>
      <c r="V7" s="27">
        <v>18.08</v>
      </c>
      <c r="W7" s="27">
        <v>7.29</v>
      </c>
      <c r="X7" s="27">
        <v>0</v>
      </c>
      <c r="Y7" s="27">
        <v>0</v>
      </c>
      <c r="Z7" s="27">
        <v>31.32</v>
      </c>
      <c r="AA7" s="28" t="s">
        <v>32</v>
      </c>
      <c r="AB7" s="27">
        <v>103.66</v>
      </c>
      <c r="AC7" s="27">
        <v>1.74</v>
      </c>
      <c r="AD7" s="27">
        <f aca="true" t="shared" si="0" ref="AD7:AD12">SUM(C7:AC7)</f>
        <v>652.1099999999999</v>
      </c>
    </row>
    <row r="8" spans="2:30" s="3" customFormat="1" ht="12" customHeight="1">
      <c r="B8" s="9" t="s">
        <v>34</v>
      </c>
      <c r="C8" s="27">
        <v>0.7</v>
      </c>
      <c r="D8" s="27">
        <v>56.66</v>
      </c>
      <c r="E8" s="27">
        <v>198.76</v>
      </c>
      <c r="F8" s="27">
        <v>4.45</v>
      </c>
      <c r="G8" s="27">
        <v>4.48</v>
      </c>
      <c r="H8" s="27">
        <v>37.23</v>
      </c>
      <c r="I8" s="27">
        <v>4.08</v>
      </c>
      <c r="J8" s="27">
        <v>0</v>
      </c>
      <c r="K8" s="27">
        <v>22.67</v>
      </c>
      <c r="L8" s="27">
        <v>0.3</v>
      </c>
      <c r="M8" s="27">
        <v>33.23</v>
      </c>
      <c r="N8" s="27">
        <v>69.15</v>
      </c>
      <c r="O8" s="27">
        <v>16.41</v>
      </c>
      <c r="P8" s="27">
        <v>0.44</v>
      </c>
      <c r="Q8" s="27">
        <v>0.23</v>
      </c>
      <c r="R8" s="27">
        <v>8.12</v>
      </c>
      <c r="S8" s="27">
        <v>14.16</v>
      </c>
      <c r="T8" s="27">
        <v>29.87</v>
      </c>
      <c r="U8" s="27">
        <v>9.54</v>
      </c>
      <c r="V8" s="27">
        <v>0.25</v>
      </c>
      <c r="W8" s="27">
        <v>2.38</v>
      </c>
      <c r="X8" s="27">
        <v>0</v>
      </c>
      <c r="Y8" s="27">
        <v>0</v>
      </c>
      <c r="Z8" s="27">
        <v>20.32</v>
      </c>
      <c r="AA8" s="28" t="s">
        <v>32</v>
      </c>
      <c r="AB8" s="27">
        <v>101.12</v>
      </c>
      <c r="AC8" s="27">
        <v>1.91</v>
      </c>
      <c r="AD8" s="27">
        <f t="shared" si="0"/>
        <v>636.4600000000002</v>
      </c>
    </row>
    <row r="9" spans="2:30" s="3" customFormat="1" ht="12" customHeight="1">
      <c r="B9" s="9" t="s">
        <v>35</v>
      </c>
      <c r="C9" s="27">
        <v>19.3</v>
      </c>
      <c r="D9" s="27">
        <v>27.07</v>
      </c>
      <c r="E9" s="27">
        <v>194.3</v>
      </c>
      <c r="F9" s="27">
        <v>5.19</v>
      </c>
      <c r="G9" s="27">
        <v>3.34</v>
      </c>
      <c r="H9" s="27">
        <v>28.37</v>
      </c>
      <c r="I9" s="27">
        <v>2.37</v>
      </c>
      <c r="J9" s="27">
        <v>0</v>
      </c>
      <c r="K9" s="27">
        <v>17.82</v>
      </c>
      <c r="L9" s="27">
        <v>6.19</v>
      </c>
      <c r="M9" s="27">
        <v>27.63</v>
      </c>
      <c r="N9" s="27">
        <v>57.26</v>
      </c>
      <c r="O9" s="27">
        <v>51.66</v>
      </c>
      <c r="P9" s="27">
        <v>5.89</v>
      </c>
      <c r="Q9" s="27">
        <v>0.85</v>
      </c>
      <c r="R9" s="27">
        <v>15.08</v>
      </c>
      <c r="S9" s="27">
        <v>0.42</v>
      </c>
      <c r="T9" s="27">
        <v>25.24</v>
      </c>
      <c r="U9" s="27">
        <v>1.82</v>
      </c>
      <c r="V9" s="27">
        <v>20.58</v>
      </c>
      <c r="W9" s="27">
        <v>4.67</v>
      </c>
      <c r="X9" s="27">
        <v>0</v>
      </c>
      <c r="Y9" s="27">
        <v>0</v>
      </c>
      <c r="Z9" s="27">
        <v>18.21</v>
      </c>
      <c r="AA9" s="28" t="s">
        <v>32</v>
      </c>
      <c r="AB9" s="27">
        <v>86.73</v>
      </c>
      <c r="AC9" s="27">
        <v>1.62</v>
      </c>
      <c r="AD9" s="27">
        <f t="shared" si="0"/>
        <v>621.61</v>
      </c>
    </row>
    <row r="10" spans="2:30" s="3" customFormat="1" ht="12" customHeight="1">
      <c r="B10" s="9" t="s">
        <v>36</v>
      </c>
      <c r="C10" s="27">
        <v>18.23</v>
      </c>
      <c r="D10" s="27">
        <v>37.07</v>
      </c>
      <c r="E10" s="27">
        <v>195.53</v>
      </c>
      <c r="F10" s="27">
        <v>9.23</v>
      </c>
      <c r="G10" s="27">
        <v>0.53</v>
      </c>
      <c r="H10" s="27">
        <v>21.82</v>
      </c>
      <c r="I10" s="27">
        <v>3.79</v>
      </c>
      <c r="J10" s="27">
        <v>0</v>
      </c>
      <c r="K10" s="27">
        <v>30.24</v>
      </c>
      <c r="L10" s="27">
        <v>0.87</v>
      </c>
      <c r="M10" s="27">
        <v>25.36</v>
      </c>
      <c r="N10" s="27">
        <v>44.84</v>
      </c>
      <c r="O10" s="27">
        <v>32.14</v>
      </c>
      <c r="P10" s="27">
        <v>4.93</v>
      </c>
      <c r="Q10" s="27">
        <v>1.19</v>
      </c>
      <c r="R10" s="27">
        <v>20.95</v>
      </c>
      <c r="S10" s="27">
        <v>4.09</v>
      </c>
      <c r="T10" s="27">
        <v>8.61</v>
      </c>
      <c r="U10" s="27">
        <v>18.72</v>
      </c>
      <c r="V10" s="27">
        <v>7.89</v>
      </c>
      <c r="W10" s="27">
        <v>3.6</v>
      </c>
      <c r="X10" s="27">
        <v>0</v>
      </c>
      <c r="Y10" s="27">
        <v>0</v>
      </c>
      <c r="Z10" s="27">
        <v>16.87</v>
      </c>
      <c r="AA10" s="28" t="s">
        <v>32</v>
      </c>
      <c r="AB10" s="27">
        <v>82.73</v>
      </c>
      <c r="AC10" s="27">
        <v>0</v>
      </c>
      <c r="AD10" s="27">
        <f t="shared" si="0"/>
        <v>589.23</v>
      </c>
    </row>
    <row r="11" spans="2:30" s="3" customFormat="1" ht="12" customHeight="1">
      <c r="B11" s="9" t="s">
        <v>37</v>
      </c>
      <c r="C11" s="29">
        <f>SUM(C6:C10)</f>
        <v>70.99000000000001</v>
      </c>
      <c r="D11" s="29">
        <f aca="true" t="shared" si="1" ref="D11:AD11">SUM(D6:D10)</f>
        <v>186.5</v>
      </c>
      <c r="E11" s="29">
        <f t="shared" si="1"/>
        <v>981.1499999999999</v>
      </c>
      <c r="F11" s="29">
        <f t="shared" si="1"/>
        <v>38.56</v>
      </c>
      <c r="G11" s="29">
        <f t="shared" si="1"/>
        <v>11.91</v>
      </c>
      <c r="H11" s="29">
        <f t="shared" si="1"/>
        <v>144.47</v>
      </c>
      <c r="I11" s="29">
        <f t="shared" si="1"/>
        <v>18.81</v>
      </c>
      <c r="J11" s="29">
        <f t="shared" si="1"/>
        <v>5.5600000000000005</v>
      </c>
      <c r="K11" s="29">
        <f t="shared" si="1"/>
        <v>89.37</v>
      </c>
      <c r="L11" s="29">
        <f t="shared" si="1"/>
        <v>9.11</v>
      </c>
      <c r="M11" s="29">
        <f t="shared" si="1"/>
        <v>141.52999999999997</v>
      </c>
      <c r="N11" s="29">
        <f t="shared" si="1"/>
        <v>305.55000000000007</v>
      </c>
      <c r="O11" s="29">
        <f t="shared" si="1"/>
        <v>167.09999999999997</v>
      </c>
      <c r="P11" s="29">
        <f t="shared" si="1"/>
        <v>22.29</v>
      </c>
      <c r="Q11" s="29">
        <f t="shared" si="1"/>
        <v>4.87</v>
      </c>
      <c r="R11" s="29">
        <f t="shared" si="1"/>
        <v>62.989999999999995</v>
      </c>
      <c r="S11" s="29">
        <f t="shared" si="1"/>
        <v>27.23</v>
      </c>
      <c r="T11" s="29">
        <f t="shared" si="1"/>
        <v>117.52</v>
      </c>
      <c r="U11" s="29">
        <f t="shared" si="1"/>
        <v>55.169999999999995</v>
      </c>
      <c r="V11" s="29">
        <f t="shared" si="1"/>
        <v>48.339999999999996</v>
      </c>
      <c r="W11" s="29">
        <f t="shared" si="1"/>
        <v>21.950000000000003</v>
      </c>
      <c r="X11" s="29">
        <f t="shared" si="1"/>
        <v>0</v>
      </c>
      <c r="Y11" s="29">
        <f t="shared" si="1"/>
        <v>0</v>
      </c>
      <c r="Z11" s="29">
        <f t="shared" si="1"/>
        <v>108.5</v>
      </c>
      <c r="AA11" s="29">
        <f t="shared" si="1"/>
        <v>0</v>
      </c>
      <c r="AB11" s="29">
        <f t="shared" si="1"/>
        <v>463.65000000000003</v>
      </c>
      <c r="AC11" s="29">
        <f t="shared" si="1"/>
        <v>6.94</v>
      </c>
      <c r="AD11" s="27">
        <f t="shared" si="0"/>
        <v>3110.0599999999995</v>
      </c>
    </row>
    <row r="12" spans="2:30" s="3" customFormat="1" ht="12" customHeight="1">
      <c r="B12" s="9" t="s">
        <v>38</v>
      </c>
      <c r="C12" s="27">
        <f>C11/5</f>
        <v>14.198000000000002</v>
      </c>
      <c r="D12" s="27">
        <f aca="true" t="shared" si="2" ref="D12:AD12">D11/5</f>
        <v>37.3</v>
      </c>
      <c r="E12" s="27">
        <f t="shared" si="2"/>
        <v>196.22999999999996</v>
      </c>
      <c r="F12" s="27">
        <f t="shared" si="2"/>
        <v>7.712000000000001</v>
      </c>
      <c r="G12" s="27">
        <f t="shared" si="2"/>
        <v>2.382</v>
      </c>
      <c r="H12" s="27">
        <f t="shared" si="2"/>
        <v>28.894</v>
      </c>
      <c r="I12" s="27">
        <f t="shared" si="2"/>
        <v>3.7619999999999996</v>
      </c>
      <c r="J12" s="27">
        <f t="shared" si="2"/>
        <v>1.112</v>
      </c>
      <c r="K12" s="27">
        <f t="shared" si="2"/>
        <v>17.874000000000002</v>
      </c>
      <c r="L12" s="27">
        <f t="shared" si="2"/>
        <v>1.8219999999999998</v>
      </c>
      <c r="M12" s="27">
        <f t="shared" si="2"/>
        <v>28.305999999999994</v>
      </c>
      <c r="N12" s="27">
        <f t="shared" si="2"/>
        <v>61.110000000000014</v>
      </c>
      <c r="O12" s="27">
        <f t="shared" si="2"/>
        <v>33.419999999999995</v>
      </c>
      <c r="P12" s="27">
        <f t="shared" si="2"/>
        <v>4.458</v>
      </c>
      <c r="Q12" s="27">
        <f t="shared" si="2"/>
        <v>0.974</v>
      </c>
      <c r="R12" s="27">
        <f t="shared" si="2"/>
        <v>12.597999999999999</v>
      </c>
      <c r="S12" s="27">
        <f t="shared" si="2"/>
        <v>5.446</v>
      </c>
      <c r="T12" s="27">
        <f t="shared" si="2"/>
        <v>23.503999999999998</v>
      </c>
      <c r="U12" s="27">
        <f t="shared" si="2"/>
        <v>11.033999999999999</v>
      </c>
      <c r="V12" s="27">
        <f t="shared" si="2"/>
        <v>9.668</v>
      </c>
      <c r="W12" s="27">
        <f t="shared" si="2"/>
        <v>4.390000000000001</v>
      </c>
      <c r="X12" s="27">
        <f t="shared" si="2"/>
        <v>0</v>
      </c>
      <c r="Y12" s="27">
        <f t="shared" si="2"/>
        <v>0</v>
      </c>
      <c r="Z12" s="27">
        <f t="shared" si="2"/>
        <v>21.7</v>
      </c>
      <c r="AA12" s="27">
        <f t="shared" si="2"/>
        <v>0</v>
      </c>
      <c r="AB12" s="27">
        <f t="shared" si="2"/>
        <v>92.73</v>
      </c>
      <c r="AC12" s="27">
        <f t="shared" si="2"/>
        <v>1.3880000000000001</v>
      </c>
      <c r="AD12" s="27">
        <f t="shared" si="0"/>
        <v>622.0120000000002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/>
    <row r="18" s="3" customFormat="1" ht="12"/>
    <row r="19" s="3" customFormat="1" ht="12"/>
    <row r="20" s="3" customFormat="1" ht="12"/>
    <row r="21" s="3" customFormat="1" ht="12"/>
  </sheetData>
  <mergeCells count="10">
    <mergeCell ref="X3:AC3"/>
    <mergeCell ref="X4:X5"/>
    <mergeCell ref="Y4:Y5"/>
    <mergeCell ref="Z4:Z5"/>
    <mergeCell ref="AA4:AA5"/>
    <mergeCell ref="AB4:AB5"/>
    <mergeCell ref="AC4:AC5"/>
    <mergeCell ref="H3:H5"/>
    <mergeCell ref="M3:M5"/>
    <mergeCell ref="N3:N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神戸美恵子</cp:lastModifiedBy>
  <dcterms:created xsi:type="dcterms:W3CDTF">2000-03-02T02:08:47Z</dcterms:created>
  <dcterms:modified xsi:type="dcterms:W3CDTF">2005-03-11T00:14:17Z</dcterms:modified>
  <cp:category/>
  <cp:version/>
  <cp:contentType/>
  <cp:contentStatus/>
</cp:coreProperties>
</file>