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<sst xmlns="http://schemas.openxmlformats.org/spreadsheetml/2006/main" count="44" uniqueCount="39">
  <si>
    <t>（単位：ｇ）</t>
  </si>
  <si>
    <t>パン</t>
  </si>
  <si>
    <t>芋及びでんぷん</t>
  </si>
  <si>
    <t>緑黄色野菜類</t>
  </si>
  <si>
    <t>その他野菜類</t>
  </si>
  <si>
    <t>その他</t>
  </si>
  <si>
    <t>区分</t>
  </si>
  <si>
    <t>（小麦粉</t>
  </si>
  <si>
    <t>牛乳</t>
  </si>
  <si>
    <t>砂糖類</t>
  </si>
  <si>
    <t>豆類</t>
  </si>
  <si>
    <t>豆製品類</t>
  </si>
  <si>
    <t>種実類</t>
  </si>
  <si>
    <t>果物類</t>
  </si>
  <si>
    <t>きのこ類</t>
  </si>
  <si>
    <t>藻類</t>
  </si>
  <si>
    <t>魚介類</t>
  </si>
  <si>
    <t>小魚類</t>
  </si>
  <si>
    <t>肉類</t>
  </si>
  <si>
    <t>卵類</t>
  </si>
  <si>
    <t>乳類</t>
  </si>
  <si>
    <t>油脂類</t>
  </si>
  <si>
    <t>菓子類</t>
  </si>
  <si>
    <t>し好飲料類</t>
  </si>
  <si>
    <t>調味料及び香辛料</t>
  </si>
  <si>
    <t>調理加工食品類</t>
  </si>
  <si>
    <t>水分</t>
  </si>
  <si>
    <t>合　計</t>
  </si>
  <si>
    <t>重量）</t>
  </si>
  <si>
    <t>第１日</t>
  </si>
  <si>
    <t>第２日</t>
  </si>
  <si>
    <t>第３日</t>
  </si>
  <si>
    <t>第４日</t>
  </si>
  <si>
    <t>第５日</t>
  </si>
  <si>
    <t>計</t>
  </si>
  <si>
    <t>平均</t>
  </si>
  <si>
    <t>米・大麦等</t>
  </si>
  <si>
    <t>使用材料の分類別平均摂取量　①単独校方式　小学校（平成１６年度）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</si>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</sst>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_);[Red]\(0.0\)"/>
    <numFmt numFmtId="180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178" fontId="4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179" fontId="4" fillId="0" borderId="4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80" fontId="4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"/>
  <sheetViews>
    <sheetView tabSelected="1" workbookViewId="0" topLeftCell="A1">
      <selection activeCell="D8" sqref="D8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37</v>
      </c>
    </row>
    <row r="2" ht="12" customHeight="1">
      <c r="AB2" s="13" t="s">
        <v>0</v>
      </c>
    </row>
    <row r="3" spans="2:28" s="3" customFormat="1" ht="12" customHeight="1">
      <c r="B3" s="10"/>
      <c r="C3" s="5" t="s">
        <v>1</v>
      </c>
      <c r="D3" s="4"/>
      <c r="E3" s="4"/>
      <c r="F3" s="19" t="s">
        <v>2</v>
      </c>
      <c r="G3" s="5"/>
      <c r="H3" s="5"/>
      <c r="I3" s="5"/>
      <c r="J3" s="5"/>
      <c r="K3" s="19" t="s">
        <v>3</v>
      </c>
      <c r="L3" s="19" t="s">
        <v>4</v>
      </c>
      <c r="M3" s="14"/>
      <c r="N3" s="14"/>
      <c r="O3" s="4"/>
      <c r="P3" s="5"/>
      <c r="Q3" s="14"/>
      <c r="R3" s="14"/>
      <c r="S3" s="4"/>
      <c r="T3" s="5"/>
      <c r="U3" s="5"/>
      <c r="V3" s="22" t="s">
        <v>5</v>
      </c>
      <c r="W3" s="23"/>
      <c r="X3" s="23"/>
      <c r="Y3" s="23"/>
      <c r="Z3" s="23"/>
      <c r="AA3" s="24"/>
      <c r="AB3" s="4"/>
    </row>
    <row r="4" spans="2:28" s="3" customFormat="1" ht="12" customHeight="1">
      <c r="B4" s="11" t="s">
        <v>6</v>
      </c>
      <c r="C4" s="15" t="s">
        <v>7</v>
      </c>
      <c r="D4" s="6" t="s">
        <v>36</v>
      </c>
      <c r="E4" s="6" t="s">
        <v>8</v>
      </c>
      <c r="F4" s="20"/>
      <c r="G4" s="6" t="s">
        <v>9</v>
      </c>
      <c r="H4" s="6" t="s">
        <v>10</v>
      </c>
      <c r="I4" s="6" t="s">
        <v>11</v>
      </c>
      <c r="J4" s="6" t="s">
        <v>12</v>
      </c>
      <c r="K4" s="20"/>
      <c r="L4" s="20"/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19" t="s">
        <v>22</v>
      </c>
      <c r="W4" s="25" t="s">
        <v>23</v>
      </c>
      <c r="X4" s="25" t="s">
        <v>24</v>
      </c>
      <c r="Y4" s="25" t="s">
        <v>25</v>
      </c>
      <c r="Z4" s="19" t="s">
        <v>26</v>
      </c>
      <c r="AA4" s="19" t="s">
        <v>5</v>
      </c>
      <c r="AB4" s="6" t="s">
        <v>27</v>
      </c>
    </row>
    <row r="5" spans="2:28" s="3" customFormat="1" ht="12" customHeight="1">
      <c r="B5" s="12"/>
      <c r="C5" s="8" t="s">
        <v>28</v>
      </c>
      <c r="D5" s="8"/>
      <c r="E5" s="8"/>
      <c r="F5" s="21"/>
      <c r="G5" s="8"/>
      <c r="H5" s="8"/>
      <c r="I5" s="8"/>
      <c r="J5" s="8"/>
      <c r="K5" s="21"/>
      <c r="L5" s="21"/>
      <c r="M5" s="8"/>
      <c r="N5" s="8"/>
      <c r="O5" s="7"/>
      <c r="P5" s="7"/>
      <c r="Q5" s="8"/>
      <c r="R5" s="8"/>
      <c r="S5" s="7"/>
      <c r="T5" s="7"/>
      <c r="U5" s="7"/>
      <c r="V5" s="21"/>
      <c r="W5" s="26"/>
      <c r="X5" s="26"/>
      <c r="Y5" s="26"/>
      <c r="Z5" s="21"/>
      <c r="AA5" s="21"/>
      <c r="AB5" s="7"/>
    </row>
    <row r="6" spans="2:28" s="3" customFormat="1" ht="12" customHeight="1">
      <c r="B6" s="9" t="s">
        <v>29</v>
      </c>
      <c r="C6" s="27">
        <v>16.19</v>
      </c>
      <c r="D6" s="27">
        <v>48.02</v>
      </c>
      <c r="E6" s="27">
        <v>195.41</v>
      </c>
      <c r="F6" s="27">
        <v>26.58</v>
      </c>
      <c r="G6" s="27">
        <v>4.03</v>
      </c>
      <c r="H6" s="27">
        <v>2.05</v>
      </c>
      <c r="I6" s="27">
        <v>17.93</v>
      </c>
      <c r="J6" s="27">
        <v>2.59</v>
      </c>
      <c r="K6" s="27">
        <v>23.35</v>
      </c>
      <c r="L6" s="27">
        <v>63.37</v>
      </c>
      <c r="M6" s="27">
        <v>26.31</v>
      </c>
      <c r="N6" s="27">
        <v>2.26</v>
      </c>
      <c r="O6" s="27">
        <v>0.81</v>
      </c>
      <c r="P6" s="27">
        <v>13.08</v>
      </c>
      <c r="Q6" s="27">
        <v>3.52</v>
      </c>
      <c r="R6" s="27">
        <v>21.24</v>
      </c>
      <c r="S6" s="27">
        <v>5.66</v>
      </c>
      <c r="T6" s="27">
        <v>8.69</v>
      </c>
      <c r="U6" s="27">
        <v>2.59</v>
      </c>
      <c r="V6" s="16">
        <v>0</v>
      </c>
      <c r="W6" s="16">
        <v>0</v>
      </c>
      <c r="X6" s="27">
        <v>14.86</v>
      </c>
      <c r="Y6" s="17" t="s">
        <v>38</v>
      </c>
      <c r="Z6" s="27">
        <v>93.63</v>
      </c>
      <c r="AA6" s="27">
        <v>3.18</v>
      </c>
      <c r="AB6" s="16">
        <f>SUM(C6:AA6)</f>
        <v>595.3499999999999</v>
      </c>
    </row>
    <row r="7" spans="2:28" s="3" customFormat="1" ht="12" customHeight="1">
      <c r="B7" s="9" t="s">
        <v>30</v>
      </c>
      <c r="C7" s="27">
        <v>33.41</v>
      </c>
      <c r="D7" s="27">
        <v>27.36</v>
      </c>
      <c r="E7" s="27">
        <v>202.75</v>
      </c>
      <c r="F7" s="27">
        <v>26.34</v>
      </c>
      <c r="G7" s="27">
        <v>5.36</v>
      </c>
      <c r="H7" s="27">
        <v>2.01</v>
      </c>
      <c r="I7" s="27">
        <v>10.6</v>
      </c>
      <c r="J7" s="27">
        <v>1.06</v>
      </c>
      <c r="K7" s="27">
        <v>23.46</v>
      </c>
      <c r="L7" s="27">
        <v>59.03</v>
      </c>
      <c r="M7" s="27">
        <v>27.44</v>
      </c>
      <c r="N7" s="27">
        <v>3.02</v>
      </c>
      <c r="O7" s="27">
        <v>1.03</v>
      </c>
      <c r="P7" s="27">
        <v>9.91</v>
      </c>
      <c r="Q7" s="27">
        <v>5.5</v>
      </c>
      <c r="R7" s="27">
        <v>21.56</v>
      </c>
      <c r="S7" s="27">
        <v>4.89</v>
      </c>
      <c r="T7" s="27">
        <v>7.94</v>
      </c>
      <c r="U7" s="27">
        <v>4.88</v>
      </c>
      <c r="V7" s="16">
        <v>0</v>
      </c>
      <c r="W7" s="16">
        <v>0</v>
      </c>
      <c r="X7" s="27">
        <v>12.99</v>
      </c>
      <c r="Y7" s="17" t="s">
        <v>38</v>
      </c>
      <c r="Z7" s="27">
        <v>109.7</v>
      </c>
      <c r="AA7" s="27">
        <v>5.06</v>
      </c>
      <c r="AB7" s="16">
        <f aca="true" t="shared" si="0" ref="AB7:AB12">SUM(C7:AA7)</f>
        <v>605.3</v>
      </c>
    </row>
    <row r="8" spans="2:28" s="3" customFormat="1" ht="12" customHeight="1">
      <c r="B8" s="9" t="s">
        <v>31</v>
      </c>
      <c r="C8" s="27">
        <v>30.41</v>
      </c>
      <c r="D8" s="27">
        <v>30.88</v>
      </c>
      <c r="E8" s="27">
        <v>199.44</v>
      </c>
      <c r="F8" s="27">
        <v>23.25</v>
      </c>
      <c r="G8" s="27">
        <v>5.27</v>
      </c>
      <c r="H8" s="27">
        <v>0.95</v>
      </c>
      <c r="I8" s="27">
        <v>10.66</v>
      </c>
      <c r="J8" s="27">
        <v>1.86</v>
      </c>
      <c r="K8" s="27">
        <v>21.85</v>
      </c>
      <c r="L8" s="27">
        <v>58.6</v>
      </c>
      <c r="M8" s="27">
        <v>36.51</v>
      </c>
      <c r="N8" s="27">
        <v>3.95</v>
      </c>
      <c r="O8" s="27">
        <v>1.73</v>
      </c>
      <c r="P8" s="27">
        <v>10.93</v>
      </c>
      <c r="Q8" s="27">
        <v>3.91</v>
      </c>
      <c r="R8" s="27">
        <v>19.31</v>
      </c>
      <c r="S8" s="27">
        <v>5.4</v>
      </c>
      <c r="T8" s="27">
        <v>18.69</v>
      </c>
      <c r="U8" s="27">
        <v>4.39</v>
      </c>
      <c r="V8" s="16">
        <v>0</v>
      </c>
      <c r="W8" s="16">
        <v>0</v>
      </c>
      <c r="X8" s="27">
        <v>15.05</v>
      </c>
      <c r="Y8" s="17" t="s">
        <v>38</v>
      </c>
      <c r="Z8" s="27">
        <v>111.78</v>
      </c>
      <c r="AA8" s="27">
        <v>4.27</v>
      </c>
      <c r="AB8" s="16">
        <f t="shared" si="0"/>
        <v>619.09</v>
      </c>
    </row>
    <row r="9" spans="2:28" s="3" customFormat="1" ht="12" customHeight="1">
      <c r="B9" s="9" t="s">
        <v>32</v>
      </c>
      <c r="C9" s="27">
        <v>30.2</v>
      </c>
      <c r="D9" s="27">
        <v>35.86</v>
      </c>
      <c r="E9" s="27">
        <v>197.61</v>
      </c>
      <c r="F9" s="27">
        <v>24.22</v>
      </c>
      <c r="G9" s="27">
        <v>4.55</v>
      </c>
      <c r="H9" s="27">
        <v>1.57</v>
      </c>
      <c r="I9" s="27">
        <v>14.9</v>
      </c>
      <c r="J9" s="27">
        <v>2.28</v>
      </c>
      <c r="K9" s="27">
        <v>23.95</v>
      </c>
      <c r="L9" s="27">
        <v>60.82</v>
      </c>
      <c r="M9" s="27">
        <v>33.66</v>
      </c>
      <c r="N9" s="27">
        <v>3.1</v>
      </c>
      <c r="O9" s="27">
        <v>1.11</v>
      </c>
      <c r="P9" s="27">
        <v>11.23</v>
      </c>
      <c r="Q9" s="27">
        <v>5.91</v>
      </c>
      <c r="R9" s="27">
        <v>17.38</v>
      </c>
      <c r="S9" s="27">
        <v>4.6</v>
      </c>
      <c r="T9" s="27">
        <v>11.19</v>
      </c>
      <c r="U9" s="27">
        <v>4.87</v>
      </c>
      <c r="V9" s="16">
        <v>0</v>
      </c>
      <c r="W9" s="16">
        <v>0</v>
      </c>
      <c r="X9" s="27">
        <v>13.12</v>
      </c>
      <c r="Y9" s="17" t="s">
        <v>38</v>
      </c>
      <c r="Z9" s="27">
        <v>93.14</v>
      </c>
      <c r="AA9" s="27">
        <v>6.32</v>
      </c>
      <c r="AB9" s="16">
        <f t="shared" si="0"/>
        <v>601.59</v>
      </c>
    </row>
    <row r="10" spans="2:28" s="3" customFormat="1" ht="12" customHeight="1">
      <c r="B10" s="9" t="s">
        <v>33</v>
      </c>
      <c r="C10" s="27">
        <v>25.17</v>
      </c>
      <c r="D10" s="27">
        <v>35.39</v>
      </c>
      <c r="E10" s="27">
        <v>201.68</v>
      </c>
      <c r="F10" s="27">
        <v>32.73</v>
      </c>
      <c r="G10" s="27">
        <v>4.93</v>
      </c>
      <c r="H10" s="27">
        <v>1.38</v>
      </c>
      <c r="I10" s="27">
        <v>18.85</v>
      </c>
      <c r="J10" s="27">
        <v>2.79</v>
      </c>
      <c r="K10" s="27">
        <v>19.91</v>
      </c>
      <c r="L10" s="27">
        <v>56.12</v>
      </c>
      <c r="M10" s="27">
        <v>32.8</v>
      </c>
      <c r="N10" s="27">
        <v>3.29</v>
      </c>
      <c r="O10" s="27">
        <v>0.39</v>
      </c>
      <c r="P10" s="27">
        <v>12.44</v>
      </c>
      <c r="Q10" s="27">
        <v>3.84</v>
      </c>
      <c r="R10" s="27">
        <v>23.98</v>
      </c>
      <c r="S10" s="27">
        <v>6.61</v>
      </c>
      <c r="T10" s="27">
        <v>12.15</v>
      </c>
      <c r="U10" s="27">
        <v>4.45</v>
      </c>
      <c r="V10" s="16">
        <v>0</v>
      </c>
      <c r="W10" s="16">
        <v>0</v>
      </c>
      <c r="X10" s="27">
        <v>14.22</v>
      </c>
      <c r="Y10" s="17" t="s">
        <v>38</v>
      </c>
      <c r="Z10" s="27">
        <v>100.54</v>
      </c>
      <c r="AA10" s="27">
        <v>5.14</v>
      </c>
      <c r="AB10" s="16">
        <f t="shared" si="0"/>
        <v>618.8000000000001</v>
      </c>
    </row>
    <row r="11" spans="2:28" s="3" customFormat="1" ht="12" customHeight="1">
      <c r="B11" s="9" t="s">
        <v>34</v>
      </c>
      <c r="C11" s="18">
        <f aca="true" t="shared" si="1" ref="C11:K11">SUM(C6:C10)</f>
        <v>135.38</v>
      </c>
      <c r="D11" s="18">
        <f t="shared" si="1"/>
        <v>177.51</v>
      </c>
      <c r="E11" s="18">
        <f t="shared" si="1"/>
        <v>996.8899999999999</v>
      </c>
      <c r="F11" s="18">
        <f t="shared" si="1"/>
        <v>133.12</v>
      </c>
      <c r="G11" s="18">
        <f t="shared" si="1"/>
        <v>24.14</v>
      </c>
      <c r="H11" s="18">
        <f t="shared" si="1"/>
        <v>7.96</v>
      </c>
      <c r="I11" s="18">
        <f t="shared" si="1"/>
        <v>72.94</v>
      </c>
      <c r="J11" s="18">
        <f t="shared" si="1"/>
        <v>10.579999999999998</v>
      </c>
      <c r="K11" s="18">
        <f t="shared" si="1"/>
        <v>112.52</v>
      </c>
      <c r="L11" s="18">
        <f aca="true" t="shared" si="2" ref="L11:AA11">SUM(L6:L10)</f>
        <v>297.94</v>
      </c>
      <c r="M11" s="18">
        <f t="shared" si="2"/>
        <v>156.71999999999997</v>
      </c>
      <c r="N11" s="18">
        <f t="shared" si="2"/>
        <v>15.620000000000001</v>
      </c>
      <c r="O11" s="18">
        <f t="shared" si="2"/>
        <v>5.07</v>
      </c>
      <c r="P11" s="18">
        <f t="shared" si="2"/>
        <v>57.59</v>
      </c>
      <c r="Q11" s="18">
        <f t="shared" si="2"/>
        <v>22.68</v>
      </c>
      <c r="R11" s="18">
        <f t="shared" si="2"/>
        <v>103.47</v>
      </c>
      <c r="S11" s="18">
        <f t="shared" si="2"/>
        <v>27.16</v>
      </c>
      <c r="T11" s="18">
        <f t="shared" si="2"/>
        <v>58.66</v>
      </c>
      <c r="U11" s="18">
        <f t="shared" si="2"/>
        <v>21.18</v>
      </c>
      <c r="V11" s="18">
        <f t="shared" si="2"/>
        <v>0</v>
      </c>
      <c r="W11" s="18">
        <f t="shared" si="2"/>
        <v>0</v>
      </c>
      <c r="X11" s="18">
        <f t="shared" si="2"/>
        <v>70.24000000000001</v>
      </c>
      <c r="Y11" s="18">
        <f t="shared" si="2"/>
        <v>0</v>
      </c>
      <c r="Z11" s="18">
        <f t="shared" si="2"/>
        <v>508.79</v>
      </c>
      <c r="AA11" s="18">
        <f t="shared" si="2"/>
        <v>23.97</v>
      </c>
      <c r="AB11" s="16">
        <f t="shared" si="0"/>
        <v>3040.1299999999987</v>
      </c>
    </row>
    <row r="12" spans="2:28" s="3" customFormat="1" ht="12" customHeight="1">
      <c r="B12" s="9" t="s">
        <v>35</v>
      </c>
      <c r="C12" s="16">
        <f>C11/5</f>
        <v>27.076</v>
      </c>
      <c r="D12" s="16">
        <f>D11/5</f>
        <v>35.501999999999995</v>
      </c>
      <c r="E12" s="16">
        <f>E11/5</f>
        <v>199.378</v>
      </c>
      <c r="F12" s="16">
        <f aca="true" t="shared" si="3" ref="F12:AA12">F11/5</f>
        <v>26.624000000000002</v>
      </c>
      <c r="G12" s="16">
        <f t="shared" si="3"/>
        <v>4.828</v>
      </c>
      <c r="H12" s="16">
        <f t="shared" si="3"/>
        <v>1.592</v>
      </c>
      <c r="I12" s="16">
        <f t="shared" si="3"/>
        <v>14.588</v>
      </c>
      <c r="J12" s="16">
        <f t="shared" si="3"/>
        <v>2.1159999999999997</v>
      </c>
      <c r="K12" s="16">
        <f t="shared" si="3"/>
        <v>22.503999999999998</v>
      </c>
      <c r="L12" s="16">
        <f t="shared" si="3"/>
        <v>59.588</v>
      </c>
      <c r="M12" s="16">
        <f t="shared" si="3"/>
        <v>31.343999999999994</v>
      </c>
      <c r="N12" s="16">
        <f t="shared" si="3"/>
        <v>3.124</v>
      </c>
      <c r="O12" s="16">
        <f t="shared" si="3"/>
        <v>1.014</v>
      </c>
      <c r="P12" s="16">
        <f t="shared" si="3"/>
        <v>11.518</v>
      </c>
      <c r="Q12" s="16">
        <f t="shared" si="3"/>
        <v>4.536</v>
      </c>
      <c r="R12" s="16">
        <f t="shared" si="3"/>
        <v>20.694</v>
      </c>
      <c r="S12" s="16">
        <f t="shared" si="3"/>
        <v>5.432</v>
      </c>
      <c r="T12" s="16">
        <f t="shared" si="3"/>
        <v>11.732</v>
      </c>
      <c r="U12" s="16">
        <f t="shared" si="3"/>
        <v>4.236</v>
      </c>
      <c r="V12" s="16">
        <f t="shared" si="3"/>
        <v>0</v>
      </c>
      <c r="W12" s="16">
        <f t="shared" si="3"/>
        <v>0</v>
      </c>
      <c r="X12" s="16">
        <f t="shared" si="3"/>
        <v>14.048000000000002</v>
      </c>
      <c r="Y12" s="16">
        <f t="shared" si="3"/>
        <v>0</v>
      </c>
      <c r="Z12" s="16">
        <f t="shared" si="3"/>
        <v>101.75800000000001</v>
      </c>
      <c r="AA12" s="16">
        <f t="shared" si="3"/>
        <v>4.794</v>
      </c>
      <c r="AB12" s="16">
        <f t="shared" si="0"/>
        <v>608.0260000000001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/>
    <row r="19" s="3" customFormat="1" ht="12"/>
    <row r="20" s="3" customFormat="1" ht="12"/>
    <row r="21" s="3" customFormat="1" ht="12"/>
    <row r="22" s="3" customFormat="1" ht="12"/>
  </sheetData>
  <mergeCells count="10">
    <mergeCell ref="F3:F5"/>
    <mergeCell ref="K3:K5"/>
    <mergeCell ref="L3:L5"/>
    <mergeCell ref="V3:AA3"/>
    <mergeCell ref="V4:V5"/>
    <mergeCell ref="W4:W5"/>
    <mergeCell ref="X4:X5"/>
    <mergeCell ref="Y4:Y5"/>
    <mergeCell ref="Z4:Z5"/>
    <mergeCell ref="AA4:A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cp:lastPrinted>2004-02-20T00:26:13Z</cp:lastPrinted>
  <dcterms:created xsi:type="dcterms:W3CDTF">2000-03-02T02:08:47Z</dcterms:created>
  <dcterms:modified xsi:type="dcterms:W3CDTF">2006-03-17T01:56:08Z</dcterms:modified>
  <cp:category/>
  <cp:version/>
  <cp:contentType/>
  <cp:contentStatus/>
</cp:coreProperties>
</file>