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特殊学級" sheetId="1" r:id="rId1"/>
  </sheets>
  <definedNames>
    <definedName name="_xlnm.Print_Titles" localSheetId="0">'特殊学級'!$5:$8</definedName>
  </definedNames>
  <calcPr fullCalcOnLoad="1"/>
</workbook>
</file>

<file path=xl/sharedStrings.xml><?xml version="1.0" encoding="utf-8"?>
<sst xmlns="http://schemas.openxmlformats.org/spreadsheetml/2006/main" count="105" uniqueCount="34">
  <si>
    <t>３学年</t>
  </si>
  <si>
    <t>２学年</t>
  </si>
  <si>
    <t>４学年</t>
  </si>
  <si>
    <t>５学年</t>
  </si>
  <si>
    <t>６学年</t>
  </si>
  <si>
    <t>－</t>
  </si>
  <si>
    <t>盲・聾・養護学校</t>
  </si>
  <si>
    <t>第39表　学　校　種　別　幼　児　・　児　童　・　生　徒　数</t>
  </si>
  <si>
    <t>区　　　分</t>
  </si>
  <si>
    <t>学校数</t>
  </si>
  <si>
    <t>学級数</t>
  </si>
  <si>
    <t>幼児・児童・生徒数</t>
  </si>
  <si>
    <t>総　　　　　数</t>
  </si>
  <si>
    <t>幼稚部</t>
  </si>
  <si>
    <t>小学部</t>
  </si>
  <si>
    <t>中学部</t>
  </si>
  <si>
    <t>高等部</t>
  </si>
  <si>
    <t>計</t>
  </si>
  <si>
    <t>男</t>
  </si>
  <si>
    <t>女</t>
  </si>
  <si>
    <t>１学年</t>
  </si>
  <si>
    <t>２学年</t>
  </si>
  <si>
    <t>３学年</t>
  </si>
  <si>
    <t>本科</t>
  </si>
  <si>
    <t>専攻科</t>
  </si>
  <si>
    <t>別科</t>
  </si>
  <si>
    <t>盲学校</t>
  </si>
  <si>
    <t>昭和52年度</t>
  </si>
  <si>
    <t>昭和53年度</t>
  </si>
  <si>
    <t>昭和54年度</t>
  </si>
  <si>
    <t>昭和55年度</t>
  </si>
  <si>
    <t>聾学校</t>
  </si>
  <si>
    <t>養護学校</t>
  </si>
  <si>
    <t>注：(　)内は分校を示し、再掲である。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</si>
</sst>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0_);\(0\)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/>
      <protection/>
    </xf>
    <xf numFmtId="0" fontId="3" fillId="2" borderId="1" xfId="21" applyFont="1" applyFill="1" applyBorder="1" applyAlignment="1">
      <alignment horizontal="distributed" vertical="center" wrapText="1"/>
      <protection/>
    </xf>
    <xf numFmtId="0" fontId="3" fillId="0" borderId="0" xfId="21" applyFont="1" applyAlignment="1">
      <alignment horizontal="right"/>
      <protection/>
    </xf>
    <xf numFmtId="0" fontId="3" fillId="0" borderId="0" xfId="21" applyFont="1" applyAlignment="1">
      <alignment horizontal="left"/>
      <protection/>
    </xf>
    <xf numFmtId="184" fontId="1" fillId="0" borderId="0" xfId="21" applyNumberFormat="1">
      <alignment/>
      <protection/>
    </xf>
    <xf numFmtId="186" fontId="1" fillId="0" borderId="0" xfId="21" applyNumberFormat="1">
      <alignment/>
      <protection/>
    </xf>
    <xf numFmtId="0" fontId="3" fillId="0" borderId="1" xfId="21" applyFont="1" applyFill="1" applyBorder="1" applyAlignment="1">
      <alignment horizontal="distributed" vertical="center" shrinkToFit="1"/>
      <protection/>
    </xf>
    <xf numFmtId="178" fontId="3" fillId="0" borderId="1" xfId="21" applyNumberFormat="1" applyFont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distributed" vertical="center" shrinkToFit="1"/>
      <protection/>
    </xf>
    <xf numFmtId="178" fontId="4" fillId="0" borderId="1" xfId="21" applyNumberFormat="1" applyFont="1" applyBorder="1" applyAlignment="1">
      <alignment horizontal="right" vertical="center"/>
      <protection/>
    </xf>
    <xf numFmtId="0" fontId="3" fillId="3" borderId="2" xfId="21" applyFont="1" applyFill="1" applyBorder="1" applyAlignment="1">
      <alignment horizontal="distributed" vertical="center" shrinkToFit="1"/>
      <protection/>
    </xf>
    <xf numFmtId="0" fontId="4" fillId="3" borderId="2" xfId="21" applyFont="1" applyFill="1" applyBorder="1" applyAlignment="1">
      <alignment horizontal="distributed" vertical="center" shrinkToFit="1"/>
      <protection/>
    </xf>
    <xf numFmtId="186" fontId="3" fillId="0" borderId="2" xfId="21" applyNumberFormat="1" applyFont="1" applyFill="1" applyBorder="1" applyAlignment="1">
      <alignment horizontal="distributed" vertical="center" shrinkToFit="1"/>
      <protection/>
    </xf>
    <xf numFmtId="186" fontId="4" fillId="0" borderId="2" xfId="21" applyNumberFormat="1" applyFont="1" applyFill="1" applyBorder="1" applyAlignment="1">
      <alignment horizontal="distributed" vertical="center" shrinkToFit="1"/>
      <protection/>
    </xf>
    <xf numFmtId="184" fontId="3" fillId="0" borderId="3" xfId="21" applyNumberFormat="1" applyFont="1" applyFill="1" applyBorder="1" applyAlignment="1">
      <alignment horizontal="distributed" vertical="center" shrinkToFit="1"/>
      <protection/>
    </xf>
    <xf numFmtId="184" fontId="4" fillId="0" borderId="3" xfId="21" applyNumberFormat="1" applyFont="1" applyFill="1" applyBorder="1" applyAlignment="1">
      <alignment horizontal="distributed" vertical="center" shrinkToFit="1"/>
      <protection/>
    </xf>
    <xf numFmtId="0" fontId="3" fillId="2" borderId="1" xfId="21" applyFont="1" applyFill="1" applyBorder="1" applyAlignment="1">
      <alignment horizontal="distributed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4" fillId="3" borderId="1" xfId="21" applyFont="1" applyFill="1" applyBorder="1" applyAlignment="1">
      <alignment horizontal="distributed" vertical="center" shrinkToFit="1"/>
      <protection/>
    </xf>
    <xf numFmtId="0" fontId="3" fillId="2" borderId="1" xfId="21" applyFont="1" applyFill="1" applyBorder="1" applyAlignment="1">
      <alignment horizontal="center" vertical="center"/>
      <protection/>
    </xf>
    <xf numFmtId="0" fontId="3" fillId="2" borderId="1" xfId="21" applyFont="1" applyFill="1" applyBorder="1" applyAlignment="1">
      <alignment horizontal="distributed" vertical="center"/>
      <protection/>
    </xf>
    <xf numFmtId="186" fontId="3" fillId="2" borderId="1" xfId="21" applyNumberFormat="1" applyFont="1" applyFill="1" applyBorder="1" applyAlignment="1">
      <alignment horizontal="distributed" vertical="center"/>
      <protection/>
    </xf>
    <xf numFmtId="0" fontId="3" fillId="2" borderId="1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184" fontId="3" fillId="0" borderId="0" xfId="21" applyNumberFormat="1" applyFont="1">
      <alignment/>
      <protection/>
    </xf>
    <xf numFmtId="186" fontId="3" fillId="0" borderId="0" xfId="21" applyNumberFormat="1" applyFont="1">
      <alignment/>
      <protection/>
    </xf>
    <xf numFmtId="0" fontId="3" fillId="0" borderId="0" xfId="21" applyFont="1" applyAlignment="1">
      <alignment horizontal="centerContinuous"/>
      <protection/>
    </xf>
    <xf numFmtId="184" fontId="3" fillId="0" borderId="0" xfId="21" applyNumberFormat="1" applyFont="1" applyAlignment="1">
      <alignment horizontal="centerContinuous"/>
      <protection/>
    </xf>
    <xf numFmtId="186" fontId="3" fillId="0" borderId="0" xfId="21" applyNumberFormat="1" applyFont="1" applyAlignment="1">
      <alignment horizontal="centerContinuous"/>
      <protection/>
    </xf>
    <xf numFmtId="0" fontId="3" fillId="0" borderId="0" xfId="21" applyFont="1" applyAlignment="1">
      <alignment horizontal="centerContinuous" vertical="center"/>
      <protection/>
    </xf>
    <xf numFmtId="0" fontId="3" fillId="0" borderId="0" xfId="21" applyFont="1" applyAlignment="1">
      <alignment vertical="center"/>
      <protection/>
    </xf>
    <xf numFmtId="186" fontId="3" fillId="0" borderId="1" xfId="0" applyNumberFormat="1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/>
    </xf>
    <xf numFmtId="184" fontId="4" fillId="0" borderId="3" xfId="0" applyNumberFormat="1" applyFont="1" applyFill="1" applyBorder="1" applyAlignment="1">
      <alignment/>
    </xf>
    <xf numFmtId="186" fontId="4" fillId="0" borderId="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3" borderId="3" xfId="21" applyFont="1" applyFill="1" applyBorder="1">
      <alignment/>
      <protection/>
    </xf>
    <xf numFmtId="0" fontId="5" fillId="0" borderId="0" xfId="21" applyFont="1" applyAlignment="1">
      <alignment horizontal="centerContinuous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3.75390625" style="7" bestFit="1" customWidth="1"/>
    <col min="5" max="5" width="3.625" style="8" customWidth="1"/>
    <col min="6" max="30" width="6.625" style="1" customWidth="1"/>
    <col min="31" max="16384" width="9.00390625" style="1" customWidth="1"/>
  </cols>
  <sheetData>
    <row r="1" spans="1:31" ht="12" customHeight="1">
      <c r="A1" s="2"/>
      <c r="B1" s="6" t="s">
        <v>6</v>
      </c>
      <c r="C1" s="2"/>
      <c r="D1" s="28"/>
      <c r="E1" s="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" t="s">
        <v>6</v>
      </c>
      <c r="AE1" s="5"/>
    </row>
    <row r="2" spans="1:30" ht="14.25" customHeight="1">
      <c r="A2" s="2"/>
      <c r="B2" s="41" t="s">
        <v>7</v>
      </c>
      <c r="C2" s="30"/>
      <c r="D2" s="31"/>
      <c r="E2" s="32"/>
      <c r="F2" s="30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4.25" customHeight="1">
      <c r="A3" s="2"/>
      <c r="B3" s="2"/>
      <c r="C3" s="2"/>
      <c r="D3" s="28"/>
      <c r="E3" s="29"/>
      <c r="F3" s="2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ht="12" customHeight="1">
      <c r="A4" s="2"/>
      <c r="B4" s="2"/>
      <c r="C4" s="2"/>
      <c r="D4" s="28"/>
      <c r="E4" s="29"/>
      <c r="F4" s="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2:30" s="3" customFormat="1" ht="12" customHeight="1">
      <c r="B5" s="22" t="s">
        <v>8</v>
      </c>
      <c r="C5" s="22"/>
      <c r="D5" s="24" t="s">
        <v>9</v>
      </c>
      <c r="E5" s="35"/>
      <c r="F5" s="22" t="s">
        <v>10</v>
      </c>
      <c r="G5" s="25" t="s">
        <v>11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2:30" s="3" customFormat="1" ht="12" customHeight="1">
      <c r="B6" s="22"/>
      <c r="C6" s="22"/>
      <c r="D6" s="35"/>
      <c r="E6" s="35"/>
      <c r="F6" s="22"/>
      <c r="G6" s="27" t="s">
        <v>12</v>
      </c>
      <c r="H6" s="27"/>
      <c r="I6" s="27"/>
      <c r="J6" s="22" t="s">
        <v>13</v>
      </c>
      <c r="K6" s="25" t="s">
        <v>14</v>
      </c>
      <c r="L6" s="26"/>
      <c r="M6" s="26"/>
      <c r="N6" s="26"/>
      <c r="O6" s="26"/>
      <c r="P6" s="26"/>
      <c r="Q6" s="26"/>
      <c r="R6" s="23" t="s">
        <v>15</v>
      </c>
      <c r="S6" s="23"/>
      <c r="T6" s="23"/>
      <c r="U6" s="23"/>
      <c r="V6" s="23" t="s">
        <v>16</v>
      </c>
      <c r="W6" s="26"/>
      <c r="X6" s="26"/>
      <c r="Y6" s="26"/>
      <c r="Z6" s="26"/>
      <c r="AA6" s="26"/>
      <c r="AB6" s="26"/>
      <c r="AC6" s="26"/>
      <c r="AD6" s="26"/>
    </row>
    <row r="7" spans="2:30" s="3" customFormat="1" ht="12" customHeight="1">
      <c r="B7" s="22"/>
      <c r="C7" s="22"/>
      <c r="D7" s="35"/>
      <c r="E7" s="35"/>
      <c r="F7" s="22"/>
      <c r="G7" s="20" t="s">
        <v>17</v>
      </c>
      <c r="H7" s="20" t="s">
        <v>18</v>
      </c>
      <c r="I7" s="20" t="s">
        <v>19</v>
      </c>
      <c r="J7" s="22"/>
      <c r="K7" s="20" t="s">
        <v>17</v>
      </c>
      <c r="L7" s="20" t="s">
        <v>20</v>
      </c>
      <c r="M7" s="20" t="s">
        <v>1</v>
      </c>
      <c r="N7" s="20" t="s">
        <v>0</v>
      </c>
      <c r="O7" s="20" t="s">
        <v>2</v>
      </c>
      <c r="P7" s="20" t="s">
        <v>3</v>
      </c>
      <c r="Q7" s="20" t="s">
        <v>4</v>
      </c>
      <c r="R7" s="20" t="s">
        <v>17</v>
      </c>
      <c r="S7" s="20" t="s">
        <v>20</v>
      </c>
      <c r="T7" s="20" t="s">
        <v>21</v>
      </c>
      <c r="U7" s="20" t="s">
        <v>22</v>
      </c>
      <c r="V7" s="20" t="s">
        <v>17</v>
      </c>
      <c r="W7" s="19" t="s">
        <v>23</v>
      </c>
      <c r="X7" s="19"/>
      <c r="Y7" s="19"/>
      <c r="Z7" s="19" t="s">
        <v>24</v>
      </c>
      <c r="AA7" s="19"/>
      <c r="AB7" s="19"/>
      <c r="AC7" s="19" t="s">
        <v>25</v>
      </c>
      <c r="AD7" s="19"/>
    </row>
    <row r="8" spans="2:30" s="3" customFormat="1" ht="12" customHeight="1">
      <c r="B8" s="22"/>
      <c r="C8" s="22"/>
      <c r="D8" s="35"/>
      <c r="E8" s="35"/>
      <c r="F8" s="22"/>
      <c r="G8" s="20"/>
      <c r="H8" s="20"/>
      <c r="I8" s="20"/>
      <c r="J8" s="22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4" t="s">
        <v>20</v>
      </c>
      <c r="X8" s="4" t="s">
        <v>1</v>
      </c>
      <c r="Y8" s="4" t="s">
        <v>0</v>
      </c>
      <c r="Z8" s="4" t="s">
        <v>20</v>
      </c>
      <c r="AA8" s="4" t="s">
        <v>1</v>
      </c>
      <c r="AB8" s="4" t="s">
        <v>0</v>
      </c>
      <c r="AC8" s="4" t="s">
        <v>20</v>
      </c>
      <c r="AD8" s="4" t="s">
        <v>1</v>
      </c>
    </row>
    <row r="9" spans="1:30" ht="12" customHeight="1">
      <c r="A9" s="2"/>
      <c r="B9" s="21" t="s">
        <v>26</v>
      </c>
      <c r="C9" s="36"/>
      <c r="D9" s="37"/>
      <c r="E9" s="38"/>
      <c r="F9" s="3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2" customHeight="1">
      <c r="A10" s="2"/>
      <c r="B10" s="40"/>
      <c r="C10" s="13" t="s">
        <v>27</v>
      </c>
      <c r="D10" s="17"/>
      <c r="E10" s="15">
        <v>1</v>
      </c>
      <c r="F10" s="9">
        <v>26</v>
      </c>
      <c r="G10" s="10">
        <f>IF(SUM(J10,K10,R10,V10)&gt;0,SUM(J10,K10,R10,V10),"－")</f>
        <v>129</v>
      </c>
      <c r="H10" s="10">
        <v>66</v>
      </c>
      <c r="I10" s="10">
        <v>63</v>
      </c>
      <c r="J10" s="10">
        <v>4</v>
      </c>
      <c r="K10" s="10">
        <f>IF(SUM(L10:Q10)&gt;0,SUM(L10:Q10),"－")</f>
        <v>35</v>
      </c>
      <c r="L10" s="10">
        <v>7</v>
      </c>
      <c r="M10" s="10">
        <v>4</v>
      </c>
      <c r="N10" s="10">
        <v>4</v>
      </c>
      <c r="O10" s="10">
        <v>7</v>
      </c>
      <c r="P10" s="10">
        <v>8</v>
      </c>
      <c r="Q10" s="10">
        <v>5</v>
      </c>
      <c r="R10" s="10">
        <f>IF(SUM(S10:U10)&gt;0,SUM(S10:U10),"－")</f>
        <v>28</v>
      </c>
      <c r="S10" s="10">
        <v>10</v>
      </c>
      <c r="T10" s="10">
        <v>9</v>
      </c>
      <c r="U10" s="10">
        <v>9</v>
      </c>
      <c r="V10" s="10">
        <f>IF(SUM(W10:AD10)&gt;0,SUM(W10:AD10),"－")</f>
        <v>62</v>
      </c>
      <c r="W10" s="10">
        <v>8</v>
      </c>
      <c r="X10" s="10">
        <v>18</v>
      </c>
      <c r="Y10" s="10">
        <v>19</v>
      </c>
      <c r="Z10" s="10">
        <v>8</v>
      </c>
      <c r="AA10" s="10">
        <v>9</v>
      </c>
      <c r="AB10" s="10" t="s">
        <v>5</v>
      </c>
      <c r="AC10" s="10" t="s">
        <v>5</v>
      </c>
      <c r="AD10" s="10" t="s">
        <v>5</v>
      </c>
    </row>
    <row r="11" spans="1:30" ht="12" customHeight="1">
      <c r="A11" s="2"/>
      <c r="B11" s="40"/>
      <c r="C11" s="13" t="s">
        <v>28</v>
      </c>
      <c r="D11" s="17"/>
      <c r="E11" s="15">
        <v>1</v>
      </c>
      <c r="F11" s="9">
        <v>27</v>
      </c>
      <c r="G11" s="10">
        <f>IF(SUM(J11,K11,R11,V11)&gt;0,SUM(J11,K11,R11,V11),"－")</f>
        <v>117</v>
      </c>
      <c r="H11" s="10">
        <v>63</v>
      </c>
      <c r="I11" s="10">
        <v>54</v>
      </c>
      <c r="J11" s="10">
        <v>2</v>
      </c>
      <c r="K11" s="10">
        <f>IF(SUM(L11:Q11)&gt;0,SUM(L11:Q11),"－")</f>
        <v>34</v>
      </c>
      <c r="L11" s="10">
        <v>3</v>
      </c>
      <c r="M11" s="10">
        <v>7</v>
      </c>
      <c r="N11" s="10">
        <v>4</v>
      </c>
      <c r="O11" s="10">
        <v>5</v>
      </c>
      <c r="P11" s="10">
        <v>8</v>
      </c>
      <c r="Q11" s="10">
        <v>7</v>
      </c>
      <c r="R11" s="10">
        <f>IF(SUM(S11:U11)&gt;0,SUM(S11:U11),"－")</f>
        <v>23</v>
      </c>
      <c r="S11" s="10">
        <v>7</v>
      </c>
      <c r="T11" s="10">
        <v>8</v>
      </c>
      <c r="U11" s="10">
        <v>8</v>
      </c>
      <c r="V11" s="10">
        <f>IF(SUM(W11:AD11)&gt;0,SUM(W11:AD11),"－")</f>
        <v>58</v>
      </c>
      <c r="W11" s="10">
        <v>9</v>
      </c>
      <c r="X11" s="10">
        <v>7</v>
      </c>
      <c r="Y11" s="10">
        <v>18</v>
      </c>
      <c r="Z11" s="10">
        <v>7</v>
      </c>
      <c r="AA11" s="10">
        <v>8</v>
      </c>
      <c r="AB11" s="10">
        <v>9</v>
      </c>
      <c r="AC11" s="10" t="s">
        <v>5</v>
      </c>
      <c r="AD11" s="10" t="s">
        <v>5</v>
      </c>
    </row>
    <row r="12" spans="1:30" ht="12" customHeight="1">
      <c r="A12" s="2"/>
      <c r="B12" s="40"/>
      <c r="C12" s="13" t="s">
        <v>29</v>
      </c>
      <c r="D12" s="17"/>
      <c r="E12" s="15">
        <v>1</v>
      </c>
      <c r="F12" s="9">
        <v>26</v>
      </c>
      <c r="G12" s="10">
        <f>IF(SUM(J12,K12,R12,V12)&gt;0,SUM(J12,K12,R12,V12),"－")</f>
        <v>101</v>
      </c>
      <c r="H12" s="10">
        <v>56</v>
      </c>
      <c r="I12" s="10">
        <v>45</v>
      </c>
      <c r="J12" s="10">
        <v>4</v>
      </c>
      <c r="K12" s="10">
        <f>IF(SUM(L12:Q12)&gt;0,SUM(L12:Q12),"－")</f>
        <v>27</v>
      </c>
      <c r="L12" s="10">
        <v>1</v>
      </c>
      <c r="M12" s="10">
        <v>2</v>
      </c>
      <c r="N12" s="10">
        <v>9</v>
      </c>
      <c r="O12" s="10">
        <v>3</v>
      </c>
      <c r="P12" s="10">
        <v>4</v>
      </c>
      <c r="Q12" s="10">
        <v>8</v>
      </c>
      <c r="R12" s="10">
        <f>IF(SUM(S12:U12)&gt;0,SUM(S12:U12),"－")</f>
        <v>21</v>
      </c>
      <c r="S12" s="10">
        <v>6</v>
      </c>
      <c r="T12" s="10">
        <v>6</v>
      </c>
      <c r="U12" s="10">
        <v>9</v>
      </c>
      <c r="V12" s="10">
        <f>IF(SUM(W12:AD12)&gt;0,SUM(W12:AD12),"－")</f>
        <v>49</v>
      </c>
      <c r="W12" s="10">
        <v>9</v>
      </c>
      <c r="X12" s="10">
        <v>8</v>
      </c>
      <c r="Y12" s="10">
        <v>7</v>
      </c>
      <c r="Z12" s="10">
        <v>10</v>
      </c>
      <c r="AA12" s="10">
        <v>7</v>
      </c>
      <c r="AB12" s="10">
        <v>8</v>
      </c>
      <c r="AC12" s="10" t="s">
        <v>5</v>
      </c>
      <c r="AD12" s="10" t="s">
        <v>5</v>
      </c>
    </row>
    <row r="13" spans="1:30" ht="12" customHeight="1">
      <c r="A13" s="2"/>
      <c r="B13" s="40"/>
      <c r="C13" s="14" t="s">
        <v>30</v>
      </c>
      <c r="D13" s="18"/>
      <c r="E13" s="15">
        <v>1</v>
      </c>
      <c r="F13" s="11">
        <v>25</v>
      </c>
      <c r="G13" s="12">
        <f>IF(SUM(J13,K13,R13,V13)&gt;0,SUM(J13,K13,R13,V13),"－")</f>
        <v>107</v>
      </c>
      <c r="H13" s="12">
        <v>61</v>
      </c>
      <c r="I13" s="12">
        <v>46</v>
      </c>
      <c r="J13" s="12">
        <v>7</v>
      </c>
      <c r="K13" s="12">
        <f>IF(SUM(L13:Q13)&gt;0,SUM(L13:Q13),"－")</f>
        <v>25</v>
      </c>
      <c r="L13" s="12">
        <v>3</v>
      </c>
      <c r="M13" s="12">
        <v>3</v>
      </c>
      <c r="N13" s="12">
        <v>2</v>
      </c>
      <c r="O13" s="12">
        <v>10</v>
      </c>
      <c r="P13" s="12">
        <v>3</v>
      </c>
      <c r="Q13" s="12">
        <v>4</v>
      </c>
      <c r="R13" s="12">
        <f>IF(SUM(S13:U13)&gt;0,SUM(S13:U13),"－")</f>
        <v>20</v>
      </c>
      <c r="S13" s="12">
        <v>8</v>
      </c>
      <c r="T13" s="12">
        <v>6</v>
      </c>
      <c r="U13" s="12">
        <v>6</v>
      </c>
      <c r="V13" s="12">
        <f>IF(SUM(W13:AD13)&gt;0,SUM(W13:AD13),"－")</f>
        <v>55</v>
      </c>
      <c r="W13" s="12">
        <v>15</v>
      </c>
      <c r="X13" s="12">
        <v>9</v>
      </c>
      <c r="Y13" s="12">
        <v>7</v>
      </c>
      <c r="Z13" s="12">
        <v>7</v>
      </c>
      <c r="AA13" s="12">
        <v>10</v>
      </c>
      <c r="AB13" s="12">
        <v>7</v>
      </c>
      <c r="AC13" s="12" t="s">
        <v>5</v>
      </c>
      <c r="AD13" s="12" t="s">
        <v>5</v>
      </c>
    </row>
    <row r="14" spans="1:30" ht="12" customHeight="1">
      <c r="A14" s="2"/>
      <c r="B14" s="21" t="s">
        <v>31</v>
      </c>
      <c r="C14" s="36"/>
      <c r="D14" s="37"/>
      <c r="E14" s="38"/>
      <c r="F14" s="3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2" customHeight="1">
      <c r="A15" s="2"/>
      <c r="B15" s="40"/>
      <c r="C15" s="13" t="s">
        <v>27</v>
      </c>
      <c r="D15" s="17"/>
      <c r="E15" s="15">
        <v>1</v>
      </c>
      <c r="F15" s="9">
        <v>36</v>
      </c>
      <c r="G15" s="10">
        <f>IF(SUM(J15,K15,R15,V15)&gt;0,SUM(J15,K15,R15,V15),"－")</f>
        <v>218</v>
      </c>
      <c r="H15" s="10">
        <v>118</v>
      </c>
      <c r="I15" s="10">
        <v>100</v>
      </c>
      <c r="J15" s="10">
        <v>39</v>
      </c>
      <c r="K15" s="10">
        <f>IF(SUM(L15:Q15)&gt;0,SUM(L15:Q15),"－")</f>
        <v>77</v>
      </c>
      <c r="L15" s="10">
        <v>8</v>
      </c>
      <c r="M15" s="10">
        <v>6</v>
      </c>
      <c r="N15" s="10">
        <v>20</v>
      </c>
      <c r="O15" s="10">
        <v>17</v>
      </c>
      <c r="P15" s="10">
        <v>13</v>
      </c>
      <c r="Q15" s="10">
        <v>13</v>
      </c>
      <c r="R15" s="10">
        <f>IF(SUM(S15:U15)&gt;0,SUM(S15:U15),"－")</f>
        <v>52</v>
      </c>
      <c r="S15" s="10">
        <v>23</v>
      </c>
      <c r="T15" s="10">
        <v>14</v>
      </c>
      <c r="U15" s="10">
        <v>15</v>
      </c>
      <c r="V15" s="10">
        <f>IF(SUM(W15:AD15)&gt;0,SUM(W15:AD15),"－")</f>
        <v>50</v>
      </c>
      <c r="W15" s="10">
        <v>11</v>
      </c>
      <c r="X15" s="10">
        <v>18</v>
      </c>
      <c r="Y15" s="10">
        <v>19</v>
      </c>
      <c r="Z15" s="10">
        <v>2</v>
      </c>
      <c r="AA15" s="10" t="s">
        <v>5</v>
      </c>
      <c r="AB15" s="10" t="s">
        <v>5</v>
      </c>
      <c r="AC15" s="10" t="s">
        <v>5</v>
      </c>
      <c r="AD15" s="10" t="s">
        <v>5</v>
      </c>
    </row>
    <row r="16" spans="1:30" ht="12" customHeight="1">
      <c r="A16" s="2"/>
      <c r="B16" s="40"/>
      <c r="C16" s="13" t="s">
        <v>28</v>
      </c>
      <c r="D16" s="17"/>
      <c r="E16" s="15">
        <v>1</v>
      </c>
      <c r="F16" s="9">
        <v>34</v>
      </c>
      <c r="G16" s="10">
        <f>IF(SUM(J16,K16,R16,V16)&gt;0,SUM(J16,K16,R16,V16),"－")</f>
        <v>205</v>
      </c>
      <c r="H16" s="10">
        <v>109</v>
      </c>
      <c r="I16" s="10">
        <v>96</v>
      </c>
      <c r="J16" s="10">
        <v>34</v>
      </c>
      <c r="K16" s="10">
        <f>IF(SUM(L16:Q16)&gt;0,SUM(L16:Q16),"－")</f>
        <v>76</v>
      </c>
      <c r="L16" s="10">
        <v>12</v>
      </c>
      <c r="M16" s="10">
        <v>9</v>
      </c>
      <c r="N16" s="10">
        <v>6</v>
      </c>
      <c r="O16" s="10">
        <v>20</v>
      </c>
      <c r="P16" s="10">
        <v>16</v>
      </c>
      <c r="Q16" s="10">
        <v>13</v>
      </c>
      <c r="R16" s="10">
        <f>IF(SUM(S16:U16)&gt;0,SUM(S16:U16),"－")</f>
        <v>51</v>
      </c>
      <c r="S16" s="10">
        <v>15</v>
      </c>
      <c r="T16" s="10">
        <v>22</v>
      </c>
      <c r="U16" s="10">
        <v>14</v>
      </c>
      <c r="V16" s="10">
        <f>IF(SUM(W16:AD16)&gt;0,SUM(W16:AD16),"－")</f>
        <v>44</v>
      </c>
      <c r="W16" s="10">
        <v>15</v>
      </c>
      <c r="X16" s="10">
        <v>11</v>
      </c>
      <c r="Y16" s="10">
        <v>18</v>
      </c>
      <c r="Z16" s="10" t="s">
        <v>5</v>
      </c>
      <c r="AA16" s="10" t="s">
        <v>5</v>
      </c>
      <c r="AB16" s="10" t="s">
        <v>5</v>
      </c>
      <c r="AC16" s="10" t="s">
        <v>5</v>
      </c>
      <c r="AD16" s="10" t="s">
        <v>5</v>
      </c>
    </row>
    <row r="17" spans="1:30" ht="12" customHeight="1">
      <c r="A17" s="2"/>
      <c r="B17" s="40"/>
      <c r="C17" s="13" t="s">
        <v>29</v>
      </c>
      <c r="D17" s="17"/>
      <c r="E17" s="15">
        <v>1</v>
      </c>
      <c r="F17" s="9">
        <v>36</v>
      </c>
      <c r="G17" s="10">
        <f>IF(SUM(J17,K17,R17,V17)&gt;0,SUM(J17,K17,R17,V17),"－")</f>
        <v>198</v>
      </c>
      <c r="H17" s="10">
        <v>102</v>
      </c>
      <c r="I17" s="10">
        <v>96</v>
      </c>
      <c r="J17" s="10">
        <v>32</v>
      </c>
      <c r="K17" s="10">
        <f>IF(SUM(L17:Q17)&gt;0,SUM(L17:Q17),"－")</f>
        <v>76</v>
      </c>
      <c r="L17" s="10">
        <v>16</v>
      </c>
      <c r="M17" s="10">
        <v>11</v>
      </c>
      <c r="N17" s="10">
        <v>10</v>
      </c>
      <c r="O17" s="10">
        <v>6</v>
      </c>
      <c r="P17" s="10">
        <v>17</v>
      </c>
      <c r="Q17" s="10">
        <v>16</v>
      </c>
      <c r="R17" s="10">
        <f>IF(SUM(S17:U17)&gt;0,SUM(S17:U17),"－")</f>
        <v>49</v>
      </c>
      <c r="S17" s="10">
        <v>12</v>
      </c>
      <c r="T17" s="10">
        <v>15</v>
      </c>
      <c r="U17" s="10">
        <v>22</v>
      </c>
      <c r="V17" s="10">
        <f>IF(SUM(W17:AD17)&gt;0,SUM(W17:AD17),"－")</f>
        <v>41</v>
      </c>
      <c r="W17" s="10">
        <v>13</v>
      </c>
      <c r="X17" s="10">
        <v>15</v>
      </c>
      <c r="Y17" s="10">
        <v>11</v>
      </c>
      <c r="Z17" s="10">
        <v>2</v>
      </c>
      <c r="AA17" s="10" t="s">
        <v>5</v>
      </c>
      <c r="AB17" s="10" t="s">
        <v>5</v>
      </c>
      <c r="AC17" s="10" t="s">
        <v>5</v>
      </c>
      <c r="AD17" s="10" t="s">
        <v>5</v>
      </c>
    </row>
    <row r="18" spans="1:30" ht="12" customHeight="1">
      <c r="A18" s="2"/>
      <c r="B18" s="40"/>
      <c r="C18" s="14" t="s">
        <v>30</v>
      </c>
      <c r="D18" s="18"/>
      <c r="E18" s="15">
        <v>1</v>
      </c>
      <c r="F18" s="11">
        <v>34</v>
      </c>
      <c r="G18" s="12">
        <f>IF(SUM(J18,K18,R18,V18)&gt;0,SUM(J18,K18,R18,V18),"－")</f>
        <v>193</v>
      </c>
      <c r="H18" s="12">
        <v>102</v>
      </c>
      <c r="I18" s="12">
        <v>91</v>
      </c>
      <c r="J18" s="12">
        <v>26</v>
      </c>
      <c r="K18" s="12">
        <f>IF(SUM(L18:Q18)&gt;0,SUM(L18:Q18),"－")</f>
        <v>73</v>
      </c>
      <c r="L18" s="12">
        <v>12</v>
      </c>
      <c r="M18" s="12">
        <v>16</v>
      </c>
      <c r="N18" s="12">
        <v>11</v>
      </c>
      <c r="O18" s="12">
        <v>9</v>
      </c>
      <c r="P18" s="12">
        <v>6</v>
      </c>
      <c r="Q18" s="12">
        <v>19</v>
      </c>
      <c r="R18" s="12">
        <f>IF(SUM(S18:U18)&gt;0,SUM(S18:U18),"－")</f>
        <v>46</v>
      </c>
      <c r="S18" s="12">
        <v>16</v>
      </c>
      <c r="T18" s="12">
        <v>15</v>
      </c>
      <c r="U18" s="12">
        <v>15</v>
      </c>
      <c r="V18" s="12">
        <f>IF(SUM(W18:AD18)&gt;0,SUM(W18:AD18),"－")</f>
        <v>48</v>
      </c>
      <c r="W18" s="12">
        <v>20</v>
      </c>
      <c r="X18" s="12">
        <v>13</v>
      </c>
      <c r="Y18" s="12">
        <v>15</v>
      </c>
      <c r="Z18" s="12" t="s">
        <v>5</v>
      </c>
      <c r="AA18" s="12" t="s">
        <v>5</v>
      </c>
      <c r="AB18" s="12" t="s">
        <v>5</v>
      </c>
      <c r="AC18" s="12" t="s">
        <v>5</v>
      </c>
      <c r="AD18" s="12" t="s">
        <v>5</v>
      </c>
    </row>
    <row r="19" spans="1:30" ht="12" customHeight="1">
      <c r="A19" s="2"/>
      <c r="B19" s="21" t="s">
        <v>32</v>
      </c>
      <c r="C19" s="36"/>
      <c r="D19" s="37"/>
      <c r="E19" s="38"/>
      <c r="F19" s="3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2" customHeight="1">
      <c r="A20" s="2"/>
      <c r="B20" s="40"/>
      <c r="C20" s="13" t="s">
        <v>27</v>
      </c>
      <c r="D20" s="17">
        <v>2</v>
      </c>
      <c r="E20" s="15">
        <v>12</v>
      </c>
      <c r="F20" s="9">
        <v>151</v>
      </c>
      <c r="G20" s="10">
        <f>IF(SUM(J20,K20,R20,V20)&gt;0,SUM(J20,K20,R20,V20),"－")</f>
        <v>781</v>
      </c>
      <c r="H20" s="10">
        <v>461</v>
      </c>
      <c r="I20" s="10">
        <v>320</v>
      </c>
      <c r="J20" s="10" t="s">
        <v>5</v>
      </c>
      <c r="K20" s="10">
        <f>IF(SUM(L20:Q20)&gt;0,SUM(L20:Q20),"－")</f>
        <v>479</v>
      </c>
      <c r="L20" s="10">
        <v>85</v>
      </c>
      <c r="M20" s="10">
        <v>77</v>
      </c>
      <c r="N20" s="10">
        <v>78</v>
      </c>
      <c r="O20" s="10">
        <v>103</v>
      </c>
      <c r="P20" s="10">
        <v>71</v>
      </c>
      <c r="Q20" s="10">
        <v>65</v>
      </c>
      <c r="R20" s="10">
        <f>IF(SUM(S20:U20)&gt;0,SUM(S20:U20),"－")</f>
        <v>247</v>
      </c>
      <c r="S20" s="10">
        <v>91</v>
      </c>
      <c r="T20" s="10">
        <v>86</v>
      </c>
      <c r="U20" s="10">
        <v>70</v>
      </c>
      <c r="V20" s="10">
        <f>IF(SUM(W20:AD20)&gt;0,SUM(W20:AD20),"－")</f>
        <v>55</v>
      </c>
      <c r="W20" s="10">
        <v>12</v>
      </c>
      <c r="X20" s="10">
        <v>24</v>
      </c>
      <c r="Y20" s="10">
        <v>19</v>
      </c>
      <c r="Z20" s="10" t="s">
        <v>5</v>
      </c>
      <c r="AA20" s="10" t="s">
        <v>5</v>
      </c>
      <c r="AB20" s="10" t="s">
        <v>5</v>
      </c>
      <c r="AC20" s="10" t="s">
        <v>5</v>
      </c>
      <c r="AD20" s="10" t="s">
        <v>5</v>
      </c>
    </row>
    <row r="21" spans="1:30" ht="12" customHeight="1">
      <c r="A21" s="2"/>
      <c r="B21" s="40"/>
      <c r="C21" s="13" t="s">
        <v>28</v>
      </c>
      <c r="D21" s="17">
        <v>2</v>
      </c>
      <c r="E21" s="15">
        <v>12</v>
      </c>
      <c r="F21" s="9">
        <v>159</v>
      </c>
      <c r="G21" s="10">
        <f>IF(SUM(J21,K21,R21,V21)&gt;0,SUM(J21,K21,R21,V21),"－")</f>
        <v>774</v>
      </c>
      <c r="H21" s="10">
        <v>462</v>
      </c>
      <c r="I21" s="10">
        <v>312</v>
      </c>
      <c r="J21" s="10" t="s">
        <v>5</v>
      </c>
      <c r="K21" s="10">
        <f>IF(SUM(L21:Q21)&gt;0,SUM(L21:Q21),"－")</f>
        <v>470</v>
      </c>
      <c r="L21" s="10">
        <v>75</v>
      </c>
      <c r="M21" s="10">
        <v>85</v>
      </c>
      <c r="N21" s="10">
        <v>78</v>
      </c>
      <c r="O21" s="10">
        <v>74</v>
      </c>
      <c r="P21" s="10">
        <v>90</v>
      </c>
      <c r="Q21" s="10">
        <v>68</v>
      </c>
      <c r="R21" s="10">
        <f>IF(SUM(S21:U21)&gt;0,SUM(S21:U21),"－")</f>
        <v>250</v>
      </c>
      <c r="S21" s="10">
        <v>81</v>
      </c>
      <c r="T21" s="10">
        <v>94</v>
      </c>
      <c r="U21" s="10">
        <v>75</v>
      </c>
      <c r="V21" s="10">
        <f>IF(SUM(W21:AD21)&gt;0,SUM(W21:AD21),"－")</f>
        <v>54</v>
      </c>
      <c r="W21" s="10">
        <v>18</v>
      </c>
      <c r="X21" s="10">
        <v>12</v>
      </c>
      <c r="Y21" s="10">
        <v>24</v>
      </c>
      <c r="Z21" s="10" t="s">
        <v>5</v>
      </c>
      <c r="AA21" s="10" t="s">
        <v>5</v>
      </c>
      <c r="AB21" s="10" t="s">
        <v>5</v>
      </c>
      <c r="AC21" s="10" t="s">
        <v>5</v>
      </c>
      <c r="AD21" s="10" t="s">
        <v>5</v>
      </c>
    </row>
    <row r="22" spans="1:30" ht="12" customHeight="1">
      <c r="A22" s="2"/>
      <c r="B22" s="40"/>
      <c r="C22" s="13" t="s">
        <v>29</v>
      </c>
      <c r="D22" s="17">
        <v>2</v>
      </c>
      <c r="E22" s="15">
        <v>14</v>
      </c>
      <c r="F22" s="9">
        <v>226</v>
      </c>
      <c r="G22" s="10">
        <f>IF(SUM(J22,K22,R22,V22)&gt;0,SUM(J22,K22,R22,V22),"－")</f>
        <v>1089</v>
      </c>
      <c r="H22" s="10">
        <v>665</v>
      </c>
      <c r="I22" s="10">
        <v>424</v>
      </c>
      <c r="J22" s="10" t="s">
        <v>5</v>
      </c>
      <c r="K22" s="10">
        <f>IF(SUM(L22:Q22)&gt;0,SUM(L22:Q22),"－")</f>
        <v>744</v>
      </c>
      <c r="L22" s="10">
        <v>109</v>
      </c>
      <c r="M22" s="10">
        <v>112</v>
      </c>
      <c r="N22" s="10">
        <v>129</v>
      </c>
      <c r="O22" s="10">
        <v>113</v>
      </c>
      <c r="P22" s="10">
        <v>112</v>
      </c>
      <c r="Q22" s="10">
        <v>169</v>
      </c>
      <c r="R22" s="10">
        <f>IF(SUM(S22:U22)&gt;0,SUM(S22:U22),"－")</f>
        <v>295</v>
      </c>
      <c r="S22" s="10">
        <v>101</v>
      </c>
      <c r="T22" s="10">
        <v>94</v>
      </c>
      <c r="U22" s="10">
        <v>100</v>
      </c>
      <c r="V22" s="10">
        <f>IF(SUM(W22:AD22)&gt;0,SUM(W22:AD22),"－")</f>
        <v>50</v>
      </c>
      <c r="W22" s="10">
        <v>19</v>
      </c>
      <c r="X22" s="10">
        <v>18</v>
      </c>
      <c r="Y22" s="10">
        <v>13</v>
      </c>
      <c r="Z22" s="10" t="s">
        <v>5</v>
      </c>
      <c r="AA22" s="10" t="s">
        <v>5</v>
      </c>
      <c r="AB22" s="10" t="s">
        <v>5</v>
      </c>
      <c r="AC22" s="10" t="s">
        <v>5</v>
      </c>
      <c r="AD22" s="10" t="s">
        <v>5</v>
      </c>
    </row>
    <row r="23" spans="1:30" ht="12" customHeight="1">
      <c r="A23" s="2"/>
      <c r="B23" s="40"/>
      <c r="C23" s="14" t="s">
        <v>30</v>
      </c>
      <c r="D23" s="18">
        <v>4</v>
      </c>
      <c r="E23" s="16">
        <v>16</v>
      </c>
      <c r="F23" s="11">
        <v>243</v>
      </c>
      <c r="G23" s="12">
        <f>IF(SUM(J23,K23,R23,V23)&gt;0,SUM(J23,K23,R23,V23),"－")</f>
        <v>1143</v>
      </c>
      <c r="H23" s="12">
        <v>713</v>
      </c>
      <c r="I23" s="12">
        <v>430</v>
      </c>
      <c r="J23" s="12" t="s">
        <v>5</v>
      </c>
      <c r="K23" s="12">
        <f>IF(SUM(L23:Q23)&gt;0,SUM(L23:Q23),"－")</f>
        <v>709</v>
      </c>
      <c r="L23" s="12">
        <v>124</v>
      </c>
      <c r="M23" s="12">
        <v>112</v>
      </c>
      <c r="N23" s="12">
        <v>112</v>
      </c>
      <c r="O23" s="12">
        <v>123</v>
      </c>
      <c r="P23" s="12">
        <v>120</v>
      </c>
      <c r="Q23" s="12">
        <v>118</v>
      </c>
      <c r="R23" s="12">
        <f>IF(SUM(S23:U23)&gt;0,SUM(S23:U23),"－")</f>
        <v>372</v>
      </c>
      <c r="S23" s="12">
        <v>176</v>
      </c>
      <c r="T23" s="12">
        <v>102</v>
      </c>
      <c r="U23" s="12">
        <v>94</v>
      </c>
      <c r="V23" s="12">
        <f>IF(SUM(W23:AD23)&gt;0,SUM(W23:AD23),"－")</f>
        <v>62</v>
      </c>
      <c r="W23" s="12">
        <v>25</v>
      </c>
      <c r="X23" s="12">
        <v>19</v>
      </c>
      <c r="Y23" s="12">
        <v>18</v>
      </c>
      <c r="Z23" s="12" t="s">
        <v>5</v>
      </c>
      <c r="AA23" s="12" t="s">
        <v>5</v>
      </c>
      <c r="AB23" s="12" t="s">
        <v>5</v>
      </c>
      <c r="AC23" s="12" t="s">
        <v>5</v>
      </c>
      <c r="AD23" s="12" t="s">
        <v>5</v>
      </c>
    </row>
    <row r="24" spans="1:30" ht="13.5">
      <c r="A24" s="2"/>
      <c r="B24" s="2"/>
      <c r="C24" s="2" t="s">
        <v>33</v>
      </c>
      <c r="D24" s="28"/>
      <c r="E24" s="2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3.5">
      <c r="A25" s="2"/>
      <c r="B25" s="2"/>
      <c r="C25" s="2"/>
      <c r="D25" s="28"/>
      <c r="E25" s="2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</sheetData>
  <mergeCells count="30">
    <mergeCell ref="B19:C19"/>
    <mergeCell ref="B9:C9"/>
    <mergeCell ref="R7:R8"/>
    <mergeCell ref="U7:U8"/>
    <mergeCell ref="T7:T8"/>
    <mergeCell ref="S7:S8"/>
    <mergeCell ref="D5:E8"/>
    <mergeCell ref="Q7:Q8"/>
    <mergeCell ref="P7:P8"/>
    <mergeCell ref="O7:O8"/>
    <mergeCell ref="B14:C14"/>
    <mergeCell ref="F5:F8"/>
    <mergeCell ref="B5:C8"/>
    <mergeCell ref="G6:I6"/>
    <mergeCell ref="G5:AD5"/>
    <mergeCell ref="J6:J8"/>
    <mergeCell ref="K6:Q6"/>
    <mergeCell ref="R6:U6"/>
    <mergeCell ref="V6:AD6"/>
    <mergeCell ref="V7:V8"/>
    <mergeCell ref="Z7:AB7"/>
    <mergeCell ref="W7:Y7"/>
    <mergeCell ref="AC7:AD7"/>
    <mergeCell ref="G7:G8"/>
    <mergeCell ref="H7:H8"/>
    <mergeCell ref="I7:I8"/>
    <mergeCell ref="K7:K8"/>
    <mergeCell ref="L7:L8"/>
    <mergeCell ref="M7:M8"/>
    <mergeCell ref="N7:N8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2004-02-12T01:20:07Z</cp:lastPrinted>
  <dcterms:created xsi:type="dcterms:W3CDTF">2001-08-22T05:24:47Z</dcterms:created>
  <dcterms:modified xsi:type="dcterms:W3CDTF">2004-02-12T01:20:08Z</dcterms:modified>
  <cp:category/>
  <cp:version/>
  <cp:contentType/>
  <cp:contentStatus/>
</cp:coreProperties>
</file>